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1126\"/>
    </mc:Choice>
  </mc:AlternateContent>
  <xr:revisionPtr revIDLastSave="0" documentId="13_ncr:1_{B636EE48-1644-4B9C-A569-67FD8F1E478B}" xr6:coauthVersionLast="47" xr6:coauthVersionMax="47" xr10:uidLastSave="{00000000-0000-0000-0000-000000000000}"/>
  <bookViews>
    <workbookView xWindow="-108" yWindow="-108" windowWidth="23256" windowHeight="13896" tabRatio="80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<sst xmlns="http://schemas.openxmlformats.org/spreadsheetml/2006/main" count="27585" uniqueCount="3380">
  <si>
    <t>martes, 17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</si>
  <si>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</si>
  <si>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</si>
  <si>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</si>
  <si>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</si>
  <si>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</si>
  <si>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</si>
  <si>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</si>
  <si>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</si>
  <si>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</si>
  <si>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</si>
  <si>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</si>
  <si>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</si>
  <si>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</si>
  <si>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</si>
  <si>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ARES - TALTA</t>
  </si>
  <si>
    <t xml:space="preserve">LINEA DE TRANSMISION          </t>
  </si>
  <si>
    <t>L-1047</t>
  </si>
  <si>
    <t>17/03/2026 14:57:00</t>
  </si>
  <si>
    <t>17/03/2026 15:06:00</t>
  </si>
  <si>
    <t>DESCONECTÓ LA LÍNEA L-1047 (ARES - TALTA) DE 138 KV</t>
  </si>
  <si>
    <t>SI</t>
  </si>
  <si>
    <t>FALLA</t>
  </si>
  <si>
    <t>CAUDALOSA</t>
  </si>
  <si>
    <t>SUBESTACION</t>
  </si>
  <si>
    <t>SS.EE.</t>
  </si>
  <si>
    <t>17/03/2026 18:05:00</t>
  </si>
  <si>
    <t>17/03/2026 18:13:00</t>
  </si>
  <si>
    <t>DESCONEXIÓN DEL TRANSFORMADOR TP-02 DE 60/22.9/4.16 KV DE LA S.E. CAUDALOSA</t>
  </si>
  <si>
    <t>PORTILLO</t>
  </si>
  <si>
    <t>17/03/2026 00:00:00</t>
  </si>
  <si>
    <t>18/03/2026 00:00:00</t>
  </si>
  <si>
    <t>DECLARACIÓN DE SITUACIÓN EXCEPCIONAL EN LA S.E. PORTILLO 60 kV</t>
  </si>
  <si>
    <t>NO</t>
  </si>
  <si>
    <t>ELECTRO ORIENTE</t>
  </si>
  <si>
    <t>BELAUNDE TERRY - TARAPOTO</t>
  </si>
  <si>
    <t>L-1018</t>
  </si>
  <si>
    <t>17/03/2026 09:52:00</t>
  </si>
  <si>
    <t>17/03/2026 12:52:00</t>
  </si>
  <si>
    <t>DECLARACIÓN DE SITUACIÓN EXCEPCIONAL EN LA LÍNEA L-1018 (BELAUNDE TERRY - TARAPOTO) DE 138 kV</t>
  </si>
  <si>
    <t>HYDRO GLOBAL PERÚ S.A.C.</t>
  </si>
  <si>
    <t>SAN GABAN III</t>
  </si>
  <si>
    <t>GENERADOR HIDROELÉCTRICO</t>
  </si>
  <si>
    <t>G1</t>
  </si>
  <si>
    <t>17/03/2026 09:51:35</t>
  </si>
  <si>
    <t>17/03/2026 16:04:00</t>
  </si>
  <si>
    <t>DESCONEXIÓN DEL GENERADOR G1 DE LA C.H. SAN GABAN III</t>
  </si>
  <si>
    <t>MINERA ARES</t>
  </si>
  <si>
    <t>CAYLLOMA - ARES</t>
  </si>
  <si>
    <t>L-6016</t>
  </si>
  <si>
    <t>17/03/2026 12:35:22</t>
  </si>
  <si>
    <t>17/03/2026 12:42:00</t>
  </si>
  <si>
    <t>DESCONEXIÓN DE LA LÍNEA L-6016 (CAYLLOMA – ARES) DE 66 KV</t>
  </si>
  <si>
    <t>MINERA BUENAVENTURA</t>
  </si>
  <si>
    <t>ARES - HUANCARAMA</t>
  </si>
  <si>
    <t>L-6017</t>
  </si>
  <si>
    <t>17/03/2026 13:35:37</t>
  </si>
  <si>
    <t>17/03/2026 13:38:39</t>
  </si>
  <si>
    <t>DESCONEXIÓN DE LA LÍNEA L-6017 (ARES - HUANCARAMA) DE 66 KV</t>
  </si>
  <si>
    <t>ORAZUL ENERGY PERÚ</t>
  </si>
  <si>
    <t>CAÑA BRAVA</t>
  </si>
  <si>
    <t xml:space="preserve">G1             </t>
  </si>
  <si>
    <t>17/03/2026 18:35:00</t>
  </si>
  <si>
    <t>17/03/2026 19:25:00</t>
  </si>
  <si>
    <t>DESCONEXIÓN DEL GENERADOR G1 DE LA C.H. CAÑA BRAVA</t>
  </si>
  <si>
    <t>PETRAMAS</t>
  </si>
  <si>
    <t>DOÑA CATALINA</t>
  </si>
  <si>
    <t>GENERADOR TERMOELÉCTRICO</t>
  </si>
  <si>
    <t>17/03/2026 11:58:00</t>
  </si>
  <si>
    <t>DESCONEXIÓN DEL GENERADOR G1 DE LAS C.T.B. DOÑA CATALINA Y LA GRINGA, Y DESCONEXIÓN DE LA C.T.B. HUAYCOLORO</t>
  </si>
  <si>
    <t>PLUZ ENERGÍA PERÚ S.A.A.</t>
  </si>
  <si>
    <t>CHAVARRÍA - BARSI</t>
  </si>
  <si>
    <t>L-2006</t>
  </si>
  <si>
    <t>17/03/2026 11:23:21</t>
  </si>
  <si>
    <t>DESCONEXIÓN DE LA LÍNEA L-2006 (CHAVARRÍA - BARSI) DE 220 KV</t>
  </si>
  <si>
    <t>RED DE ENERGIA DEL PERU S.A.</t>
  </si>
  <si>
    <t>HUANZA - ORCOTUNA</t>
  </si>
  <si>
    <t>L-2116</t>
  </si>
  <si>
    <t>17/03/2026 13:35:00</t>
  </si>
  <si>
    <t>RECIERRE EXITOSO DE LA LÍNEA L-2116 (HUANZA  - ORCOTUNA) DE 220 KV</t>
  </si>
  <si>
    <t>TINTAYA - COMBAPATA</t>
  </si>
  <si>
    <t>L-1005</t>
  </si>
  <si>
    <t>17/03/2026 15:26:00</t>
  </si>
  <si>
    <t>RECIERRE EXITOSO EN LA LÍNEA L-1005 (TINYATA - COMBAPATA) DE 138 kV</t>
  </si>
  <si>
    <t>RESTRICCIONES OPERATIVAS</t>
  </si>
  <si>
    <t>FECHA</t>
  </si>
  <si>
    <t>HORA
INICIO</t>
  </si>
  <si>
    <t>HORA
FINAL</t>
  </si>
  <si>
    <t>T.Eq.</t>
  </si>
  <si>
    <t>17/03/2026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</si>
  <si>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</si>
  <si>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</si>
  <si>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</si>
  <si>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</si>
  <si>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</si>
  <si>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</si>
  <si>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</si>
  <si>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</si>
  <si>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</si>
  <si>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</si>
  <si>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</si>
  <si>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</si>
  <si>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</si>
  <si>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</si>
  <si>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</si>
  <si>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</si>
  <si>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</si>
  <si>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</si>
  <si>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</si>
  <si>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</si>
  <si>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</si>
  <si>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</si>
  <si>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</si>
  <si>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</si>
  <si>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</si>
  <si>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</si>
  <si>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</si>
  <si>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</si>
  <si>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</si>
  <si>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</si>
  <si>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</si>
  <si>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</si>
  <si>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</si>
  <si>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</si>
  <si>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</si>
  <si>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</si>
  <si>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</si>
  <si>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</si>
  <si>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</si>
  <si>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</si>
  <si>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</si>
  <si>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</si>
  <si>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De acuerdo con lo informado por Kallpa el día 20.08.2025, la MCH Cerro del Águila tiene TA=0.07h, TMO=0.08h, TMA=0.16h.</t>
  </si>
  <si>
    <t>Caudal ecológico de la Mini CH Cerro del Águila es de 31.3 m3/s correspondiente al mes de marzo.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</si>
  <si>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</si>
  <si>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</si>
  <si>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</si>
  <si>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</si>
  <si>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</si>
  <si>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</si>
  <si>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C.H. CAÑÓN DEL PATO</t>
  </si>
  <si>
    <t>Según lo informado por correo el 11/03/2026, se nos indicó que el G2 se encuentra reducido a 31 MW debido a una falla en el inyector 2B superior. Y el G6 presenta restricción de potencia como consecuencia de la obstrucción de los codos.</t>
  </si>
  <si>
    <t>Generación mínima de 100 MW en la CH Cañón del Pato debido a requerimiento de demanda hídrica en los ríos aguas abajo, en caso se presenten condiciones hídricas.</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</si>
  <si>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</si>
  <si>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</si>
  <si>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</si>
  <si>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</si>
  <si>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</si>
  <si>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</si>
  <si>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</si>
  <si>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</si>
  <si>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</si>
  <si>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</si>
  <si>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</si>
  <si>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</si>
  <si>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</si>
  <si>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</si>
  <si>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</si>
  <si>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</si>
  <si>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</si>
  <si>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</si>
  <si>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</si>
  <si>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</si>
  <si>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</si>
  <si>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</si>
  <si>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</si>
  <si>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</si>
  <si>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</si>
  <si>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</si>
  <si>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</si>
  <si>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</si>
  <si>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</si>
  <si>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</si>
  <si>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</si>
  <si>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</si>
  <si>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</si>
  <si>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</si>
  <si>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</si>
  <si>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</si>
  <si>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</si>
  <si>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</si>
  <si>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</si>
  <si>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</si>
  <si>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</si>
  <si>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</si>
  <si>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</si>
  <si>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</si>
  <si>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</si>
  <si>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</si>
  <si>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</si>
  <si>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</si>
  <si>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</si>
  <si>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</si>
  <si>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</si>
  <si>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</si>
  <si>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</si>
  <si>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</si>
  <si>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AGROLMOS SOCIEDAD ANONIMA - AGROLMOS S.A.</t>
  </si>
  <si>
    <t>AGROLMOS</t>
  </si>
  <si>
    <t>TV2</t>
  </si>
  <si>
    <t>17/03/2026 00:00</t>
  </si>
  <si>
    <t>18/03/2026 00:00</t>
  </si>
  <si>
    <t>La TV2 se encuentra fuera de servicio por una emergencia desde el dia 15/03/2026 a las 09:00 p.m, debido a una falla mecanica en la valvula LP de la turbina TRIVENI (rotura de eje de piston).</t>
  </si>
  <si>
    <t>P</t>
  </si>
  <si>
    <t>F/S</t>
  </si>
  <si>
    <t>N</t>
  </si>
  <si>
    <t xml:space="preserve">CORR.     </t>
  </si>
  <si>
    <t>G</t>
  </si>
  <si>
    <t>ANDEAN POWER S.A.C.</t>
  </si>
  <si>
    <t>CARHUAC</t>
  </si>
  <si>
    <t>G2</t>
  </si>
  <si>
    <t>17/03/2026 05:21</t>
  </si>
  <si>
    <t>17/03/2026 10:39</t>
  </si>
  <si>
    <t>SE REALIZO MANTENIMIENTO PREVENTIVO DE TABLERO DE CONTROL TCUR 2 DEL GRUPO G2.</t>
  </si>
  <si>
    <t xml:space="preserve">PREV.     </t>
  </si>
  <si>
    <t>ANGLO AMERICAN QUELLAVECO S.A.</t>
  </si>
  <si>
    <t>MOQUEGUA</t>
  </si>
  <si>
    <t>CL-2067</t>
  </si>
  <si>
    <t>17/03/2026 21:51</t>
  </si>
  <si>
    <t>MP 5 A?OS MANTENIMIENTO ELECTROMECANICO DE LA CELDA GIS: SECCIONADORES, TCS, INTERRUPTOR, BUJES GIS. ACTIVIDAD CON CORTE CONTINUO. REQUIERE BARRA  B  F/S EL 17/03 DE 8H A 16H. (R0123992)</t>
  </si>
  <si>
    <t>T</t>
  </si>
  <si>
    <t>17/03/2026 09:20</t>
  </si>
  <si>
    <t>17/03/2026 18:19</t>
  </si>
  <si>
    <t>MP 5 A?OS MANTENIMIENTO DEL SISTEMA DE PROTECCION Y DEL SISTEMA DE CONTROL. SE REALIZARA APERTURA DE ARRANQUES 50BF DE LA CL-2067 POR UN TEMA OPERATIVO. (R0124134)</t>
  </si>
  <si>
    <t>REVISAR PRP EN SAS 2. REVISION DEBIDO A FALLA DE COMUNICACION CON EL SISTEMA SAS DE LA SUBESTACION. ACTIVIDAD CON PERDIDA DE SUPERVISION MAYOR A 10 MINUTOS. (R0128314)</t>
  </si>
  <si>
    <t>E/S</t>
  </si>
  <si>
    <t>ASOCIACION SANTA LUCIA DE CHACAS</t>
  </si>
  <si>
    <t>CH HUALLIN</t>
  </si>
  <si>
    <t>17/03/2026 08:15</t>
  </si>
  <si>
    <t>17/03/2026 10:15</t>
  </si>
  <si>
    <t>DESARENADO DE BOCATOMA</t>
  </si>
  <si>
    <t>ATLANTICA TRANSMISION SUR S.A.</t>
  </si>
  <si>
    <t>CHILCA CTM - POROMA</t>
  </si>
  <si>
    <t>L-5032</t>
  </si>
  <si>
    <t>17/03/2026 08:03</t>
  </si>
  <si>
    <t>17/03/2026 19:12</t>
  </si>
  <si>
    <t>Inspeccion Anual en LLTT</t>
  </si>
  <si>
    <t>OCONA</t>
  </si>
  <si>
    <t>INT-5450</t>
  </si>
  <si>
    <t>Interruptor INT-5450 cerrado con restriccion operativa, REB-5450 en servicio y suministrando los SS.AA. de la S.E. Oco?a.</t>
  </si>
  <si>
    <t>OTROS</t>
  </si>
  <si>
    <t>POROMA</t>
  </si>
  <si>
    <t>REB-5350</t>
  </si>
  <si>
    <t>Fuera de servicio por falla en el equipo INT-5350.</t>
  </si>
  <si>
    <t>ATN S.A.</t>
  </si>
  <si>
    <t>KIMAN AYLLU</t>
  </si>
  <si>
    <t>AUT-501</t>
  </si>
  <si>
    <t>Restriccion Operativa en el circuito de control de cambiador de tap s del AUT-501</t>
  </si>
  <si>
    <t>PARAGSHA 2</t>
  </si>
  <si>
    <t>CL-2063</t>
  </si>
  <si>
    <t>17/03/2026 08:28</t>
  </si>
  <si>
    <t>17/03/2026 14:06</t>
  </si>
  <si>
    <t>Reemplazo Registrador de Fallas Unidad Central RPV311 en SE Paragsha II.</t>
  </si>
  <si>
    <t>CL-2267</t>
  </si>
  <si>
    <t>CL-2268</t>
  </si>
  <si>
    <t>BIOENERGIA DEL CHIRA S.A.</t>
  </si>
  <si>
    <t>CA?A BRAVA</t>
  </si>
  <si>
    <t>La C.T. Ca?a Brava para para mentenimiento anual programado.</t>
  </si>
  <si>
    <t>CAJAMARQUILLA</t>
  </si>
  <si>
    <t>BARRA A 220kV</t>
  </si>
  <si>
    <t>NO SE PUEDE INDISPONER LA BARRA  A  POR RESTRICCION OPERATIVA DEL SECCIONADOR DE BARRA  B  DE LA CL-TR1</t>
  </si>
  <si>
    <t>F</t>
  </si>
  <si>
    <t>CL-TRAFO</t>
  </si>
  <si>
    <t>NDISPONIBLE SECCIONADOR DE BARRA  B  SB-20011 DE CL-TR1.</t>
  </si>
  <si>
    <t>BARRA B 220kV</t>
  </si>
  <si>
    <t>17/03/2026 06:00</t>
  </si>
  <si>
    <t>17/03/2026 21:00</t>
  </si>
  <si>
    <t>POR CALIBRACION DEL SECCIONADOR DE BARRA  B  DE CL-TR1 Y REEMPLAZO DE PASTA SILICONA</t>
  </si>
  <si>
    <t>SEG.PER</t>
  </si>
  <si>
    <t xml:space="preserve">CALIBRACION DEL SECCIONADORE DE BARRA  B , NIVELACION DE INTERRUPTOR, REEMPLAZO DE PASTA SILICONA Y MANTENIMIENTO REDUCIDO DEL SECCIONADOR DE BARRA  A </t>
  </si>
  <si>
    <t>POR MANTENIMIENTO REDUCIDO AL SECCIONADOR DE BARRA  A  Y REEMPLAZO DE PASTA SILICONA DE CL-TR1</t>
  </si>
  <si>
    <t>CALLAHUANCA (CNS)</t>
  </si>
  <si>
    <t>CL-2008</t>
  </si>
  <si>
    <t>RELE DE RESPALDO INOPERATIVO</t>
  </si>
  <si>
    <t>S.E.</t>
  </si>
  <si>
    <t>RELE DIFERENCIAL DE BARRAS DE CALLAHUANCA 220KV INOPERATIVO</t>
  </si>
  <si>
    <t>CHARCANI IV</t>
  </si>
  <si>
    <t>F/S por fuerza mayor, ingreso de huaico - Charcani IV</t>
  </si>
  <si>
    <t>CHARCANI V</t>
  </si>
  <si>
    <t>CAMPANARIO</t>
  </si>
  <si>
    <t>FS por prevencion temporada de lluvias</t>
  </si>
  <si>
    <t>17/03/2026 07:31</t>
  </si>
  <si>
    <t>17/03/2026 13:58</t>
  </si>
  <si>
    <t>Mantenimiento Electromecanico Plan 1</t>
  </si>
  <si>
    <t>SANTUARIO</t>
  </si>
  <si>
    <t>ACOPLE 138</t>
  </si>
  <si>
    <t>En servicio barra 2,uso en grupo N1 Charcani V con interruptor de acoplamiento, por falla</t>
  </si>
  <si>
    <t>EGESUR</t>
  </si>
  <si>
    <t>ARICOTA II</t>
  </si>
  <si>
    <t>MANTENIMIENTO ELECTROMECANICO 3 / MODERNIZACION DE EQUIPAMIENTO DE REGULADOR AUTOMATICO DE VOLTAJE / SISTEMA DE EXCITACION UNIDAD DE GENERACION 01 - CENTRAL HIDROELECTRICA ARICOTA II</t>
  </si>
  <si>
    <t>CT INDEPENDENCIA</t>
  </si>
  <si>
    <t>TR1 (Reserva)</t>
  </si>
  <si>
    <t>Transformador E/S con el Conmutador de Taps sin carga Deshabilitado</t>
  </si>
  <si>
    <t>INDEPENDENCIA</t>
  </si>
  <si>
    <t>T-30</t>
  </si>
  <si>
    <t>Mantenimiento correctivo del transformador de potencia en reserva - DELCROSA</t>
  </si>
  <si>
    <t xml:space="preserve">INDEP_G2       </t>
  </si>
  <si>
    <t>17/03/2026 09:39</t>
  </si>
  <si>
    <t>17/03/2026 11:12</t>
  </si>
  <si>
    <t>Mantenimiento Correctivo del Sistema de Refrigeracion de Alta Temperatura de la Unidad. A las 11:12 h se declaro disponible.</t>
  </si>
  <si>
    <t>CAMPO ARMI?O</t>
  </si>
  <si>
    <t>Proteccion diferencial 87B en SECA fuera de servicio.</t>
  </si>
  <si>
    <t>MANTARO</t>
  </si>
  <si>
    <t>PURGA EMBALSE TABLACHACA - CAMBIO REJAS NAVES OBRA TOMA Y RASTRILLO DE LAS GRUAS</t>
  </si>
  <si>
    <t>ADECUACIONES ELECTRICAS PARA ALIMENTAR POR RETORNO DE BARRA DE SECA LOS SERVICIOS AUXILIARES DE SAM, RON, SECA y PRESA</t>
  </si>
  <si>
    <t>PRESA TABLACHACA</t>
  </si>
  <si>
    <t>TABLACHACA</t>
  </si>
  <si>
    <t>RESTITUCION</t>
  </si>
  <si>
    <t>REEMPLAZO DE CABLES DE 230 KV</t>
  </si>
  <si>
    <t>Mantenimiento correctivo, falla en el capuchon aislante de conexion de las semibobinas del estator.</t>
  </si>
  <si>
    <t>EMPRESA DE GENERACION ELECTRICA SANTA ANA S.A.C.</t>
  </si>
  <si>
    <t>RENOVANDES H1</t>
  </si>
  <si>
    <t>Inspeccion de la cuba del cojinete inferior, debido a la presencia de agua.</t>
  </si>
  <si>
    <t>ENERGIA RENOVABLE DEL SUR S.A.</t>
  </si>
  <si>
    <t>SAN JUAN</t>
  </si>
  <si>
    <t>* A4.1 falla en pala * A6.2 por defecto en palas informado por NORDEX , sin comunicacion * A8.1 observacion en pala</t>
  </si>
  <si>
    <t>17/03/2026 08:13</t>
  </si>
  <si>
    <t>17/03/2026 13:48</t>
  </si>
  <si>
    <t>A4.3 Alineamiento de palas</t>
  </si>
  <si>
    <t>ILO 2</t>
  </si>
  <si>
    <t>I2T1</t>
  </si>
  <si>
    <t>17/03/2026 09:00</t>
  </si>
  <si>
    <t>17/03/2026 16:00</t>
  </si>
  <si>
    <t>CONTRASTE DE MEDIDORES DE ENERGIA I2T1 SE ILO2</t>
  </si>
  <si>
    <t>I2T2</t>
  </si>
  <si>
    <t>CONTRASTE DE MEDIDORES DE ENERGIA I2T2 SE ILO2</t>
  </si>
  <si>
    <t>I2T3</t>
  </si>
  <si>
    <t>CONTRASTE DE MEDIDORES DE ENERGIA I2T3 SE ILO2</t>
  </si>
  <si>
    <t>I2T4</t>
  </si>
  <si>
    <t>CONTRASTE DE MEDIDORES DE ENERGIA I2T4 SE ILO2</t>
  </si>
  <si>
    <t>ILO 4</t>
  </si>
  <si>
    <t>TG41</t>
  </si>
  <si>
    <t>17/03/2026 12:00</t>
  </si>
  <si>
    <t>CONTRASTE DE MEDIDORES DE ENERGIA TG41</t>
  </si>
  <si>
    <t>TG42</t>
  </si>
  <si>
    <t>CONTRASTE DE MEDIDORES DE ENERGIA TG42</t>
  </si>
  <si>
    <t>TG43</t>
  </si>
  <si>
    <t>CONTRASTE DE MEDIDORES DE ENERGIA TG43</t>
  </si>
  <si>
    <t>I4T1</t>
  </si>
  <si>
    <t>17/03/2026 13:00</t>
  </si>
  <si>
    <t>CONTRASTE DE MEDIDORES DE ENERGIA I4T1 - TRANSFORMADOR AUXILIAR</t>
  </si>
  <si>
    <t>I4T2</t>
  </si>
  <si>
    <t>CONTRASTE DE MEDIDORES DE ENERGIA I4T2 - TRANSFORMADOR AUXILIAR</t>
  </si>
  <si>
    <t>I4T3</t>
  </si>
  <si>
    <t>CONTRASTE DE MEDIDORES DE ENERGIA I4T3 - TRANSFORMADOR AUXILIAR</t>
  </si>
  <si>
    <t>INTIPAMPA</t>
  </si>
  <si>
    <t>IPT2</t>
  </si>
  <si>
    <t>17/03/2026 19:07</t>
  </si>
  <si>
    <t>LEVANTAMIENTO DE OBSERVACIONES - PUNCH LIST INTIPAMPA EXPANSION</t>
  </si>
  <si>
    <t>PUNTA LOMITAS</t>
  </si>
  <si>
    <t>CENTRAL PUNTA LOMITAS: 04 WTG FUERA DE SERVICIO POR REPARACION DE FALLAS MAYORES</t>
  </si>
  <si>
    <t>QUITARACSA</t>
  </si>
  <si>
    <t>17/03/2026 11:00</t>
  </si>
  <si>
    <t>PRUEBAS OPERATIVAS PREVIAS AL REINGRESO A OPERACION COMERCIAL DE LA CH QUITARACSA (SUJETO A GRADO DE SATURACION DE LA REJILLA DE CAPTACION DE LA BOCATOMA QUITARACSA)</t>
  </si>
  <si>
    <t>PRUEBA</t>
  </si>
  <si>
    <t>YUNCAN</t>
  </si>
  <si>
    <t>17/03/2026 00:02</t>
  </si>
  <si>
    <t>Restriccion de G3 a 30MW por perdida de aceite en cojinete de turbina</t>
  </si>
  <si>
    <t>GM OPERACIONES S.A.C.</t>
  </si>
  <si>
    <t>REFINERIA TALARA</t>
  </si>
  <si>
    <t>CENTRAL INDISPONIBLE POR FALLA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</si>
  <si>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</si>
  <si>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</si>
  <si>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</si>
  <si>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</si>
  <si>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</si>
  <si>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</si>
  <si>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S.E. DUNAHUAMBO</t>
  </si>
  <si>
    <t>17/03/2026 08:00</t>
  </si>
  <si>
    <t>17/03/2026 17:30</t>
  </si>
  <si>
    <t>Configuracion y carga de la logica Local/Remoto SE Duna Huambos. Durante el proceso de carga se pierde unicamente la supervision,por un periodo no mayor a 15 minutos.</t>
  </si>
  <si>
    <t>R</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</si>
  <si>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</si>
  <si>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</si>
  <si>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</si>
  <si>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</si>
  <si>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</si>
  <si>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</si>
  <si>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</si>
  <si>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</si>
  <si>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17/03/2026 16:04</t>
  </si>
  <si>
    <t>17/03/2026 16:18</t>
  </si>
  <si>
    <t>Prueba de la unidad UG1 en servicio, en modo pruebas, tras el reemplazo del modulo en el PLC del regulador de velocidad.</t>
  </si>
  <si>
    <t>ISA PERU</t>
  </si>
  <si>
    <t>AGUAYTIA</t>
  </si>
  <si>
    <t>BARRA_138 KV</t>
  </si>
  <si>
    <t>PROTECCION DIFERENCIAL DE BARRAS 87B 138KV FUERA DE SERVICIO. NO ES NECESARIO MODIFICAR EL ALCANCE DE LA ZONA 2 SETEADO EN 250MS SEGUN ECP 2022.</t>
  </si>
  <si>
    <t>SUNNY EXPANSION</t>
  </si>
  <si>
    <t>17/03/2026 05:30</t>
  </si>
  <si>
    <t>17/03/2026 16:50</t>
  </si>
  <si>
    <t>Pruebas de puesta en servicio de la CS Sunny Expansion</t>
  </si>
  <si>
    <t>LINEAS ANDINAS SECUNDARIAS S.A.C.</t>
  </si>
  <si>
    <t>PARAMONGA N. - PARAMONGA E.</t>
  </si>
  <si>
    <t>L-1101</t>
  </si>
  <si>
    <t>LINEA EN BYPASS CON LA L-1102 PARA ALIMENTAR LAS CARGAS DE LA SE CAHUA Y PONER LA CH CAHUA EN SERVICIO PARA EL SISTEMA.</t>
  </si>
  <si>
    <t>LUZ DEL SUR</t>
  </si>
  <si>
    <t>SAN JUAN - BALNEARIOS</t>
  </si>
  <si>
    <t>L-2013</t>
  </si>
  <si>
    <t>17/03/2026 07:00</t>
  </si>
  <si>
    <t>17/03/2026 17:00</t>
  </si>
  <si>
    <t>Poda con tension</t>
  </si>
  <si>
    <t>UCHUCCHACUA</t>
  </si>
  <si>
    <t>TP-385</t>
  </si>
  <si>
    <t>17/03/2026 23:59</t>
  </si>
  <si>
    <t>El transformador de potencia TP-385 se encuentra indisponible por mantenimiento del cambiador de tomas bajo carga del 01/03/2026 al 31/03/2026(Ampliacion de mantenimiento)</t>
  </si>
  <si>
    <t>MINERA CERRO VERDE</t>
  </si>
  <si>
    <t>SAN LUIS</t>
  </si>
  <si>
    <t>SS.EE</t>
  </si>
  <si>
    <t>INSPECCION TECNICA DETALLADA S.E.SAN LUIS 220KV</t>
  </si>
  <si>
    <t>SAN LUIS - CERRO VERDE</t>
  </si>
  <si>
    <t>L-2074</t>
  </si>
  <si>
    <t>LINEA L-2074 E/S POR SEGURIDAD Y CONFIABILIDAD PARA EVITAR INTERRUPCIONES EN EL SUMINISTRO ELECTRICO</t>
  </si>
  <si>
    <t>SOCABAYA - CERRO VERDE</t>
  </si>
  <si>
    <t>L-2061</t>
  </si>
  <si>
    <t>INSPECCION TECNICA SEMESTRAL DE LA LINEA</t>
  </si>
  <si>
    <t>L-2062</t>
  </si>
  <si>
    <t>SULFUROS</t>
  </si>
  <si>
    <t>TR 1</t>
  </si>
  <si>
    <t>17/03/2026 17:41</t>
  </si>
  <si>
    <t>LAVADO Y LIMPIEZA MANUAL DE AISLADORES</t>
  </si>
  <si>
    <t>MINERA CHINALCO PERU S.A.</t>
  </si>
  <si>
    <t>TOROMOCHO</t>
  </si>
  <si>
    <t>TF-02</t>
  </si>
  <si>
    <t>17/03/2026 07:14</t>
  </si>
  <si>
    <t>Mantenimiento electromecanico preventivo programado.</t>
  </si>
  <si>
    <t>TF-04</t>
  </si>
  <si>
    <t>17/03/2026 07:24</t>
  </si>
  <si>
    <t>ORAZUL ENERGY PERU</t>
  </si>
  <si>
    <t>17/03/2026 18:35</t>
  </si>
  <si>
    <t>17/03/2026 19:22</t>
  </si>
  <si>
    <t>Disparo de la unidad por falla cuyas causas estan en investigacion.</t>
  </si>
  <si>
    <t>17/03/2026 19:25</t>
  </si>
  <si>
    <t>17/03/2026 19:48</t>
  </si>
  <si>
    <t>Pruebas operativas previo a declarar disponible la unidad.</t>
  </si>
  <si>
    <t>VENTANILLA</t>
  </si>
  <si>
    <t>BESS-VENTANILLA</t>
  </si>
  <si>
    <t>MANTENIMIENTO DE BESS</t>
  </si>
  <si>
    <t>MAJOR INSPECTION MODIFICADA + INSPECCION MENOR DE GENERADOR</t>
  </si>
  <si>
    <t>PARQUE EOLICO TRES HERMANAS S.A.C.</t>
  </si>
  <si>
    <t>PARQUE EOLICO 3 HERMANAS</t>
  </si>
  <si>
    <t>TH-05 alarma de vibracion en el generador</t>
  </si>
  <si>
    <t>TH-30 correctivo mayor</t>
  </si>
  <si>
    <t>17/03/2026 10:08</t>
  </si>
  <si>
    <t>17/03/2026 16:03</t>
  </si>
  <si>
    <t>TH-27 TH-24 11vo Anual</t>
  </si>
  <si>
    <t>CTB CALLAO</t>
  </si>
  <si>
    <t>G2 CALLAO</t>
  </si>
  <si>
    <t>17/03/2026 11:50</t>
  </si>
  <si>
    <t>MANTENIMIENTO DE 39250 HRS</t>
  </si>
  <si>
    <t>DO?A CATALINA</t>
  </si>
  <si>
    <t>INTERV. VARIACION ANORMAL DE TEMPERATURA DE ESCAPE EN LOS CILINDROS.</t>
  </si>
  <si>
    <t>17/03/2026 11:58</t>
  </si>
  <si>
    <t>17/03/2026 12:37</t>
  </si>
  <si>
    <t>FALLA EXTERNA EN LA RED ELECTRICA DE 22.9 KV.</t>
  </si>
  <si>
    <t>HUAYCOLORO</t>
  </si>
  <si>
    <t>17/03/2026 13:01</t>
  </si>
  <si>
    <t>LA GRINGA V</t>
  </si>
  <si>
    <t>17/03/2026 08:12</t>
  </si>
  <si>
    <t>17/03/2026 12:54</t>
  </si>
  <si>
    <t>MANTENIMIENTO DE 62500 HRS</t>
  </si>
  <si>
    <t>17/03/2026 12:40</t>
  </si>
  <si>
    <t>PLUZ ENERGIA PERU S.A.A.</t>
  </si>
  <si>
    <t>BARSI</t>
  </si>
  <si>
    <t>CL-2006</t>
  </si>
  <si>
    <t>17/03/2026 03:00</t>
  </si>
  <si>
    <t>MANTENIMIENTO SUPERESTRUCTURAS 220 KV, SUSPENDIDO</t>
  </si>
  <si>
    <t>ST B 220 kV</t>
  </si>
  <si>
    <t>CHAVARRIA</t>
  </si>
  <si>
    <t>TR-1</t>
  </si>
  <si>
    <t>17/03/2026 17:17</t>
  </si>
  <si>
    <t>Cambio de 01  de anclaje, fase T. Mirando al TR</t>
  </si>
  <si>
    <t>cambio de aislador del lado 60 del TR. aisl anclaje del SB-1, hacia bahia de L-6361</t>
  </si>
  <si>
    <t>ST A</t>
  </si>
  <si>
    <t>17/03/2026 09:16</t>
  </si>
  <si>
    <t>17/03/2026 17:45</t>
  </si>
  <si>
    <t>ALIPIO ROSALES - MACHALA</t>
  </si>
  <si>
    <t>L-2280</t>
  </si>
  <si>
    <t>CUELLOS APERTURADOS EN LA FRONTERA LADO ECUADOR A SOLICITUD DE CENACE DESDE EL 19.06.2025.</t>
  </si>
  <si>
    <t>BARRA-A</t>
  </si>
  <si>
    <t>A SOLICITUD DE PLUZ ENERGIA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</si>
  <si>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</si>
  <si>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</si>
  <si>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</si>
  <si>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</si>
  <si>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</si>
  <si>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</si>
  <si>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</si>
  <si>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CHIMBOTE 1</t>
  </si>
  <si>
    <t>BARRA220-B</t>
  </si>
  <si>
    <t>17/03/2026 09:53</t>
  </si>
  <si>
    <t>17/03/2026 17:13</t>
  </si>
  <si>
    <t>CORREGIR ALTA RESISTENCIA DE CONTACTOS EN LAS TRES FASES DEL SECCIONADOR SB-2961. COLOCACION DE HERRAJE PUNTO FIJO PAT EN FASE  R  DE SB-2961. (R0113086)</t>
  </si>
  <si>
    <t>COMBAPATA</t>
  </si>
  <si>
    <t>PROTECCION DIFERENCIAL DE BARRAS 138KV DESHABILITADO DESDE EL INGRESO DEL TRANSFORMADOR DE POTENCIA T126-162 POR EL PROYECTO AMPLIACION N°20.</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</si>
  <si>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</si>
  <si>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</si>
  <si>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</si>
  <si>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</si>
  <si>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</si>
  <si>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</si>
  <si>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</si>
  <si>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</si>
  <si>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</si>
  <si>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</si>
  <si>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</si>
  <si>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</si>
  <si>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</si>
  <si>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</si>
  <si>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</si>
  <si>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</si>
  <si>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</si>
  <si>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</si>
  <si>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</si>
  <si>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</si>
  <si>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</si>
  <si>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</si>
  <si>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</si>
  <si>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</si>
  <si>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</si>
  <si>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CL-TR1-261 PROPIEDAD DE VOLCAN INDISPONIBLE Y CERRADO DE FORMA PERMANENTE. DEBIDO A ELLO LA INDISPONIBILIDAD DE LA BARRA  A  220KV IMPLICA DESCONECTAR EL TRANSFORMADOR T-261 DE VOLCAN.</t>
  </si>
  <si>
    <t>PUNO</t>
  </si>
  <si>
    <t>T53-162</t>
  </si>
  <si>
    <t>POA PRUEBA DE MANDO CON CCREP T53 (R0127469). POA ADECUACION Y PRUEBAS MANDO CCREP T53 (R0121888). CORTE CONTINUO. LA CARGA DE 22.9 KV SERA ASUMIDA POR EL T97-162. ACTIVIDAD CON PERDIDA DE SUPERVISION DE LA SUBESTACION.</t>
  </si>
  <si>
    <t>17/03/2026 08:10</t>
  </si>
  <si>
    <t>17/03/2026 16:57</t>
  </si>
  <si>
    <t>REVISION DE LA RED VLAN 4 Y REVISION DE LA COMUNICACION DEL ROUTER RX1500, CORRECCION DE MEDIDAS ERRADAS NIVEL 3 DE LA SUBESTACION PUNO. ACTIVIDAD CON PERDIDA DE SUPERVISION MAYOR A 15 MINUTOS CUANDO SE REQUIERA REINICIAR LA RTU. (R0127049)</t>
  </si>
  <si>
    <t>SANTA ROSA N.</t>
  </si>
  <si>
    <t>CL-2702</t>
  </si>
  <si>
    <t>17/03/2026 07:56</t>
  </si>
  <si>
    <t>17/03/2026 17:05</t>
  </si>
  <si>
    <t>MANTENIMIENTO PREVENTIVO 4A SILICONADO AISLAMIENTO Y LUBRICACION CL  , ACTIVIDAD CON CAMBIO DE BARRAS  (R0125157)</t>
  </si>
  <si>
    <t>BARRA-A 220</t>
  </si>
  <si>
    <t>17/03/2026 12:22</t>
  </si>
  <si>
    <t>FUERA DE SERVICIO DEBIDO A TRABAJOS DE CL2702 (R0125157)</t>
  </si>
  <si>
    <t>BARRA-B 220</t>
  </si>
  <si>
    <t>17/03/2026 14:44</t>
  </si>
  <si>
    <t>17/03/2026 17:01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</si>
  <si>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</si>
  <si>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</si>
  <si>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</si>
  <si>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</si>
  <si>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</si>
  <si>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</si>
  <si>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</si>
  <si>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</si>
  <si>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</si>
  <si>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</si>
  <si>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REDESUR</t>
  </si>
  <si>
    <t>BARRA_B2</t>
  </si>
  <si>
    <t>17/03/2026 08:20</t>
  </si>
  <si>
    <t>17/03/2026 16:43</t>
  </si>
  <si>
    <t>A solicitud de ISA REP: Mantenimiento electromecanico y Proteccion Control CL-2067</t>
  </si>
  <si>
    <t>SHOUGESA</t>
  </si>
  <si>
    <t>SAN NICOLAS</t>
  </si>
  <si>
    <t>CUMMINS</t>
  </si>
  <si>
    <t>por presentar problemas en el sistema de refrigeracion</t>
  </si>
  <si>
    <t>TV3</t>
  </si>
  <si>
    <t>por problema en la celda del auxiliar del N°3.</t>
  </si>
  <si>
    <t>SOUTHERN PERU CC</t>
  </si>
  <si>
    <t>BARRA B</t>
  </si>
  <si>
    <t>Mantenimiento electromecanico y Proteccion Control CL-2067, solicitado por REP.</t>
  </si>
  <si>
    <t>CAHUA</t>
  </si>
  <si>
    <t>INDISPONIBLE POR ALTA CONCENTRACION DE SOLIDOS</t>
  </si>
  <si>
    <t>CHEVES</t>
  </si>
  <si>
    <t>EMB PICUNCHE</t>
  </si>
  <si>
    <t>Limpieza de sedimentos en Picunche</t>
  </si>
  <si>
    <t>PARAMONGA E. - CAHUA</t>
  </si>
  <si>
    <t>L-1033</t>
  </si>
  <si>
    <t>LINEA INDISPONIBLE DESDE SE CAHUA A SE PARAMONGA EXISTENTE.</t>
  </si>
  <si>
    <t>L-1102</t>
  </si>
  <si>
    <t>LINEA EN SERVICIO EN CONDICION DE BYPASS CON LA LINEA L-1101</t>
  </si>
  <si>
    <t>Disponibilidad de 19 MMSCF para la CT Aguaytia.</t>
  </si>
  <si>
    <t>TERNA PERU S.A.C.</t>
  </si>
  <si>
    <t>AGUAYTIA - PUCALLPA</t>
  </si>
  <si>
    <t>L-1156</t>
  </si>
  <si>
    <t>Mantenimiento preventivo de inspeccion diurna de la L-1156, no requiere de corte de energia.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</si>
  <si>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</si>
  <si>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</si>
  <si>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</si>
  <si>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</si>
  <si>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</si>
  <si>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</si>
  <si>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</si>
  <si>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</si>
  <si>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</si>
  <si>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</si>
  <si>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</si>
  <si>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</si>
  <si>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</si>
  <si>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</si>
  <si>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</si>
  <si>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</si>
  <si>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</si>
  <si>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</si>
  <si>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</si>
  <si>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</si>
  <si>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</si>
  <si>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</si>
  <si>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</si>
  <si>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</si>
  <si>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</si>
  <si>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</si>
  <si>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</si>
  <si>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PARINAS</t>
  </si>
  <si>
    <t>CL-2168</t>
  </si>
  <si>
    <t>17/03/2026 08:08</t>
  </si>
  <si>
    <t>17/03/2026 16:35</t>
  </si>
  <si>
    <t>MANTENIMIENTO PREVENTIVO 2A LUBRICACION Y PRUEBAS, ACTIVIDAD CON CAMBIO DE BARRAS.  (R0123602)</t>
  </si>
  <si>
    <t>BARRA B_220 kV</t>
  </si>
  <si>
    <t>17/03/2026 08:19</t>
  </si>
  <si>
    <t>17/03/2026 13:28</t>
  </si>
  <si>
    <t>FUERA DE SERVICIO DEBIDO A TRABAJOS DE CL-2168. (R0123602)</t>
  </si>
  <si>
    <t>BARRA A_220 kV</t>
  </si>
  <si>
    <t>17/03/2026 13:35</t>
  </si>
  <si>
    <t>17/03/2026 16:28</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</si>
  <si>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</si>
  <si>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</si>
  <si>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</si>
  <si>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</si>
  <si>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</si>
  <si>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</si>
  <si>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</si>
  <si>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</si>
  <si>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</si>
  <si>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TRANSMISION ANDINA DE GENERACION S.A.C.</t>
  </si>
  <si>
    <t>OROYA</t>
  </si>
  <si>
    <t>Indisponible por alto nivel del rio Mantaro.</t>
  </si>
  <si>
    <t>PACHACHACA</t>
  </si>
  <si>
    <t>Indisponible por falta de recurso hidrico en el embalse de Pomacocha.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</si>
  <si>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</si>
  <si>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</si>
  <si>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</si>
  <si>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</si>
  <si>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</si>
  <si>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</si>
  <si>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</si>
  <si>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</si>
  <si>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</si>
  <si>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</si>
  <si>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</si>
  <si>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</si>
  <si>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</si>
  <si>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</si>
  <si>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</si>
  <si>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</si>
  <si>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</si>
  <si>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</si>
  <si>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</si>
  <si>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</si>
  <si>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</si>
  <si>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</si>
  <si>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</si>
  <si>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</si>
  <si>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</si>
  <si>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</si>
  <si>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CELARIS ENERGY S.A.</t>
  </si>
  <si>
    <t>COLCA SOLAR S.A.C.</t>
  </si>
  <si>
    <t>GR CORTARRAMA SOCIEDAD ANONIMA CERRADA</t>
  </si>
  <si>
    <t>KONDU SAC</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</si>
  <si>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</si>
  <si>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</si>
  <si>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</si>
  <si>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</si>
  <si>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</si>
  <si>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</si>
  <si>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</si>
  <si>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</si>
  <si>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</si>
  <si>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</si>
  <si>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</si>
  <si>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</si>
  <si>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</si>
  <si>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</si>
  <si>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</si>
  <si>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</si>
  <si>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</si>
  <si>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</si>
  <si>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</si>
  <si>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</si>
  <si>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</si>
  <si>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</si>
  <si>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</si>
  <si>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AGRO INDUSTRIAL PARAMONGA S.A.</t>
  </si>
  <si>
    <t>AGROAURORA S.A.C.</t>
  </si>
  <si>
    <t>AGROINDUSTRIAS SAN JACINTO S.A.A.</t>
  </si>
  <si>
    <t>CASA GRANDE S.A.A.</t>
  </si>
  <si>
    <t>UNACEM PERU S.A.</t>
  </si>
  <si>
    <t>AGUAS Y ENERGIA PERU</t>
  </si>
  <si>
    <t>ELECTRO ZAÑA S.A.C.</t>
  </si>
  <si>
    <t>ELECTRONOROESTE S.A.</t>
  </si>
  <si>
    <t>SDE PIURA</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</si>
  <si>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</si>
  <si>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</si>
  <si>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</si>
  <si>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</si>
  <si>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</si>
  <si>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</si>
  <si>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</si>
  <si>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</si>
  <si>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</si>
  <si>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</si>
  <si>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</si>
  <si>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</si>
  <si>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</si>
  <si>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</si>
  <si>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</si>
  <si>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</si>
  <si>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</si>
  <si>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</si>
  <si>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</si>
  <si>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</si>
  <si>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</si>
  <si>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</si>
  <si>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</si>
  <si>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</si>
  <si>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</si>
  <si>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</si>
  <si>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</si>
  <si>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</si>
  <si>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</si>
  <si>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</si>
  <si>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</si>
  <si>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</si>
  <si>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</si>
  <si>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</si>
  <si>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</si>
  <si>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</si>
  <si>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</si>
  <si>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</si>
  <si>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</si>
  <si>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</si>
  <si>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</si>
  <si>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</si>
  <si>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</si>
  <si>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</si>
  <si>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</si>
  <si>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</si>
  <si>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</si>
  <si>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</si>
  <si>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</si>
  <si>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</si>
  <si>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</si>
  <si>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</si>
  <si>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</si>
  <si>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</si>
  <si>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</si>
  <si>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</si>
  <si>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</si>
  <si>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</si>
  <si>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</si>
  <si>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</si>
  <si>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</si>
  <si>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</si>
  <si>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</si>
  <si>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</si>
  <si>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</si>
  <si>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</si>
  <si>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</si>
  <si>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</si>
  <si>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</si>
  <si>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</si>
  <si>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</si>
  <si>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</si>
  <si>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</si>
  <si>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</si>
  <si>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</si>
  <si>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</si>
  <si>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</si>
  <si>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</si>
  <si>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</si>
  <si>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</si>
  <si>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</si>
  <si>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</si>
  <si>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</si>
  <si>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</si>
  <si>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MANTA I</t>
  </si>
  <si>
    <t>CS YARUCAYA</t>
  </si>
  <si>
    <t>MATARANI</t>
  </si>
  <si>
    <t>DUNA</t>
  </si>
  <si>
    <t>CARHUAQUERO (CS)</t>
  </si>
  <si>
    <t>ANASHIRONI</t>
  </si>
  <si>
    <t>CARHUAQUERO4</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</si>
  <si>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</si>
  <si>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</si>
  <si>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</si>
  <si>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</si>
  <si>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</si>
  <si>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</si>
  <si>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</si>
  <si>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</si>
  <si>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</si>
  <si>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</si>
  <si>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</si>
  <si>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</si>
  <si>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</si>
  <si>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</si>
  <si>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</si>
  <si>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</si>
  <si>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</si>
  <si>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</si>
  <si>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</si>
  <si>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</si>
  <si>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</si>
  <si>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</si>
  <si>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</si>
  <si>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</si>
  <si>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</si>
  <si>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</si>
  <si>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</si>
  <si>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</si>
  <si>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</si>
  <si>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</si>
  <si>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</si>
  <si>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</si>
  <si>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</si>
  <si>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</si>
  <si>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</si>
  <si>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</si>
  <si>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</si>
  <si>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</si>
  <si>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</si>
  <si>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</si>
  <si>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</si>
  <si>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</si>
  <si>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</si>
  <si>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</si>
  <si>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</si>
  <si>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</si>
  <si>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</si>
  <si>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</si>
  <si>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</si>
  <si>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</si>
  <si>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</si>
  <si>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</si>
  <si>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</si>
  <si>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</si>
  <si>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</si>
  <si>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</si>
  <si>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</si>
  <si>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</si>
  <si>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</si>
  <si>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</si>
  <si>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</si>
  <si>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</si>
  <si>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</si>
  <si>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</si>
  <si>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</si>
  <si>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</si>
  <si>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</si>
  <si>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</si>
  <si>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</si>
  <si>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</si>
  <si>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</si>
  <si>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</si>
  <si>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</si>
  <si>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</si>
  <si>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</si>
  <si>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</si>
  <si>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</si>
  <si>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</si>
  <si>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</si>
  <si>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</si>
  <si>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</si>
  <si>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</si>
  <si>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</si>
  <si>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</si>
  <si>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</si>
  <si>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</si>
  <si>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</si>
  <si>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</si>
  <si>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</si>
  <si>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</si>
  <si>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</si>
  <si>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</si>
  <si>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</si>
  <si>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</si>
  <si>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</si>
  <si>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</si>
  <si>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</si>
  <si>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</si>
  <si>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</si>
  <si>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</si>
  <si>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</si>
  <si>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</si>
  <si>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</si>
  <si>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</si>
  <si>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</si>
  <si>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</si>
  <si>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</si>
  <si>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</si>
  <si>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</si>
  <si>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</si>
  <si>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</si>
  <si>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</si>
  <si>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</si>
  <si>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</si>
  <si>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</si>
  <si>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</si>
  <si>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</si>
  <si>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</si>
  <si>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</si>
  <si>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</si>
  <si>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</si>
  <si>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</si>
  <si>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</si>
  <si>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</si>
  <si>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</si>
  <si>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</si>
  <si>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</si>
  <si>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</si>
  <si>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</si>
  <si>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</si>
  <si>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</si>
  <si>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</si>
  <si>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</si>
  <si>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</si>
  <si>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</si>
  <si>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</si>
  <si>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</si>
  <si>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</si>
  <si>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</si>
  <si>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</si>
  <si>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</si>
  <si>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</si>
  <si>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</si>
  <si>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</si>
  <si>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</si>
  <si>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</si>
  <si>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</si>
  <si>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</si>
  <si>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</si>
  <si>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</si>
  <si>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</si>
  <si>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</si>
  <si>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</si>
  <si>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</si>
  <si>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</si>
  <si>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</si>
  <si>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</si>
  <si>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</si>
  <si>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</si>
  <si>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</si>
  <si>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</si>
  <si>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</si>
  <si>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</si>
  <si>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</si>
  <si>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</si>
  <si>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</si>
  <si>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</si>
  <si>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</si>
  <si>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</si>
  <si>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</si>
  <si>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</si>
  <si>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</si>
  <si>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</si>
  <si>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</si>
  <si>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</si>
  <si>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</si>
  <si>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</si>
  <si>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</si>
  <si>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</si>
  <si>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</si>
  <si>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</si>
  <si>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</si>
  <si>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</si>
  <si>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</si>
  <si>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</si>
  <si>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</si>
  <si>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</si>
  <si>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</si>
  <si>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</si>
  <si>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</si>
  <si>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</si>
  <si>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</si>
  <si>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</si>
  <si>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</si>
  <si>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</si>
  <si>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</si>
  <si>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</si>
  <si>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</si>
  <si>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</si>
  <si>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</si>
  <si>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</si>
  <si>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</si>
  <si>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</si>
  <si>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</si>
  <si>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</si>
  <si>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</si>
  <si>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</si>
  <si>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</si>
  <si>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</si>
  <si>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</si>
  <si>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</si>
  <si>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</si>
  <si>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</si>
  <si>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</si>
  <si>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</si>
  <si>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</si>
  <si>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</si>
  <si>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</si>
  <si>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</si>
  <si>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</si>
  <si>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</si>
  <si>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</si>
  <si>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</si>
  <si>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</si>
  <si>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</si>
  <si>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</si>
  <si>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</si>
  <si>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</si>
  <si>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</si>
  <si>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</si>
  <si>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</si>
  <si>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</si>
  <si>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</si>
  <si>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</si>
  <si>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YANAPAMPA</t>
  </si>
  <si>
    <t>C.H. CANCHAYLLO</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</si>
  <si>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</si>
  <si>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</si>
  <si>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</si>
  <si>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</si>
  <si>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</si>
  <si>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</si>
  <si>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</si>
  <si>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</si>
  <si>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</si>
  <si>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</si>
  <si>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</si>
  <si>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</si>
  <si>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</si>
  <si>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</si>
  <si>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</si>
  <si>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</si>
  <si>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</si>
  <si>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</si>
  <si>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</si>
  <si>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</si>
  <si>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</si>
  <si>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</si>
  <si>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</si>
  <si>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</si>
  <si>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</si>
  <si>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</si>
  <si>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</si>
  <si>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C.H. HUAMPANI</t>
  </si>
  <si>
    <t>TOTAL MWh</t>
  </si>
  <si>
    <t>%</t>
  </si>
  <si>
    <t>100.00</t>
  </si>
  <si>
    <t>C.H. MOYOPAMPA</t>
  </si>
  <si>
    <t>C.H. SAN GABAN II</t>
  </si>
  <si>
    <t>PCH TUPURI</t>
  </si>
  <si>
    <t xml:space="preserve">SINERSA                                           </t>
  </si>
  <si>
    <t>C.H. CHANCAY</t>
  </si>
  <si>
    <t>C.H. POECHOS II</t>
  </si>
  <si>
    <t>C.H. RUCUY</t>
  </si>
  <si>
    <t>C.H. ARCATA</t>
  </si>
  <si>
    <t>C.H. CAHUA</t>
  </si>
  <si>
    <t>C.H. MALPASO</t>
  </si>
  <si>
    <t>C.H. YAUPI</t>
  </si>
  <si>
    <t>C.H. OROYA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</si>
  <si>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</si>
  <si>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</si>
  <si>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</si>
  <si>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</si>
  <si>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</si>
  <si>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</si>
  <si>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</si>
  <si>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</si>
  <si>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</si>
  <si>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</si>
  <si>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</si>
  <si>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</si>
  <si>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</si>
  <si>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</si>
  <si>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</si>
  <si>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</si>
  <si>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</si>
  <si>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</si>
  <si>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</si>
  <si>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</si>
  <si>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C.H. RENOVANDES H1</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</si>
  <si>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</si>
  <si>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</si>
  <si>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</si>
  <si>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</si>
  <si>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</si>
  <si>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</si>
  <si>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</si>
  <si>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</si>
  <si>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</si>
  <si>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</si>
  <si>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</si>
  <si>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</si>
  <si>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</si>
  <si>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</si>
  <si>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</si>
  <si>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</si>
  <si>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</si>
  <si>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</si>
  <si>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</si>
  <si>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</si>
  <si>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</si>
  <si>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</si>
  <si>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</si>
  <si>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</si>
  <si>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</si>
  <si>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</si>
  <si>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</si>
  <si>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</si>
  <si>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</si>
  <si>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</si>
  <si>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</si>
  <si>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</si>
  <si>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</si>
  <si>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</si>
  <si>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</si>
  <si>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</si>
  <si>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</si>
  <si>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</si>
  <si>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</si>
  <si>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</si>
  <si>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</si>
  <si>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</si>
  <si>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</si>
  <si>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</si>
  <si>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</si>
  <si>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</si>
  <si>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</si>
  <si>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</si>
  <si>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</si>
  <si>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</si>
  <si>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</si>
  <si>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</si>
  <si>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</si>
  <si>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</si>
  <si>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</si>
  <si>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</si>
  <si>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</si>
  <si>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</si>
  <si>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</si>
  <si>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</si>
  <si>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</si>
  <si>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</si>
  <si>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</si>
  <si>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</si>
  <si>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</si>
  <si>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</si>
  <si>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</si>
  <si>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</si>
  <si>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</si>
  <si>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domingo, 1 de Marzo del 2026 - martes, 17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</si>
  <si>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</si>
  <si>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</si>
  <si>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</si>
  <si>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</si>
  <si>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</si>
  <si>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</si>
  <si>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</si>
  <si>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</si>
  <si>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</si>
  <si>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</si>
  <si>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</si>
  <si>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</si>
  <si>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</si>
  <si>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</si>
  <si>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</si>
  <si>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</si>
  <si>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</si>
  <si>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</si>
  <si>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C.H. ARICOTA II</t>
  </si>
  <si>
    <t>C.T. INDEPENDENCIA</t>
  </si>
  <si>
    <t xml:space="preserve">CENTRAL        </t>
  </si>
  <si>
    <t>C.H. RESTITUCION</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</si>
  <si>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</si>
  <si>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</si>
  <si>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</si>
  <si>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</si>
  <si>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</si>
  <si>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</si>
  <si>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</si>
  <si>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</si>
  <si>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</si>
  <si>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</si>
  <si>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</si>
  <si>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</si>
  <si>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</si>
  <si>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</si>
  <si>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</si>
  <si>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</si>
  <si>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</si>
  <si>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</si>
  <si>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TV42</t>
  </si>
  <si>
    <t>C.T. NEPI</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</si>
  <si>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</si>
  <si>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</si>
  <si>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</si>
  <si>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</si>
  <si>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</si>
  <si>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</si>
  <si>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</si>
  <si>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</si>
  <si>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</si>
  <si>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</si>
  <si>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</si>
  <si>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</si>
  <si>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</si>
  <si>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</si>
  <si>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</si>
  <si>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</si>
  <si>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</si>
  <si>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</si>
  <si>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</si>
  <si>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</si>
  <si>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</si>
  <si>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</si>
  <si>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</si>
  <si>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</si>
  <si>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</si>
  <si>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</si>
  <si>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</si>
  <si>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</si>
  <si>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</si>
  <si>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</si>
  <si>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</si>
  <si>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</si>
  <si>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</si>
  <si>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</si>
  <si>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TV1</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</si>
  <si>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</si>
  <si>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</si>
  <si>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</si>
  <si>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</si>
  <si>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</si>
  <si>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</si>
  <si>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</si>
  <si>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</si>
  <si>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</si>
  <si>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</si>
  <si>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</si>
  <si>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</si>
  <si>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</si>
  <si>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</si>
  <si>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</si>
  <si>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</si>
  <si>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</si>
  <si>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</si>
  <si>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</si>
  <si>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</si>
  <si>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</si>
  <si>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</si>
  <si>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</si>
  <si>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</si>
  <si>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</si>
  <si>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</si>
  <si>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</si>
  <si>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</si>
  <si>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</si>
  <si>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</si>
  <si>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</si>
  <si>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</si>
  <si>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</si>
  <si>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</si>
  <si>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</si>
  <si>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</si>
  <si>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</si>
  <si>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</si>
  <si>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</si>
  <si>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</si>
  <si>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</si>
  <si>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</si>
  <si>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</si>
  <si>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</si>
  <si>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</si>
  <si>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</si>
  <si>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</si>
  <si>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</si>
  <si>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</si>
  <si>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</si>
  <si>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</si>
  <si>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</si>
  <si>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</si>
  <si>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</si>
  <si>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</si>
  <si>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</si>
  <si>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</si>
  <si>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</si>
  <si>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</si>
  <si>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17/03/2026 21:15:00</t>
  </si>
  <si>
    <t>17/03/2026 21:25:00</t>
  </si>
  <si>
    <t>SAN_JACINTO - BAGAZO</t>
  </si>
  <si>
    <t>AGROLMOS TV1 - BAGAZO</t>
  </si>
  <si>
    <t>17/03/2026 07:08:35</t>
  </si>
  <si>
    <t>AGROLMOS TV1 &amp; TV2 - BAGAZO</t>
  </si>
  <si>
    <t>CASA GRANDE TV3 - BAGAZO</t>
  </si>
  <si>
    <t>INDEPENDENCIA GAS</t>
  </si>
  <si>
    <t>17/03/2026 15:33:00</t>
  </si>
  <si>
    <t>17/03/2026 16:46:00</t>
  </si>
  <si>
    <t>17/03/2026 15:29:00</t>
  </si>
  <si>
    <t>A MINIMA CARGA</t>
  </si>
  <si>
    <t>17/03/2026 21:45:00</t>
  </si>
  <si>
    <t>17/03/2026 21:35:00</t>
  </si>
  <si>
    <t>POR POTENCIA O ENERGIA</t>
  </si>
  <si>
    <t>MALACAS1 TG6 - GAS</t>
  </si>
  <si>
    <t>17/03/2026 23:57:00</t>
  </si>
  <si>
    <t>CHILCA1 CCOMB TG1 &amp; TG2 &amp; TG3 - GAS</t>
  </si>
  <si>
    <t>17/03/2026 02:04:00</t>
  </si>
  <si>
    <t>17/03/2026 08:00:00</t>
  </si>
  <si>
    <t>17/03/2026 10:02:00</t>
  </si>
  <si>
    <t>POR RSF</t>
  </si>
  <si>
    <t>17/03/2026 23:53:00</t>
  </si>
  <si>
    <t>CHILCA2 TG41 - GAS</t>
  </si>
  <si>
    <t>17/03/2026 16:09:00</t>
  </si>
  <si>
    <t>17/03/2026 17:23:00</t>
  </si>
  <si>
    <t>17/03/2026 15:27:00</t>
  </si>
  <si>
    <t>17/03/2026 21:51:00</t>
  </si>
  <si>
    <t>FENIX CCOMB GT11 &amp; GT12 - GAS</t>
  </si>
  <si>
    <t>KALLPA CCOMB TG1 &amp; TG2 &amp; TG3 - GAS</t>
  </si>
  <si>
    <t>17/03/2026 01:19:00</t>
  </si>
  <si>
    <t>17/03/2026 10:38:00</t>
  </si>
  <si>
    <t>17/03/2026 12:58:00</t>
  </si>
  <si>
    <t>17/03/2026 15:43:00</t>
  </si>
  <si>
    <t>17/03/2026 23:45:00</t>
  </si>
  <si>
    <t>S/C generar a 750 MW.
A las 16:13h, S/C generar a 650 MW 
A las 16:38h, S/C generar a máxima generación.
A las 22:23h, S/C generar a 650 MW.
A las 22:28h, S/C generar a máxima generación.
A las 23:08h, S/C generar a 700 MW.</t>
  </si>
  <si>
    <t>LAS FLORES TG1 - GAS</t>
  </si>
  <si>
    <t>17/03/2026 00:31:00</t>
  </si>
  <si>
    <t>17/03/2026 04:58:00</t>
  </si>
  <si>
    <t>En proceso de acople con la TV.</t>
  </si>
  <si>
    <t>LAS FLORES CCOMB TG1 - GAS</t>
  </si>
  <si>
    <t>17/03/2026 05:37:00</t>
  </si>
  <si>
    <t>17/03/2026 06:39:00</t>
  </si>
  <si>
    <t>17/03/2026 07:39:00</t>
  </si>
  <si>
    <t>17/03/2026 08:14:00</t>
  </si>
  <si>
    <t>STA ROSA UTI5 - GAS</t>
  </si>
  <si>
    <t>17/03/2026 01:25:00</t>
  </si>
  <si>
    <t>17/03/2026 01:21:00</t>
  </si>
  <si>
    <t>STA ROSA TG8 - GAS</t>
  </si>
  <si>
    <t>17/03/2026 01:12:00</t>
  </si>
  <si>
    <t>17/03/2026 18:11:00</t>
  </si>
  <si>
    <t>17/03/2026 18:26:00</t>
  </si>
  <si>
    <t>17/03/2026 17:53:00</t>
  </si>
  <si>
    <t>17/03/2026 18:48:00</t>
  </si>
  <si>
    <t>17/03/2026 19:18:00</t>
  </si>
  <si>
    <t>VENTANILLA TG3 - GAS</t>
  </si>
  <si>
    <t>17/03/2026 03:52:00</t>
  </si>
  <si>
    <t>17/03/2026 08:48:00</t>
  </si>
  <si>
    <t>17/03/2026 03:28:00</t>
  </si>
  <si>
    <t>proceso de acople con TV</t>
  </si>
  <si>
    <t>VENTANILLA CCOMB TG3 - GAS</t>
  </si>
  <si>
    <t>17/03/2026 15:37:00</t>
  </si>
  <si>
    <t>17/03/2026 15:46:00</t>
  </si>
  <si>
    <t>17/03/2026 16:45:00</t>
  </si>
  <si>
    <t>17/03/2026 17:48:00</t>
  </si>
  <si>
    <t>VENTANILLA CCOMB TG3 - GAS F.DIRECTO</t>
  </si>
  <si>
    <t>17/03/2026 21:05:00</t>
  </si>
  <si>
    <t>17/03/2026 22:22:00</t>
  </si>
  <si>
    <t>HUAYCOLORO - BIOGAS</t>
  </si>
  <si>
    <t>17/03/2026 12:37:00</t>
  </si>
  <si>
    <t>17/03/2026 12:34:00</t>
  </si>
  <si>
    <t>LA GRINGA V - BIOGAS</t>
  </si>
  <si>
    <t>17/03/2026 08:12:00</t>
  </si>
  <si>
    <t>17/03/2026 08:03:00</t>
  </si>
  <si>
    <t>17/03/2026 12:40:00</t>
  </si>
  <si>
    <t>17/03/2026 12:54:00</t>
  </si>
  <si>
    <t>DONA CATALINA  - BIOGAS</t>
  </si>
  <si>
    <t>CALLAO - BIOGAS</t>
  </si>
  <si>
    <t>17/03/2026 11:47:00</t>
  </si>
  <si>
    <t>OLLEROS CCOMB TG1 - GAS</t>
  </si>
  <si>
    <t>17/03/2026 08:23:00</t>
  </si>
  <si>
    <t>15:45h  se supero la restriccion por temperatura</t>
  </si>
  <si>
    <t>AGUAYTIA TG1 - GAS</t>
  </si>
  <si>
    <t>17/03/2026 09:20:00</t>
  </si>
  <si>
    <t>17/03/2026 09:04:00</t>
  </si>
  <si>
    <t>AGUAYTIA TG2 - GAS</t>
  </si>
  <si>
    <t>17/03/2026 17:45:00</t>
  </si>
  <si>
    <t>17/03/2026 17:28:00</t>
  </si>
  <si>
    <t>Hora Inicio y Fin de Indisponibilidades de las Unidades de Generación SEIN</t>
  </si>
  <si>
    <t>La TV2 se encuentra fuera de servicio por una emergencia desde el día 15/03/2026 a las 09:00 p.m, debido a una falla mecánica en la válvula LP de la turbina TRIVENI (rotura de eje de pistón).</t>
  </si>
  <si>
    <t>La C.T. Caña Brava para para mentenimiento anual programado.</t>
  </si>
  <si>
    <t>Mantenimiento Electromecánico Plan 1</t>
  </si>
  <si>
    <t>MANTENIMIENTO ELECTROMECÁNICO 3 / MODERNIZACIÓN DE EQUIPAMIENTO DE REGULADOR AUTOMÁTICO DE VOLTAJE / SISTEMA DE EXCITACIÓN UNIDAD DE GENERACIÓN 01 - CENTRAL HIDROELÉCTRICA ARICOTA II</t>
  </si>
  <si>
    <t>Mantenimiento Correctivo del Sistema de Refrigeración de Alta Temperatura de la Unidad. A las 11:12 h se declaró disponible.</t>
  </si>
  <si>
    <t>PURGA EMBALSE TABLACHACA - CAMBIO REJAS NAVES OBRA TOMA Y RASTRILLO DE LAS GRÚAS</t>
  </si>
  <si>
    <t>ADECUACIONES ELÉCTRICAS PARA ALIMENTAR POR RETORNO DE BARRA DE SECA LOS SERVICIOS AUXILIARES DE SAM, RON, SECA y PRESA</t>
  </si>
  <si>
    <t>RESTITUCIÓN</t>
  </si>
  <si>
    <t>Mantenimiento correctivo, falla en el capuchón aislante de conexión de las semibobinas del estator.</t>
  </si>
  <si>
    <t>Inspección de la cuba del cojinete inferior, debido a la presencia de agua.</t>
  </si>
  <si>
    <t>* A4.1 falla en pala * A6.2 por defecto en palas informado por NORDEX , sin comunicación * A8.1 observación en pala</t>
  </si>
  <si>
    <t>MAJOR INSPECTION MODIFICADA + INSPECCIÓN MENOR DE GENERADOR</t>
  </si>
  <si>
    <t>TH-05 alarma de vibración en el generador</t>
  </si>
  <si>
    <t>SAN NICOLÁS</t>
  </si>
  <si>
    <t>por presentar problemas en el sistema de refrigeración</t>
  </si>
  <si>
    <t>INDISPONIBLE POR ALTA CONCENTRACIÓN DE SOLIDOS</t>
  </si>
  <si>
    <t>Indisponible por falta de recurso hídrico en el embalse de Pomacocha.</t>
  </si>
  <si>
    <t>EJECUTADO</t>
  </si>
  <si>
    <t>Martes 17 de Marzo del 2026 / SEM N° 11</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</si>
  <si>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</si>
  <si>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</si>
  <si>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</si>
  <si>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</si>
  <si>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</si>
  <si>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</si>
  <si>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</si>
  <si>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</si>
  <si>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</si>
  <si>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</si>
  <si>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</si>
  <si>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</si>
  <si>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</si>
  <si>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</si>
  <si>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</si>
  <si>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</si>
  <si>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</si>
  <si>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</si>
  <si>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</si>
  <si>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</si>
  <si>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</si>
  <si>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</si>
  <si>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</si>
  <si>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</si>
  <si>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</si>
  <si>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</si>
  <si>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</si>
  <si>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</si>
  <si>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</si>
  <si>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</si>
  <si>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</si>
  <si>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</si>
  <si>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</si>
  <si>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</si>
  <si>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</si>
  <si>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</si>
  <si>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</si>
  <si>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</si>
  <si>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</si>
  <si>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</si>
  <si>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</si>
  <si>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</si>
  <si>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</si>
  <si>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</si>
  <si>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</si>
  <si>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</si>
  <si>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</si>
  <si>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</si>
  <si>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</si>
  <si>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</si>
  <si>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</si>
  <si>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</si>
  <si>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</si>
  <si>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</si>
  <si>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</si>
  <si>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</si>
  <si>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</si>
  <si>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</si>
  <si>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</si>
  <si>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</si>
  <si>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</si>
  <si>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</si>
  <si>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</si>
  <si>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</si>
  <si>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</si>
  <si>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</si>
  <si>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</si>
  <si>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</si>
  <si>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</si>
  <si>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</si>
  <si>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</si>
  <si>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</si>
  <si>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</si>
  <si>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</si>
  <si>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</si>
  <si>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</si>
  <si>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</si>
  <si>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</si>
  <si>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</si>
  <si>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</si>
  <si>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</si>
  <si>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</si>
  <si>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</si>
  <si>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</si>
  <si>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</si>
  <si>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</si>
  <si>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</si>
  <si>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</si>
  <si>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</si>
  <si>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</si>
  <si>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</si>
  <si>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</si>
  <si>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</si>
  <si>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</si>
  <si>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</si>
  <si>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</si>
  <si>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</si>
  <si>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</si>
  <si>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</si>
  <si>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</si>
  <si>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</si>
  <si>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</si>
  <si>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</si>
  <si>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</si>
  <si>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</si>
  <si>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</si>
  <si>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</si>
  <si>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</si>
  <si>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</si>
  <si>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</si>
  <si>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</si>
  <si>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</si>
  <si>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</si>
  <si>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</si>
  <si>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</si>
  <si>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6061612.03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</si>
  <si>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</si>
  <si>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</si>
  <si>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</si>
  <si>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</si>
  <si>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</si>
  <si>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</si>
  <si>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</si>
  <si>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</si>
  <si>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</si>
  <si>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</si>
  <si>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</si>
  <si>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</si>
  <si>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</si>
  <si>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</si>
  <si>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</si>
  <si>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</si>
  <si>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</si>
  <si>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</si>
  <si>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</si>
  <si>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</si>
  <si>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</si>
  <si>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</si>
  <si>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</si>
  <si>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</si>
  <si>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</si>
  <si>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</si>
  <si>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</si>
  <si>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</si>
  <si>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</si>
  <si>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</si>
  <si>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</si>
  <si>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</si>
  <si>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</si>
  <si>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</si>
  <si>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</si>
  <si>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</si>
  <si>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</si>
  <si>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</si>
  <si>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</si>
  <si>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</si>
  <si>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</si>
  <si>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</si>
  <si>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</si>
  <si>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</si>
  <si>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</si>
  <si>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</si>
  <si>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</si>
  <si>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</si>
  <si>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</si>
  <si>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</si>
  <si>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</si>
  <si>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</si>
  <si>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</si>
  <si>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</si>
  <si>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</si>
  <si>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</si>
  <si>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</si>
  <si>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</si>
  <si>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</si>
  <si>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</si>
  <si>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</si>
  <si>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</si>
  <si>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</si>
  <si>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</si>
  <si>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</si>
  <si>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</si>
  <si>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</si>
  <si>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</si>
  <si>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</si>
  <si>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</si>
  <si>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</si>
  <si>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</si>
  <si>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</si>
  <si>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</si>
  <si>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</si>
  <si>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</si>
  <si>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</si>
  <si>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</si>
  <si>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</si>
  <si>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</si>
  <si>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</si>
  <si>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</si>
  <si>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</si>
  <si>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</si>
  <si>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</si>
  <si>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</si>
  <si>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</si>
  <si>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</si>
  <si>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</si>
  <si>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</si>
  <si>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</si>
  <si>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</si>
  <si>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</si>
  <si>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</si>
  <si>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</si>
  <si>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</si>
  <si>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</si>
  <si>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</si>
  <si>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</si>
  <si>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</si>
  <si>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</si>
  <si>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</si>
  <si>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</si>
  <si>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</si>
  <si>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</si>
  <si>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</si>
  <si>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</si>
  <si>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</si>
  <si>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</si>
  <si>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</si>
  <si>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</si>
  <si>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</si>
  <si>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</si>
  <si>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</si>
  <si>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</si>
  <si>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</si>
  <si>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</si>
  <si>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</si>
  <si>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</si>
  <si>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</si>
  <si>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</si>
  <si>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</si>
  <si>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</si>
  <si>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</si>
  <si>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</si>
  <si>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</si>
  <si>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</si>
  <si>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</si>
  <si>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</si>
  <si>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</si>
  <si>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</si>
  <si>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</si>
  <si>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</si>
  <si>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</si>
  <si>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</si>
  <si>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</si>
  <si>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12:40:00</t>
  </si>
  <si>
    <t>12:40:01</t>
  </si>
  <si>
    <t>16:45:00</t>
  </si>
  <si>
    <t>16:45:01</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</si>
  <si>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</si>
  <si>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</si>
  <si>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</si>
  <si>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</si>
  <si>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</si>
  <si>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</si>
  <si>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</si>
  <si>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</si>
  <si>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</si>
  <si>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</si>
  <si>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</si>
  <si>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</si>
  <si>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</si>
  <si>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</si>
  <si>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</si>
  <si>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ajuste por pruebas offline</t>
  </si>
  <si>
    <t>Aumento por variacion de temperatura.</t>
  </si>
  <si>
    <t>SIN CONSUMO DE COMBUSTIBLE DIESEL EN PLANTA</t>
  </si>
  <si>
    <t>Se realizó recepción de combustible diésel</t>
  </si>
  <si>
    <t>Reporte de Consumo de Combustibles</t>
  </si>
  <si>
    <t>CONSUMO DE COMBUSTIBLES - LÍQUIDO, SÓLIDO, GASEOSO</t>
  </si>
  <si>
    <t>MEDIDOR</t>
  </si>
  <si>
    <t>17/Mar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</si>
  <si>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</si>
  <si>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</si>
  <si>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</si>
  <si>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</si>
  <si>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</si>
  <si>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</si>
  <si>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</si>
  <si>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</si>
  <si>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</si>
  <si>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</si>
  <si>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</si>
  <si>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</si>
  <si>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</si>
  <si>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</si>
  <si>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</si>
  <si>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</si>
  <si>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</si>
  <si>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</si>
  <si>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</si>
  <si>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</si>
  <si>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</si>
  <si>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</si>
  <si>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</si>
  <si>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</si>
  <si>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</si>
  <si>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</si>
  <si>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</si>
  <si>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</si>
  <si>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</si>
  <si>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</si>
  <si>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</si>
  <si>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</si>
  <si>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</si>
  <si>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</si>
  <si>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</si>
  <si>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</si>
  <si>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</si>
  <si>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</si>
  <si>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</si>
  <si>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</si>
  <si>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</si>
  <si>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</si>
  <si>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</si>
  <si>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</si>
  <si>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</si>
  <si>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</si>
  <si>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</si>
  <si>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</si>
  <si>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</si>
  <si>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</si>
  <si>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</si>
  <si>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</si>
  <si>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</si>
  <si>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</si>
  <si>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</si>
  <si>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</si>
  <si>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</si>
  <si>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</si>
  <si>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</si>
  <si>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</si>
  <si>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</si>
  <si>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</si>
  <si>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</si>
  <si>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</si>
  <si>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</si>
  <si>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</si>
  <si>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</si>
  <si>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</si>
  <si>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</si>
  <si>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</si>
  <si>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</si>
  <si>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</si>
  <si>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</si>
  <si>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</si>
  <si>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</si>
  <si>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</si>
  <si>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17/03/2026 01:00</t>
  </si>
  <si>
    <t>17/03/2026 02:00</t>
  </si>
  <si>
    <t>17/03/2026 04:00</t>
  </si>
  <si>
    <t>17/03/2026 05:00</t>
  </si>
  <si>
    <t>17/03/2026 10:00</t>
  </si>
  <si>
    <t>17/03/2026 14:00</t>
  </si>
  <si>
    <t>17/03/2026 15:00</t>
  </si>
  <si>
    <t>17/03/2026 18:00</t>
  </si>
  <si>
    <t>17/03/2026 19:00</t>
  </si>
  <si>
    <t>17/03/2026 20:00</t>
  </si>
  <si>
    <t>17/03/2026 22:00</t>
  </si>
  <si>
    <t>17/03/2026 23:00</t>
  </si>
  <si>
    <t>TEMPERATURA AMBIENTE (ºC)</t>
  </si>
  <si>
    <t>Disponibilidad de Gas Natural de las Centrales Termoeléctricas</t>
  </si>
  <si>
    <t>GASEODUCTO</t>
  </si>
  <si>
    <t>VOLUMEN DE GAS (Mm3)</t>
  </si>
  <si>
    <t>INICIAL</t>
  </si>
  <si>
    <t>GASEODUCTO DE CAMISEA (EGESUR)</t>
  </si>
  <si>
    <t>18/03/2026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</si>
  <si>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</si>
  <si>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</si>
  <si>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</si>
  <si>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</si>
  <si>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</si>
  <si>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</si>
  <si>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</si>
  <si>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</si>
  <si>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</si>
  <si>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</si>
  <si>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</si>
  <si>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</si>
  <si>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</si>
  <si>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</si>
  <si>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</si>
  <si>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</si>
  <si>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</si>
  <si>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</si>
  <si>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</si>
  <si>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</si>
  <si>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</si>
  <si>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</si>
  <si>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</si>
  <si>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</si>
  <si>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</si>
  <si>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</si>
  <si>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</si>
  <si>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</si>
  <si>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</si>
  <si>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</si>
  <si>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</si>
  <si>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</si>
  <si>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</si>
  <si>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</si>
  <si>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</si>
  <si>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</si>
  <si>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</si>
  <si>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</si>
  <si>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</si>
  <si>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</si>
  <si>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</si>
  <si>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</si>
  <si>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</si>
  <si>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</si>
  <si>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</si>
  <si>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</si>
  <si>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</si>
  <si>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</si>
  <si>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</si>
  <si>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</si>
  <si>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</si>
  <si>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</si>
  <si>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</si>
  <si>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</si>
  <si>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</si>
  <si>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</si>
  <si>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</si>
  <si>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</si>
  <si>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</si>
  <si>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</si>
  <si>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</si>
  <si>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</si>
  <si>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</si>
  <si>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</si>
  <si>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</si>
  <si>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</si>
  <si>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</si>
  <si>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</si>
  <si>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</si>
  <si>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</si>
  <si>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</si>
  <si>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</si>
  <si>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</si>
  <si>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</si>
  <si>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</si>
  <si>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</si>
  <si>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</si>
  <si>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</si>
  <si>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</si>
  <si>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</si>
  <si>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</si>
  <si>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</si>
  <si>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</si>
  <si>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</si>
  <si>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</si>
  <si>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</si>
  <si>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</si>
  <si>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</si>
  <si>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</si>
  <si>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</si>
  <si>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</si>
  <si>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</si>
  <si>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</si>
  <si>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</si>
  <si>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</si>
  <si>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</si>
  <si>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</si>
  <si>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</si>
  <si>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</si>
  <si>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</si>
  <si>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</si>
  <si>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</si>
  <si>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</si>
  <si>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</si>
  <si>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</si>
  <si>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</si>
  <si>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</si>
  <si>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</si>
  <si>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</si>
  <si>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</si>
  <si>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</si>
  <si>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</si>
  <si>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</si>
  <si>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</si>
  <si>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</si>
  <si>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</si>
  <si>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</si>
  <si>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</si>
  <si>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</si>
  <si>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</si>
  <si>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</si>
  <si>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</si>
  <si>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</si>
  <si>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</si>
  <si>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</si>
  <si>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</si>
  <si>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</si>
  <si>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</si>
  <si>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</si>
  <si>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</si>
  <si>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</si>
  <si>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</si>
  <si>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</si>
  <si>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</si>
  <si>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</si>
  <si>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</si>
  <si>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</si>
  <si>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</si>
  <si>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</si>
  <si>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</si>
  <si>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</si>
  <si>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</si>
  <si>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</si>
  <si>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</si>
  <si>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</si>
  <si>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</si>
  <si>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</si>
  <si>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</si>
  <si>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</si>
  <si>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</si>
  <si>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</si>
  <si>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</si>
  <si>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</si>
  <si>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</si>
  <si>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</si>
  <si>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</si>
  <si>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</si>
  <si>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</si>
  <si>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</si>
  <si>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</si>
  <si>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</si>
  <si>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</si>
  <si>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</si>
  <si>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</si>
  <si>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</si>
  <si>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</si>
  <si>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</si>
  <si>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</si>
  <si>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</si>
  <si>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</si>
  <si>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</si>
  <si>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</si>
  <si>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</si>
  <si>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</si>
  <si>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</si>
  <si>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</si>
  <si>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</si>
  <si>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</si>
  <si>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</si>
  <si>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</si>
  <si>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</si>
  <si>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</si>
  <si>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</si>
  <si>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</si>
  <si>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</si>
  <si>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</si>
  <si>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</si>
  <si>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</si>
  <si>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</si>
  <si>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</si>
  <si>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</si>
  <si>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</si>
  <si>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</si>
  <si>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</si>
  <si>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</si>
  <si>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</si>
  <si>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</si>
  <si>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</si>
  <si>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</si>
  <si>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</si>
  <si>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</si>
  <si>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</si>
  <si>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</si>
  <si>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</si>
  <si>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</si>
  <si>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</si>
  <si>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</si>
  <si>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</si>
  <si>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</si>
  <si>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</si>
  <si>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</si>
  <si>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</si>
  <si>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</si>
  <si>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</si>
  <si>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</si>
  <si>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</si>
  <si>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</si>
  <si>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</si>
  <si>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</si>
  <si>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</si>
  <si>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</si>
  <si>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</si>
  <si>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</si>
  <si>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</si>
  <si>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</si>
  <si>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</si>
  <si>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</si>
  <si>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</si>
  <si>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</si>
  <si>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</si>
  <si>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</si>
  <si>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</si>
  <si>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</si>
  <si>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</si>
  <si>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</si>
  <si>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</si>
  <si>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</si>
  <si>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</si>
  <si>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</si>
  <si>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</si>
  <si>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</si>
  <si>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</si>
  <si>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</si>
  <si>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</si>
  <si>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</si>
  <si>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</si>
  <si>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</si>
  <si>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</si>
  <si>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</si>
  <si>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</si>
  <si>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</si>
  <si>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</si>
  <si>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</si>
  <si>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</si>
  <si>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</si>
  <si>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</si>
  <si>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</si>
  <si>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</si>
  <si>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</si>
  <si>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</si>
  <si>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</si>
  <si>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</si>
  <si>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</si>
  <si>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</si>
  <si>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</si>
  <si>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</si>
  <si>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</si>
  <si>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</si>
  <si>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</si>
  <si>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</si>
  <si>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</si>
  <si>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</si>
  <si>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</si>
  <si>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</si>
  <si>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</si>
  <si>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</si>
  <si>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</si>
  <si>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</si>
  <si>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</si>
  <si>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</si>
  <si>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</si>
  <si>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</si>
  <si>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</si>
  <si>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</si>
  <si>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</si>
  <si>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</si>
  <si>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</si>
  <si>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</si>
  <si>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</si>
  <si>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</si>
  <si>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</si>
  <si>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</si>
  <si>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</si>
  <si>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</si>
  <si>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</si>
  <si>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</si>
  <si>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</si>
  <si>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</si>
  <si>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</si>
  <si>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</si>
  <si>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</si>
  <si>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</si>
  <si>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</si>
  <si>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</si>
  <si>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</si>
  <si>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</si>
  <si>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</si>
  <si>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</si>
  <si>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</si>
  <si>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</si>
  <si>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</si>
  <si>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</si>
  <si>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</si>
  <si>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</si>
  <si>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</si>
  <si>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</si>
  <si>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</si>
  <si>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</si>
  <si>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</si>
  <si>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</si>
  <si>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</si>
  <si>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</si>
  <si>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</si>
  <si>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</si>
  <si>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</si>
  <si>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</si>
  <si>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</si>
  <si>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</si>
  <si>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</si>
  <si>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</si>
  <si>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</si>
  <si>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</si>
  <si>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</si>
  <si>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</si>
  <si>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</si>
  <si>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</si>
  <si>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</si>
  <si>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</si>
  <si>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</si>
  <si>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</si>
  <si>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</si>
  <si>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</si>
  <si>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</si>
  <si>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</si>
  <si>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</si>
  <si>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</si>
  <si>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</si>
  <si>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</si>
  <si>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</si>
  <si>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</si>
  <si>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</si>
  <si>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</si>
  <si>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</si>
  <si>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</si>
  <si>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</si>
  <si>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</si>
  <si>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</si>
  <si>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</si>
  <si>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</si>
  <si>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</si>
  <si>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</si>
  <si>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</si>
  <si>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</si>
  <si>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</si>
  <si>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</si>
  <si>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</si>
  <si>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</si>
  <si>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</si>
  <si>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</si>
  <si>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</si>
  <si>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</si>
  <si>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</si>
  <si>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</si>
  <si>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</si>
  <si>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</si>
  <si>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</si>
  <si>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</si>
  <si>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</si>
  <si>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</si>
  <si>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</si>
  <si>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</si>
  <si>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</si>
  <si>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</si>
  <si>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</si>
  <si>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</si>
  <si>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</si>
  <si>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</si>
  <si>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</si>
  <si>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</si>
  <si>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</si>
  <si>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</si>
  <si>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</si>
  <si>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</si>
  <si>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</si>
  <si>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</si>
  <si>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</si>
  <si>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</si>
  <si>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</si>
  <si>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</si>
  <si>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</si>
  <si>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</si>
  <si>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</si>
  <si>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</si>
  <si>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</si>
  <si>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</si>
  <si>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</si>
  <si>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</si>
  <si>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</si>
  <si>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</si>
  <si>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</si>
  <si>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</si>
  <si>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</si>
  <si>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</si>
  <si>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</si>
  <si>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</si>
  <si>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</si>
  <si>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</si>
  <si>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</si>
  <si>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</si>
  <si>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</si>
  <si>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</si>
  <si>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</si>
  <si>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</si>
  <si>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</si>
  <si>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</si>
  <si>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</si>
  <si>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</si>
  <si>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</si>
  <si>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</si>
  <si>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</si>
  <si>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</si>
  <si>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</si>
  <si>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</si>
  <si>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</si>
  <si>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</si>
  <si>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</si>
  <si>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</si>
  <si>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</si>
  <si>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</si>
  <si>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</si>
  <si>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</si>
  <si>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</si>
  <si>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</si>
  <si>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</si>
  <si>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</si>
  <si>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</si>
  <si>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</si>
  <si>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</si>
  <si>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</si>
  <si>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</si>
  <si>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</si>
  <si>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</si>
  <si>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</si>
  <si>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</si>
  <si>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</si>
  <si>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</si>
  <si>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</si>
  <si>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</si>
  <si>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</si>
  <si>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</si>
  <si>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</si>
  <si>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</si>
  <si>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</si>
  <si>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</si>
  <si>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</si>
  <si>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</si>
  <si>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</si>
  <si>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</si>
  <si>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</si>
  <si>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</si>
  <si>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</si>
  <si>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</si>
  <si>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</si>
  <si>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</si>
  <si>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</si>
  <si>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</si>
  <si>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</si>
  <si>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</si>
  <si>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</si>
  <si>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</si>
  <si>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</si>
  <si>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</si>
  <si>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</si>
  <si>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</si>
  <si>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</si>
  <si>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</si>
  <si>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</si>
  <si>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</si>
  <si>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</si>
  <si>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</si>
  <si>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</si>
  <si>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</si>
  <si>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</si>
  <si>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</si>
  <si>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</si>
  <si>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</si>
  <si>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</si>
  <si>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</si>
  <si>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</si>
  <si>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</si>
  <si>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</si>
  <si>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</si>
  <si>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</si>
  <si>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</si>
  <si>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</si>
  <si>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</si>
  <si>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</si>
  <si>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</si>
  <si>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</si>
  <si>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</si>
  <si>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</si>
  <si>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</si>
  <si>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</si>
  <si>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</si>
  <si>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</si>
  <si>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</si>
  <si>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</si>
  <si>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</si>
  <si>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</si>
  <si>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</si>
  <si>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</si>
  <si>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</si>
  <si>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</si>
  <si>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</si>
  <si>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</si>
  <si>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</si>
  <si>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</si>
  <si>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</si>
  <si>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</si>
  <si>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</si>
  <si>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</si>
  <si>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</si>
  <si>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</si>
  <si>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</si>
  <si>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</si>
  <si>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</si>
  <si>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</si>
  <si>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</si>
  <si>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</si>
  <si>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</si>
  <si>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</si>
  <si>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</si>
  <si>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</si>
  <si>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</si>
  <si>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</si>
  <si>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</si>
  <si>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</si>
  <si>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</si>
  <si>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</si>
  <si>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</si>
  <si>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</si>
  <si>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</si>
  <si>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</si>
  <si>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</si>
  <si>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</si>
  <si>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</si>
  <si>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</si>
  <si>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</si>
  <si>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</si>
  <si>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</si>
  <si>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</si>
  <si>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</si>
  <si>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</si>
  <si>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</si>
  <si>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</si>
  <si>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</si>
  <si>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</si>
  <si>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</si>
  <si>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</si>
  <si>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</si>
  <si>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</si>
  <si>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</si>
  <si>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</si>
  <si>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</si>
  <si>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</si>
  <si>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</si>
  <si>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</si>
  <si>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</si>
  <si>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</si>
  <si>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</si>
  <si>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</si>
  <si>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</si>
  <si>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</si>
  <si>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</si>
  <si>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</si>
  <si>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</si>
  <si>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</si>
  <si>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</si>
  <si>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</si>
  <si>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</si>
  <si>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</si>
  <si>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</si>
  <si>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</si>
  <si>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</si>
  <si>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</si>
  <si>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</si>
  <si>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</si>
  <si>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</si>
  <si>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</si>
  <si>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</si>
  <si>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</si>
  <si>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</si>
  <si>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</si>
  <si>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</si>
  <si>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</si>
  <si>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</si>
  <si>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</si>
  <si>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</si>
  <si>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</si>
  <si>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</si>
  <si>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</si>
  <si>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</si>
  <si>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</si>
  <si>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</si>
  <si>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</si>
  <si>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</si>
  <si>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</si>
  <si>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</si>
  <si>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</si>
  <si>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</si>
  <si>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</si>
  <si>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</si>
  <si>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</si>
  <si>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</si>
  <si>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</si>
  <si>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</si>
  <si>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</si>
  <si>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</si>
  <si>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</si>
  <si>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</si>
  <si>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</si>
  <si>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</si>
  <si>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</si>
  <si>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</si>
  <si>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</si>
  <si>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</si>
  <si>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</si>
  <si>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</si>
  <si>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</si>
  <si>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</si>
  <si>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</si>
  <si>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</si>
  <si>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</si>
  <si>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</si>
  <si>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</si>
  <si>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</si>
  <si>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</si>
  <si>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</si>
  <si>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</si>
  <si>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</si>
  <si>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</si>
  <si>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</si>
  <si>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</si>
  <si>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</si>
  <si>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</si>
  <si>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</si>
  <si>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</si>
  <si>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</si>
  <si>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</si>
  <si>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</si>
  <si>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</si>
  <si>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</si>
  <si>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</si>
  <si>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</si>
  <si>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</si>
  <si>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</si>
  <si>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</si>
  <si>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</si>
  <si>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</si>
  <si>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</si>
  <si>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</si>
  <si>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</si>
  <si>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</si>
  <si>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</si>
  <si>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</si>
  <si>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</si>
  <si>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</si>
  <si>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</si>
  <si>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</si>
  <si>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</si>
  <si>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</si>
  <si>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</si>
  <si>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</si>
  <si>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</si>
  <si>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</si>
  <si>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</si>
  <si>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</si>
  <si>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</si>
  <si>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</si>
  <si>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</si>
  <si>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</si>
  <si>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</si>
  <si>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</si>
  <si>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</si>
  <si>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</si>
  <si>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</si>
  <si>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</si>
  <si>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</si>
  <si>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</si>
  <si>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</si>
  <si>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</si>
  <si>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</si>
  <si>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</si>
  <si>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</si>
  <si>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</si>
  <si>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</si>
  <si>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</si>
  <si>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</si>
  <si>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</si>
  <si>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</si>
  <si>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</si>
  <si>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</si>
  <si>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</si>
  <si>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</si>
  <si>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</si>
  <si>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</si>
  <si>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</si>
  <si>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</si>
  <si>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</si>
  <si>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</si>
  <si>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</si>
  <si>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</si>
  <si>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</si>
  <si>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</si>
  <si>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</si>
  <si>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</si>
  <si>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</si>
  <si>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</si>
  <si>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</si>
  <si>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</si>
  <si>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</si>
  <si>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</si>
  <si>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</si>
  <si>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</si>
  <si>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</si>
  <si>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</si>
  <si>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</si>
  <si>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</si>
  <si>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</si>
  <si>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</si>
  <si>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</si>
  <si>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</si>
  <si>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</si>
  <si>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</si>
  <si>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</si>
  <si>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</si>
  <si>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</si>
  <si>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</si>
  <si>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</si>
  <si>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</si>
  <si>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</si>
  <si>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</si>
  <si>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</si>
  <si>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</si>
  <si>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</si>
  <si>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</si>
  <si>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</si>
  <si>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</si>
  <si>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</si>
  <si>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</si>
  <si>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</si>
  <si>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</si>
  <si>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</si>
  <si>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</si>
  <si>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</si>
  <si>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</si>
  <si>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</si>
  <si>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</si>
  <si>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</si>
  <si>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</si>
  <si>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</si>
  <si>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</si>
  <si>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</si>
  <si>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</si>
  <si>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</si>
  <si>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</si>
  <si>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</si>
  <si>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</si>
  <si>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</si>
  <si>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</si>
  <si>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</si>
  <si>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</si>
  <si>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</si>
  <si>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</si>
  <si>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</si>
  <si>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</si>
  <si>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</si>
  <si>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</si>
  <si>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</si>
  <si>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</si>
  <si>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</si>
  <si>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</si>
  <si>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</si>
  <si>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</si>
  <si>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</si>
  <si>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</si>
  <si>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</si>
  <si>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</si>
  <si>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</si>
  <si>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</si>
  <si>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</si>
  <si>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</si>
  <si>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</si>
  <si>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</si>
  <si>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</si>
  <si>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</si>
  <si>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</si>
  <si>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</si>
  <si>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</si>
  <si>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</si>
  <si>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</si>
  <si>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</si>
  <si>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</si>
  <si>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</si>
  <si>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</si>
  <si>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</si>
  <si>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</si>
  <si>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</si>
  <si>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</si>
  <si>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</si>
  <si>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</si>
  <si>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</si>
  <si>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</si>
  <si>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</si>
  <si>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</si>
  <si>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</si>
  <si>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</si>
  <si>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</si>
  <si>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</si>
  <si>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</si>
  <si>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</si>
  <si>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</si>
  <si>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</si>
  <si>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</si>
  <si>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</si>
  <si>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</si>
  <si>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</si>
  <si>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</si>
  <si>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</si>
  <si>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</si>
  <si>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</si>
  <si>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</si>
  <si>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</si>
  <si>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</si>
  <si>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</si>
  <si>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</si>
  <si>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</si>
  <si>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</si>
  <si>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</si>
  <si>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</si>
  <si>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</si>
  <si>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</si>
  <si>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</si>
  <si>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</si>
  <si>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</si>
  <si>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</si>
  <si>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</si>
  <si>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</si>
  <si>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</si>
  <si>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</si>
  <si>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</si>
  <si>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</si>
  <si>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</si>
  <si>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</si>
  <si>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</si>
  <si>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</si>
  <si>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</si>
  <si>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</si>
  <si>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</si>
  <si>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</si>
  <si>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</si>
  <si>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</si>
  <si>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</si>
  <si>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</si>
  <si>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</si>
  <si>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</si>
  <si>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</si>
  <si>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</si>
  <si>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</si>
  <si>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</si>
  <si>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</si>
  <si>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</si>
  <si>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</si>
  <si>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</si>
  <si>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</si>
  <si>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</si>
  <si>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</si>
  <si>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</si>
  <si>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</si>
  <si>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</si>
  <si>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</si>
  <si>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</si>
  <si>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</si>
  <si>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</si>
  <si>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</si>
  <si>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</si>
  <si>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</si>
  <si>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</si>
  <si>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</si>
  <si>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</si>
  <si>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</si>
  <si>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</si>
  <si>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</si>
  <si>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</si>
  <si>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</si>
  <si>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</si>
  <si>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</si>
  <si>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</si>
  <si>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</si>
  <si>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</si>
  <si>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</si>
  <si>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</si>
  <si>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</si>
  <si>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</si>
  <si>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</si>
  <si>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</si>
  <si>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</si>
  <si>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</si>
  <si>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</si>
  <si>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</si>
  <si>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</si>
  <si>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</si>
  <si>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</si>
  <si>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</si>
  <si>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</si>
  <si>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</si>
  <si>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</si>
  <si>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</si>
  <si>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</si>
  <si>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</si>
  <si>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</si>
  <si>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</si>
  <si>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</si>
  <si>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</si>
  <si>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</si>
  <si>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</si>
  <si>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</si>
  <si>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</si>
  <si>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</si>
  <si>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</si>
  <si>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</si>
  <si>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</si>
  <si>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</si>
  <si>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</si>
  <si>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</si>
  <si>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</si>
  <si>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</si>
  <si>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</si>
  <si>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</si>
  <si>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</si>
  <si>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</si>
  <si>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</si>
  <si>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</si>
  <si>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</si>
  <si>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</si>
  <si>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</si>
  <si>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</si>
  <si>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</si>
  <si>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</si>
  <si>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</si>
  <si>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</si>
  <si>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</si>
  <si>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</si>
  <si>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</si>
  <si>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</si>
  <si>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</si>
  <si>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</si>
  <si>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</si>
  <si>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</si>
  <si>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</si>
  <si>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</si>
  <si>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</si>
  <si>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</si>
  <si>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</si>
  <si>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</si>
  <si>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</si>
  <si>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</si>
  <si>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</si>
  <si>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</si>
  <si>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</si>
  <si>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</si>
  <si>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</si>
  <si>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</si>
  <si>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</si>
  <si>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</si>
  <si>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</si>
  <si>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</si>
  <si>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</si>
  <si>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</si>
  <si>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</si>
  <si>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</si>
  <si>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</si>
  <si>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</si>
  <si>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</si>
  <si>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</si>
  <si>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</si>
  <si>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</si>
  <si>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</si>
  <si>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</si>
  <si>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</si>
  <si>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</si>
  <si>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</si>
  <si>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</si>
  <si>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</si>
  <si>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</si>
  <si>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</si>
  <si>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</si>
  <si>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</si>
  <si>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</si>
  <si>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</si>
  <si>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</si>
  <si>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</si>
  <si>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</si>
  <si>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</si>
  <si>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</si>
  <si>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</si>
  <si>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</si>
  <si>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</si>
  <si>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</si>
  <si>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</si>
  <si>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</si>
  <si>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</si>
  <si>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</si>
  <si>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</si>
  <si>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</si>
  <si>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</si>
  <si>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</si>
  <si>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</si>
  <si>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</si>
  <si>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</si>
  <si>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</si>
  <si>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</si>
  <si>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</si>
  <si>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</si>
  <si>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</si>
  <si>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</si>
  <si>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</si>
  <si>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</si>
  <si>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</si>
  <si>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</si>
  <si>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</si>
  <si>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</si>
  <si>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</si>
  <si>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</si>
  <si>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</si>
  <si>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</si>
  <si>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</si>
  <si>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</si>
  <si>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</si>
  <si>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</si>
  <si>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</si>
  <si>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</si>
  <si>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</si>
  <si>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</si>
  <si>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</si>
  <si>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</si>
  <si>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</si>
  <si>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</si>
  <si>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</si>
  <si>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SOCABAYA</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</si>
  <si>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</si>
  <si>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</si>
  <si>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</si>
  <si>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</si>
  <si>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</si>
  <si>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</si>
  <si>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</si>
  <si>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</si>
  <si>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</si>
  <si>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</si>
  <si>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</si>
  <si>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</si>
  <si>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</si>
  <si>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</si>
  <si>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</si>
  <si>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</si>
  <si>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</si>
  <si>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</si>
  <si>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</si>
  <si>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</si>
  <si>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</si>
  <si>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</si>
  <si>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</si>
  <si>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</si>
  <si>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</si>
  <si>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</si>
  <si>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</si>
  <si>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</si>
  <si>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</si>
  <si>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</si>
  <si>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</si>
  <si>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</si>
  <si>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</si>
  <si>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</si>
  <si>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09:51:39
</t>
  </si>
  <si>
    <t xml:space="preserve">59.818 
</t>
  </si>
  <si>
    <t xml:space="preserve">16:59:47
16:59:48
</t>
  </si>
  <si>
    <t xml:space="preserve">60.231 
60.231 
</t>
  </si>
  <si>
    <t>DATACENTERCOES</t>
  </si>
  <si>
    <t xml:space="preserve">59.819 
</t>
  </si>
  <si>
    <t xml:space="preserve">16:59:48
</t>
  </si>
  <si>
    <t xml:space="preserve">60.232 
</t>
  </si>
  <si>
    <t>PUCALLPA ISA</t>
  </si>
  <si>
    <t>RIOJA</t>
  </si>
  <si>
    <t xml:space="preserve">09:51:38
09:51:39
</t>
  </si>
  <si>
    <t xml:space="preserve">59.818 
59.818 
</t>
  </si>
  <si>
    <t xml:space="preserve">60.233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</si>
  <si>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</si>
  <si>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</si>
  <si>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</si>
  <si>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</si>
  <si>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</si>
  <si>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</si>
  <si>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</si>
  <si>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</si>
  <si>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</si>
  <si>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</si>
  <si>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</si>
  <si>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</si>
  <si>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</si>
  <si>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</si>
  <si>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</si>
  <si>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</si>
  <si>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</si>
  <si>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</si>
  <si>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</si>
  <si>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</si>
  <si>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</si>
  <si>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6061612 y resultó S/. 32406335 (84.24% ) menor que el correspondiente al martes de la semana pasada.</t>
  </si>
  <si>
    <t>Fecha</t>
  </si>
  <si>
    <t>Costo Total Ejecutado</t>
  </si>
  <si>
    <t>Costo Total Programado</t>
  </si>
  <si>
    <t>MAR 10</t>
  </si>
  <si>
    <t>MIE 11</t>
  </si>
  <si>
    <t>JUE 12</t>
  </si>
  <si>
    <t>VIE 13</t>
  </si>
  <si>
    <t>SAB 14</t>
  </si>
  <si>
    <t>DOM 15</t>
  </si>
  <si>
    <t>LUN 16</t>
  </si>
  <si>
    <t>MAR 17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</si>
  <si>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</si>
  <si>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</si>
  <si>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</si>
  <si>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</si>
  <si>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</si>
  <si>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</si>
  <si>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</si>
  <si>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</si>
  <si>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</si>
  <si>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</si>
  <si>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</si>
  <si>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</si>
  <si>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</si>
  <si>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</si>
  <si>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</si>
  <si>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</si>
  <si>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</si>
  <si>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</si>
  <si>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</si>
  <si>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</si>
  <si>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</si>
  <si>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</si>
  <si>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</si>
  <si>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</si>
  <si>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</si>
  <si>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</si>
  <si>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</si>
  <si>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</si>
  <si>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</si>
  <si>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</si>
  <si>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</si>
  <si>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</si>
  <si>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</si>
  <si>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</si>
  <si>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</si>
  <si>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</si>
  <si>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</si>
  <si>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</si>
  <si>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</si>
  <si>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</si>
  <si>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</si>
  <si>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</si>
  <si>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</si>
  <si>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</si>
  <si>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</si>
  <si>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</si>
  <si>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</si>
  <si>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</si>
  <si>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</si>
  <si>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</si>
  <si>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</si>
  <si>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</si>
  <si>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</si>
  <si>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</si>
  <si>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</si>
  <si>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</si>
  <si>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</si>
  <si>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</si>
  <si>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</si>
  <si>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</si>
  <si>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</si>
  <si>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</si>
  <si>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</si>
  <si>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</si>
  <si>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</si>
  <si>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</si>
  <si>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</si>
  <si>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</si>
  <si>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</si>
  <si>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</si>
  <si>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</si>
  <si>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</si>
  <si>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</si>
  <si>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</si>
  <si>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</si>
  <si>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</si>
  <si>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</si>
  <si>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</si>
  <si>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</si>
  <si>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</si>
  <si>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</si>
  <si>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</si>
  <si>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</si>
  <si>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</si>
  <si>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</si>
  <si>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</si>
  <si>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</si>
  <si>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</si>
  <si>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</si>
  <si>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</si>
  <si>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</si>
  <si>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</si>
  <si>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</si>
  <si>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</si>
  <si>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</si>
  <si>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</si>
  <si>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</si>
  <si>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</si>
  <si>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</si>
  <si>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</si>
  <si>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</si>
  <si>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</si>
  <si>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</si>
  <si>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</si>
  <si>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</si>
  <si>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</si>
  <si>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</si>
  <si>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</si>
  <si>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</si>
  <si>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</si>
  <si>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</si>
  <si>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</si>
  <si>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</si>
  <si>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</si>
  <si>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</si>
  <si>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</si>
  <si>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</si>
  <si>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</si>
  <si>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</si>
  <si>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</si>
  <si>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</si>
  <si>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</si>
  <si>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</si>
  <si>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</si>
  <si>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</si>
  <si>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</si>
  <si>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</si>
  <si>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</si>
  <si>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</si>
  <si>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</si>
  <si>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</si>
  <si>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</si>
  <si>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</si>
  <si>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</si>
  <si>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</si>
  <si>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</si>
  <si>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</si>
  <si>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</si>
  <si>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</si>
  <si>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</si>
  <si>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</si>
  <si>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</si>
  <si>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</si>
  <si>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</si>
  <si>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</si>
  <si>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</si>
  <si>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</si>
  <si>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</si>
  <si>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</si>
  <si>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</si>
  <si>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</si>
  <si>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</si>
  <si>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</si>
  <si>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</si>
  <si>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</si>
  <si>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</si>
  <si>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</si>
  <si>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</si>
  <si>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</si>
  <si>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</si>
  <si>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</si>
  <si>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</si>
  <si>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</si>
  <si>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</si>
  <si>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</si>
  <si>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</si>
  <si>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</si>
  <si>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24.2575</t>
  </si>
  <si>
    <t>25.1317</t>
  </si>
  <si>
    <t>25.1316</t>
  </si>
  <si>
    <t>25.1318</t>
  </si>
  <si>
    <t>27</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</si>
  <si>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</si>
  <si>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</si>
  <si>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</si>
  <si>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</si>
  <si>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</si>
  <si>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</si>
  <si>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</si>
  <si>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</si>
  <si>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</si>
  <si>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</si>
  <si>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</si>
  <si>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</si>
  <si>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</si>
  <si>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</si>
  <si>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</si>
  <si>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</si>
  <si>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</si>
  <si>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</si>
  <si>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45</t>
  </si>
  <si>
    <t>39.4675</t>
  </si>
  <si>
    <t>39.4693</t>
  </si>
  <si>
    <t>39.4701</t>
  </si>
  <si>
    <t>39.4698</t>
  </si>
  <si>
    <t>39.4673</t>
  </si>
  <si>
    <t>39.4672</t>
  </si>
  <si>
    <t>39.469</t>
  </si>
  <si>
    <t>42.1848</t>
  </si>
  <si>
    <t>42.1841</t>
  </si>
  <si>
    <t>42.1833</t>
  </si>
  <si>
    <t>40.641</t>
  </si>
  <si>
    <t>29.335</t>
  </si>
  <si>
    <t>29.098</t>
  </si>
  <si>
    <t>27.5316</t>
  </si>
  <si>
    <t>28.0846</t>
  </si>
  <si>
    <t>28.3198</t>
  </si>
  <si>
    <t>28.3836</t>
  </si>
  <si>
    <t>28.2201</t>
  </si>
  <si>
    <t>13.7043</t>
  </si>
  <si>
    <t>25.6906</t>
  </si>
  <si>
    <t>25</t>
  </si>
  <si>
    <t>21.5199</t>
  </si>
  <si>
    <t>17.3306</t>
  </si>
  <si>
    <t>22.1277</t>
  </si>
  <si>
    <t>19.5981</t>
  </si>
  <si>
    <t>28.0416</t>
  </si>
  <si>
    <t>28.0417</t>
  </si>
  <si>
    <t>24.3105</t>
  </si>
  <si>
    <t>24.3104</t>
  </si>
  <si>
    <t>24.3094</t>
  </si>
  <si>
    <t>26.0312</t>
  </si>
  <si>
    <t>26.0313</t>
  </si>
  <si>
    <t>27.4236</t>
  </si>
  <si>
    <t>26.032</t>
  </si>
  <si>
    <t>924-22</t>
  </si>
  <si>
    <t>URS-ENL-001 - G1</t>
  </si>
  <si>
    <t>CHHuinco - G1</t>
  </si>
  <si>
    <t>924-23</t>
  </si>
  <si>
    <t>URS-ENL-001 - G2</t>
  </si>
  <si>
    <t>CHHuinco - G2</t>
  </si>
  <si>
    <t>924-24</t>
  </si>
  <si>
    <t>URS-ENL-001 - G3</t>
  </si>
  <si>
    <t>CHHuinco - G3</t>
  </si>
  <si>
    <t>924-25</t>
  </si>
  <si>
    <t>URS-ENL-001 - G4</t>
  </si>
  <si>
    <t>CHHuinco - G4</t>
  </si>
  <si>
    <t>24.73</t>
  </si>
  <si>
    <t>1906-280</t>
  </si>
  <si>
    <t>URS-ENL-002</t>
  </si>
  <si>
    <t>CHMatuca</t>
  </si>
  <si>
    <t>18</t>
  </si>
  <si>
    <t>15.2663</t>
  </si>
  <si>
    <t>15.2666</t>
  </si>
  <si>
    <t>15.2665</t>
  </si>
  <si>
    <t>15.266</t>
  </si>
  <si>
    <t>15.6813</t>
  </si>
  <si>
    <t>16.3249</t>
  </si>
  <si>
    <t>16.325</t>
  </si>
  <si>
    <t>16.3247</t>
  </si>
  <si>
    <t>15.6681</t>
  </si>
  <si>
    <t>13.3032</t>
  </si>
  <si>
    <t>13.2726</t>
  </si>
  <si>
    <t>13.2748</t>
  </si>
  <si>
    <t>13.1633</t>
  </si>
  <si>
    <t>13.1924</t>
  </si>
  <si>
    <t>13.2003</t>
  </si>
  <si>
    <t>13.18</t>
  </si>
  <si>
    <t>13.1995</t>
  </si>
  <si>
    <t>13.3879</t>
  </si>
  <si>
    <t>13.2895</t>
  </si>
  <si>
    <t>13.158</t>
  </si>
  <si>
    <t>12.699</t>
  </si>
  <si>
    <t>12.9117</t>
  </si>
  <si>
    <t>13.0818</t>
  </si>
  <si>
    <t>12.9118</t>
  </si>
  <si>
    <t>1906-28</t>
  </si>
  <si>
    <t>URS-ENL-002 - G1</t>
  </si>
  <si>
    <t>CHMatuca - G1</t>
  </si>
  <si>
    <t>12.75</t>
  </si>
  <si>
    <t>1906-29</t>
  </si>
  <si>
    <t>URS-ENL-002 - G2</t>
  </si>
  <si>
    <t>CHMatuca - G2</t>
  </si>
  <si>
    <t>1964-11513</t>
  </si>
  <si>
    <t>C.T. CHILCA UNO</t>
  </si>
  <si>
    <t>URS-ENG-001</t>
  </si>
  <si>
    <t>CTChilc1 - CC</t>
  </si>
  <si>
    <t>164</t>
  </si>
  <si>
    <t>60.8304</t>
  </si>
  <si>
    <t>42.8304</t>
  </si>
  <si>
    <t>27.4473</t>
  </si>
  <si>
    <t>134</t>
  </si>
  <si>
    <t>81.1518</t>
  </si>
  <si>
    <t>81.756</t>
  </si>
  <si>
    <t>81.7554</t>
  </si>
  <si>
    <t>81.7566</t>
  </si>
  <si>
    <t>160.0855</t>
  </si>
  <si>
    <t>205.0855</t>
  </si>
  <si>
    <t>211.7764</t>
  </si>
  <si>
    <t>225.4473</t>
  </si>
  <si>
    <t>225.715</t>
  </si>
  <si>
    <t>227.6173</t>
  </si>
  <si>
    <t>197.514</t>
  </si>
  <si>
    <t>203.2496</t>
  </si>
  <si>
    <t>197.1781</t>
  </si>
  <si>
    <t>203.3618</t>
  </si>
  <si>
    <t>200.1395</t>
  </si>
  <si>
    <t>175.9893</t>
  </si>
  <si>
    <t>184.9791</t>
  </si>
  <si>
    <t>238.014</t>
  </si>
  <si>
    <t>225.4724</t>
  </si>
  <si>
    <t>197.5624</t>
  </si>
  <si>
    <t>197.5623</t>
  </si>
  <si>
    <t>170</t>
  </si>
  <si>
    <t>61.8209</t>
  </si>
  <si>
    <t>61.822</t>
  </si>
  <si>
    <t>90.8875</t>
  </si>
  <si>
    <t>90.8874</t>
  </si>
  <si>
    <t>122.7658</t>
  </si>
  <si>
    <t>90.8866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</si>
  <si>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</si>
  <si>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</si>
  <si>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</si>
  <si>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</si>
  <si>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</si>
  <si>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</si>
  <si>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</si>
  <si>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</si>
  <si>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</si>
  <si>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</si>
  <si>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</si>
  <si>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</si>
  <si>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67.35</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</si>
  <si>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</si>
  <si>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</si>
  <si>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</si>
  <si>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</si>
  <si>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</si>
  <si>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</si>
  <si>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</si>
  <si>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</si>
  <si>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</si>
  <si>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</si>
  <si>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</si>
  <si>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</si>
  <si>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</si>
  <si>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</si>
  <si>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</si>
  <si>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</si>
  <si>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87.1696</t>
  </si>
  <si>
    <t>83.0856</t>
  </si>
  <si>
    <t>24.7141</t>
  </si>
  <si>
    <t>83.0912</t>
  </si>
  <si>
    <t>83.0924</t>
  </si>
  <si>
    <t>83.092</t>
  </si>
  <si>
    <t>83.091</t>
  </si>
  <si>
    <t>83.084</t>
  </si>
  <si>
    <t>83.0838</t>
  </si>
  <si>
    <t>75</t>
  </si>
  <si>
    <t>14.9145</t>
  </si>
  <si>
    <t>69</t>
  </si>
  <si>
    <t>20.5763</t>
  </si>
  <si>
    <t>63</t>
  </si>
  <si>
    <t>26.2381</t>
  </si>
  <si>
    <t>49.2957</t>
  </si>
  <si>
    <t>39.1699</t>
  </si>
  <si>
    <t>32</t>
  </si>
  <si>
    <t>55.4908</t>
  </si>
  <si>
    <t>34.8723</t>
  </si>
  <si>
    <t>53.7288</t>
  </si>
  <si>
    <t>2253-12601</t>
  </si>
  <si>
    <t>URS-CLP-001 - G1</t>
  </si>
  <si>
    <t>CHPlatan - G1</t>
  </si>
  <si>
    <t>2253-12602</t>
  </si>
  <si>
    <t>URS-CLP-001 - G2</t>
  </si>
  <si>
    <t>CHPlatan - G2</t>
  </si>
  <si>
    <t>3168-1191</t>
  </si>
  <si>
    <t>URS-CHI-001</t>
  </si>
  <si>
    <t>CHChimay</t>
  </si>
  <si>
    <t>15.5586</t>
  </si>
  <si>
    <t>16.2518</t>
  </si>
  <si>
    <t>16.2532</t>
  </si>
  <si>
    <t>16.2528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</si>
  <si>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</si>
  <si>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</si>
  <si>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</si>
  <si>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</si>
  <si>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</si>
  <si>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</si>
  <si>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</si>
  <si>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</si>
  <si>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</si>
  <si>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</si>
  <si>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</si>
  <si>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</si>
  <si>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</si>
  <si>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</si>
  <si>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</si>
  <si>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</si>
  <si>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79.1806</t>
  </si>
  <si>
    <t>83.8385</t>
  </si>
  <si>
    <t>79.1732</t>
  </si>
  <si>
    <t>79.1708</t>
  </si>
  <si>
    <t>79.1717</t>
  </si>
  <si>
    <t>79.1757</t>
  </si>
  <si>
    <t>79.1828</t>
  </si>
  <si>
    <t>79.1809</t>
  </si>
  <si>
    <t>14.1811</t>
  </si>
  <si>
    <t>3182-14971</t>
  </si>
  <si>
    <t>URS-CHG-001 - G1</t>
  </si>
  <si>
    <t>CHChagll - G1</t>
  </si>
  <si>
    <t>39.7167</t>
  </si>
  <si>
    <t>42.0467</t>
  </si>
  <si>
    <t>39.7113</t>
  </si>
  <si>
    <t>39.7102</t>
  </si>
  <si>
    <t>39.7106</t>
  </si>
  <si>
    <t>39.7125</t>
  </si>
  <si>
    <t>39.7177</t>
  </si>
  <si>
    <t>39.7168</t>
  </si>
  <si>
    <t>27.22</t>
  </si>
  <si>
    <t>47.78</t>
  </si>
  <si>
    <t>3182-14972</t>
  </si>
  <si>
    <t>URS-CHG-001 - G2</t>
  </si>
  <si>
    <t>CHChagll - G2</t>
  </si>
  <si>
    <t>39.464</t>
  </si>
  <si>
    <t>41.7919</t>
  </si>
  <si>
    <t>39.4619</t>
  </si>
  <si>
    <t>39.4606</t>
  </si>
  <si>
    <t>39.4611</t>
  </si>
  <si>
    <t>39.4632</t>
  </si>
  <si>
    <t>39.465</t>
  </si>
  <si>
    <t>39.4641</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</si>
  <si>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</si>
  <si>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</si>
  <si>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</si>
  <si>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</si>
  <si>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</si>
  <si>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</si>
  <si>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</si>
  <si>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</si>
  <si>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</si>
  <si>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</si>
  <si>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</si>
  <si>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</si>
  <si>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</si>
  <si>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</si>
  <si>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</si>
  <si>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</si>
  <si>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</si>
  <si>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</si>
  <si>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</si>
  <si>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</si>
  <si>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</si>
  <si>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</si>
  <si>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</si>
  <si>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</si>
  <si>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</si>
  <si>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</si>
  <si>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</si>
  <si>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</si>
  <si>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</si>
  <si>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</si>
  <si>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</si>
  <si>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</si>
  <si>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</si>
  <si>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</si>
  <si>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Chimay con perdida de señales AGC</t>
  </si>
  <si>
    <t>CH Cahua no brindó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</si>
  <si>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</si>
  <si>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</si>
  <si>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</si>
  <si>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</si>
  <si>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</si>
  <si>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</si>
  <si>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</si>
  <si>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</si>
  <si>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</si>
  <si>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</si>
  <si>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</si>
  <si>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Se actualizó el despacho ejecutado de las centrales: C.S. Sunny; C.T. Fenix; C.H. Pariac; C.H. Huallín; Centrales de Electro Oriente y C.H. Pías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</si>
</sst>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0" fontId="28" fillId="0" borderId="34" xfId="0"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166" fontId="28" fillId="0" borderId="34" xfId="0" applyNumberFormat="1"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166" fontId="28" fillId="0" borderId="38" xfId="0" applyNumberFormat="1"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167" fontId="0" fillId="0" borderId="0" xfId="0" applyNumberFormat="1"/>
    <xf numFmtId="0" fontId="0" fillId="0" borderId="2" xfId="0" applyBorder="1" applyAlignment="1">
      <alignment vertical="center"/>
    </xf>
    <xf numFmtId="0" fontId="37" fillId="0" borderId="2" xfId="0" applyFont="1" applyBorder="1" applyAlignment="1">
      <alignmen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1012.0027</c:v>
                </c:pt>
                <c:pt idx="1">
                  <c:v>963.98580000000004</c:v>
                </c:pt>
                <c:pt idx="2">
                  <c:v>960.30430000000001</c:v>
                </c:pt>
                <c:pt idx="3">
                  <c:v>929.24099999999999</c:v>
                </c:pt>
                <c:pt idx="4">
                  <c:v>944.62950000000001</c:v>
                </c:pt>
                <c:pt idx="5">
                  <c:v>915.54690000000005</c:v>
                </c:pt>
                <c:pt idx="6">
                  <c:v>921.81209999999999</c:v>
                </c:pt>
                <c:pt idx="7">
                  <c:v>958.84640000000002</c:v>
                </c:pt>
                <c:pt idx="8">
                  <c:v>935.30229999999995</c:v>
                </c:pt>
                <c:pt idx="9">
                  <c:v>982.96140000000003</c:v>
                </c:pt>
                <c:pt idx="10">
                  <c:v>1004.6464</c:v>
                </c:pt>
                <c:pt idx="11">
                  <c:v>1025.6972000000001</c:v>
                </c:pt>
                <c:pt idx="12">
                  <c:v>1044.7683999999999</c:v>
                </c:pt>
                <c:pt idx="13">
                  <c:v>1052.0315000000001</c:v>
                </c:pt>
                <c:pt idx="14">
                  <c:v>1080.8662999999999</c:v>
                </c:pt>
                <c:pt idx="15">
                  <c:v>1079.0420999999999</c:v>
                </c:pt>
                <c:pt idx="16">
                  <c:v>1157.1208999999999</c:v>
                </c:pt>
                <c:pt idx="17">
                  <c:v>1172.1128000000001</c:v>
                </c:pt>
                <c:pt idx="18">
                  <c:v>1171.6902</c:v>
                </c:pt>
                <c:pt idx="19">
                  <c:v>1235.8598</c:v>
                </c:pt>
                <c:pt idx="20">
                  <c:v>1239.5864999999999</c:v>
                </c:pt>
                <c:pt idx="21">
                  <c:v>1283.7104999999999</c:v>
                </c:pt>
                <c:pt idx="22">
                  <c:v>1271.5771</c:v>
                </c:pt>
                <c:pt idx="23">
                  <c:v>1257.2822000000001</c:v>
                </c:pt>
                <c:pt idx="24">
                  <c:v>1250.1469</c:v>
                </c:pt>
                <c:pt idx="25">
                  <c:v>1238.4780000000001</c:v>
                </c:pt>
                <c:pt idx="26">
                  <c:v>1229.7670000000001</c:v>
                </c:pt>
                <c:pt idx="27">
                  <c:v>1263.4857</c:v>
                </c:pt>
                <c:pt idx="28">
                  <c:v>1273.8335</c:v>
                </c:pt>
                <c:pt idx="29">
                  <c:v>1281.9398000000001</c:v>
                </c:pt>
                <c:pt idx="30">
                  <c:v>1248.7261000000001</c:v>
                </c:pt>
                <c:pt idx="31">
                  <c:v>1278.8685</c:v>
                </c:pt>
                <c:pt idx="32">
                  <c:v>1268.0291999999999</c:v>
                </c:pt>
                <c:pt idx="33">
                  <c:v>1252.3667</c:v>
                </c:pt>
                <c:pt idx="34">
                  <c:v>1220.9616000000001</c:v>
                </c:pt>
                <c:pt idx="35">
                  <c:v>1172.2429999999999</c:v>
                </c:pt>
                <c:pt idx="36">
                  <c:v>1197.7452000000001</c:v>
                </c:pt>
                <c:pt idx="37">
                  <c:v>1264.2782999999999</c:v>
                </c:pt>
                <c:pt idx="38">
                  <c:v>1283.2819</c:v>
                </c:pt>
                <c:pt idx="39">
                  <c:v>1271.5612000000001</c:v>
                </c:pt>
                <c:pt idx="40">
                  <c:v>1256.6090999999999</c:v>
                </c:pt>
                <c:pt idx="41">
                  <c:v>1228.8109999999999</c:v>
                </c:pt>
                <c:pt idx="42">
                  <c:v>1197.0832</c:v>
                </c:pt>
                <c:pt idx="43">
                  <c:v>1209.7136</c:v>
                </c:pt>
                <c:pt idx="44">
                  <c:v>1156.3723</c:v>
                </c:pt>
                <c:pt idx="45">
                  <c:v>1076.0780999999999</c:v>
                </c:pt>
                <c:pt idx="46">
                  <c:v>1085.5666000000001</c:v>
                </c:pt>
                <c:pt idx="47">
                  <c:v>1049.0839000000001</c:v>
                </c:pt>
              </c:numCache>
            </c:numRef>
          </c:val>
          <c:smooth val="0"/>
          <c:extLst>
            <c:ext xmlns:c16="http://schemas.microsoft.com/office/drawing/2014/chart" uri="{C3380CC4-5D6E-409C-BE32-E72D297353CC}">
              <c16:uniqueId val="{00000000-AB2A-47DD-890C-BD03B299490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1694.3994</c:v>
                </c:pt>
                <c:pt idx="1">
                  <c:v>1658.069</c:v>
                </c:pt>
                <c:pt idx="2">
                  <c:v>1607.0372</c:v>
                </c:pt>
                <c:pt idx="3">
                  <c:v>1671.6022</c:v>
                </c:pt>
                <c:pt idx="4">
                  <c:v>1659.4731999999999</c:v>
                </c:pt>
                <c:pt idx="5">
                  <c:v>1655.2202</c:v>
                </c:pt>
                <c:pt idx="6">
                  <c:v>1679.1123</c:v>
                </c:pt>
                <c:pt idx="7">
                  <c:v>1686.0780999999999</c:v>
                </c:pt>
                <c:pt idx="8">
                  <c:v>1688.7529</c:v>
                </c:pt>
                <c:pt idx="9">
                  <c:v>1699.0926999999999</c:v>
                </c:pt>
                <c:pt idx="10">
                  <c:v>1698.9608000000001</c:v>
                </c:pt>
                <c:pt idx="11">
                  <c:v>1679.8694</c:v>
                </c:pt>
                <c:pt idx="12">
                  <c:v>1696.0652</c:v>
                </c:pt>
                <c:pt idx="13">
                  <c:v>1668.6302000000001</c:v>
                </c:pt>
                <c:pt idx="14">
                  <c:v>1652.6369</c:v>
                </c:pt>
                <c:pt idx="15">
                  <c:v>1679.0758000000001</c:v>
                </c:pt>
                <c:pt idx="16">
                  <c:v>1654.5886</c:v>
                </c:pt>
                <c:pt idx="17">
                  <c:v>1679.1258</c:v>
                </c:pt>
                <c:pt idx="18">
                  <c:v>1699.9912999999999</c:v>
                </c:pt>
                <c:pt idx="19">
                  <c:v>1685.4562000000001</c:v>
                </c:pt>
                <c:pt idx="20">
                  <c:v>1707.2661000000001</c:v>
                </c:pt>
                <c:pt idx="21">
                  <c:v>1712.1548</c:v>
                </c:pt>
                <c:pt idx="22">
                  <c:v>1717.952</c:v>
                </c:pt>
                <c:pt idx="23">
                  <c:v>1691.9014</c:v>
                </c:pt>
                <c:pt idx="24">
                  <c:v>1642.5878</c:v>
                </c:pt>
                <c:pt idx="25">
                  <c:v>1648.3505</c:v>
                </c:pt>
                <c:pt idx="26">
                  <c:v>1642.9573</c:v>
                </c:pt>
                <c:pt idx="27">
                  <c:v>1667.4212</c:v>
                </c:pt>
                <c:pt idx="28">
                  <c:v>1690.8458000000001</c:v>
                </c:pt>
                <c:pt idx="29">
                  <c:v>1693.5877</c:v>
                </c:pt>
                <c:pt idx="30">
                  <c:v>1721.8281999999999</c:v>
                </c:pt>
                <c:pt idx="31">
                  <c:v>1737.3261</c:v>
                </c:pt>
                <c:pt idx="32">
                  <c:v>1722.2944</c:v>
                </c:pt>
                <c:pt idx="33">
                  <c:v>1763.2498000000001</c:v>
                </c:pt>
                <c:pt idx="34">
                  <c:v>1774.4245000000001</c:v>
                </c:pt>
                <c:pt idx="35">
                  <c:v>1807.4326000000001</c:v>
                </c:pt>
                <c:pt idx="36">
                  <c:v>1816.7066</c:v>
                </c:pt>
                <c:pt idx="37">
                  <c:v>1812.5065</c:v>
                </c:pt>
                <c:pt idx="38">
                  <c:v>1810.7630999999999</c:v>
                </c:pt>
                <c:pt idx="39">
                  <c:v>1816.3251</c:v>
                </c:pt>
                <c:pt idx="40">
                  <c:v>1828.9233999999999</c:v>
                </c:pt>
                <c:pt idx="41">
                  <c:v>1826.3771999999999</c:v>
                </c:pt>
                <c:pt idx="42">
                  <c:v>1793.8208</c:v>
                </c:pt>
                <c:pt idx="43">
                  <c:v>1771.3887999999999</c:v>
                </c:pt>
                <c:pt idx="44">
                  <c:v>1734.6854000000001</c:v>
                </c:pt>
                <c:pt idx="45">
                  <c:v>1730.9493</c:v>
                </c:pt>
                <c:pt idx="46">
                  <c:v>1699.8925999999999</c:v>
                </c:pt>
                <c:pt idx="47">
                  <c:v>1671.7136</c:v>
                </c:pt>
              </c:numCache>
            </c:numRef>
          </c:val>
          <c:smooth val="0"/>
          <c:extLst>
            <c:ext xmlns:c16="http://schemas.microsoft.com/office/drawing/2014/chart" uri="{C3380CC4-5D6E-409C-BE32-E72D297353CC}">
              <c16:uniqueId val="{00000001-AB2A-47DD-890C-BD03B299490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4095.0108500000001</c:v>
                </c:pt>
                <c:pt idx="1">
                  <c:v>4054.5454300000001</c:v>
                </c:pt>
                <c:pt idx="2">
                  <c:v>3915.8787299999999</c:v>
                </c:pt>
                <c:pt idx="3">
                  <c:v>3877.7281899999998</c:v>
                </c:pt>
                <c:pt idx="4">
                  <c:v>3897.5682200000001</c:v>
                </c:pt>
                <c:pt idx="5">
                  <c:v>3863.1083800000001</c:v>
                </c:pt>
                <c:pt idx="6">
                  <c:v>3794.5517599999998</c:v>
                </c:pt>
                <c:pt idx="7">
                  <c:v>3815.0610099999999</c:v>
                </c:pt>
                <c:pt idx="8">
                  <c:v>3847.3285700000001</c:v>
                </c:pt>
                <c:pt idx="9">
                  <c:v>3884.6968700000002</c:v>
                </c:pt>
                <c:pt idx="10">
                  <c:v>3908.5556000000001</c:v>
                </c:pt>
                <c:pt idx="11">
                  <c:v>3930.8603199999998</c:v>
                </c:pt>
                <c:pt idx="12">
                  <c:v>3982.33385</c:v>
                </c:pt>
                <c:pt idx="13">
                  <c:v>4082.9994000000002</c:v>
                </c:pt>
                <c:pt idx="14">
                  <c:v>4235.5860199999997</c:v>
                </c:pt>
                <c:pt idx="15">
                  <c:v>4337.2546899999998</c:v>
                </c:pt>
                <c:pt idx="16">
                  <c:v>4535.6886599999998</c:v>
                </c:pt>
                <c:pt idx="17">
                  <c:v>4648.9030599999996</c:v>
                </c:pt>
                <c:pt idx="18">
                  <c:v>4753.2897800000001</c:v>
                </c:pt>
                <c:pt idx="19">
                  <c:v>4818.1887100000004</c:v>
                </c:pt>
                <c:pt idx="20">
                  <c:v>4929.0939799999996</c:v>
                </c:pt>
                <c:pt idx="21">
                  <c:v>4995.9820099999997</c:v>
                </c:pt>
                <c:pt idx="22">
                  <c:v>5037.1242099999999</c:v>
                </c:pt>
                <c:pt idx="23">
                  <c:v>5020.1004199999998</c:v>
                </c:pt>
                <c:pt idx="24">
                  <c:v>4979.3158199999998</c:v>
                </c:pt>
                <c:pt idx="25">
                  <c:v>4937.0179500000004</c:v>
                </c:pt>
                <c:pt idx="26">
                  <c:v>4926.1710800000001</c:v>
                </c:pt>
                <c:pt idx="27">
                  <c:v>4951.0918300000003</c:v>
                </c:pt>
                <c:pt idx="28">
                  <c:v>5049.7792900000004</c:v>
                </c:pt>
                <c:pt idx="29">
                  <c:v>5012.4494100000002</c:v>
                </c:pt>
                <c:pt idx="30">
                  <c:v>5063.3969200000001</c:v>
                </c:pt>
                <c:pt idx="31">
                  <c:v>5026.0828499999998</c:v>
                </c:pt>
                <c:pt idx="32">
                  <c:v>5109.7119199999997</c:v>
                </c:pt>
                <c:pt idx="33">
                  <c:v>4999.6171199999999</c:v>
                </c:pt>
                <c:pt idx="34">
                  <c:v>4890.9365799999996</c:v>
                </c:pt>
                <c:pt idx="35">
                  <c:v>4801.0955800000002</c:v>
                </c:pt>
                <c:pt idx="36">
                  <c:v>4912.4669299999996</c:v>
                </c:pt>
                <c:pt idx="37">
                  <c:v>4923.9077500000003</c:v>
                </c:pt>
                <c:pt idx="38">
                  <c:v>4861.8880900000004</c:v>
                </c:pt>
                <c:pt idx="39">
                  <c:v>4873.1485700000003</c:v>
                </c:pt>
                <c:pt idx="40">
                  <c:v>4833.7081099999996</c:v>
                </c:pt>
                <c:pt idx="41">
                  <c:v>4816.5462600000001</c:v>
                </c:pt>
                <c:pt idx="42">
                  <c:v>4791.2608</c:v>
                </c:pt>
                <c:pt idx="43">
                  <c:v>4655.4047099999998</c:v>
                </c:pt>
                <c:pt idx="44">
                  <c:v>4605.74622</c:v>
                </c:pt>
                <c:pt idx="45">
                  <c:v>4496.2108500000004</c:v>
                </c:pt>
                <c:pt idx="46">
                  <c:v>4231.1980700000004</c:v>
                </c:pt>
                <c:pt idx="47">
                  <c:v>4142.5618700000005</c:v>
                </c:pt>
              </c:numCache>
            </c:numRef>
          </c:val>
          <c:smooth val="0"/>
          <c:extLst>
            <c:ext xmlns:c16="http://schemas.microsoft.com/office/drawing/2014/chart" uri="{C3380CC4-5D6E-409C-BE32-E72D297353CC}">
              <c16:uniqueId val="{00000002-AB2A-47DD-890C-BD03B299490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MX"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3.0531999999999999</c:v>
                </c:pt>
                <c:pt idx="1">
                  <c:v>3.4316</c:v>
                </c:pt>
                <c:pt idx="2">
                  <c:v>3.2461000000000002</c:v>
                </c:pt>
                <c:pt idx="3">
                  <c:v>3.4028</c:v>
                </c:pt>
                <c:pt idx="4">
                  <c:v>3.2888999999999999</c:v>
                </c:pt>
                <c:pt idx="5">
                  <c:v>3.234</c:v>
                </c:pt>
                <c:pt idx="6">
                  <c:v>3.3332000000000002</c:v>
                </c:pt>
                <c:pt idx="7">
                  <c:v>3.3485999999999998</c:v>
                </c:pt>
                <c:pt idx="8">
                  <c:v>3.3595000000000002</c:v>
                </c:pt>
                <c:pt idx="9">
                  <c:v>3.5312999999999999</c:v>
                </c:pt>
                <c:pt idx="10">
                  <c:v>3.7844000000000002</c:v>
                </c:pt>
                <c:pt idx="11">
                  <c:v>3.8418000000000001</c:v>
                </c:pt>
                <c:pt idx="12">
                  <c:v>3.7218</c:v>
                </c:pt>
                <c:pt idx="13">
                  <c:v>3.403</c:v>
                </c:pt>
                <c:pt idx="14">
                  <c:v>3.2058</c:v>
                </c:pt>
                <c:pt idx="15">
                  <c:v>3.2292000000000001</c:v>
                </c:pt>
                <c:pt idx="16">
                  <c:v>2.9098999999999999</c:v>
                </c:pt>
                <c:pt idx="17">
                  <c:v>2.9235000000000002</c:v>
                </c:pt>
                <c:pt idx="18">
                  <c:v>3.4958999999999998</c:v>
                </c:pt>
                <c:pt idx="19">
                  <c:v>3.6103999999999998</c:v>
                </c:pt>
                <c:pt idx="20">
                  <c:v>3.7713000000000001</c:v>
                </c:pt>
                <c:pt idx="21">
                  <c:v>3.0417000000000001</c:v>
                </c:pt>
                <c:pt idx="22">
                  <c:v>3.069</c:v>
                </c:pt>
                <c:pt idx="23">
                  <c:v>3.3073999999999999</c:v>
                </c:pt>
                <c:pt idx="24">
                  <c:v>3.4961000000000002</c:v>
                </c:pt>
                <c:pt idx="25">
                  <c:v>3.3445</c:v>
                </c:pt>
                <c:pt idx="26">
                  <c:v>2.8367</c:v>
                </c:pt>
                <c:pt idx="27">
                  <c:v>3.0251999999999999</c:v>
                </c:pt>
                <c:pt idx="28">
                  <c:v>3.0486</c:v>
                </c:pt>
                <c:pt idx="29">
                  <c:v>3.4499</c:v>
                </c:pt>
                <c:pt idx="30">
                  <c:v>3.3365999999999998</c:v>
                </c:pt>
                <c:pt idx="31">
                  <c:v>3.5347</c:v>
                </c:pt>
                <c:pt idx="32">
                  <c:v>3.4723999999999999</c:v>
                </c:pt>
                <c:pt idx="33">
                  <c:v>3.3422999999999998</c:v>
                </c:pt>
                <c:pt idx="34">
                  <c:v>3.2970000000000002</c:v>
                </c:pt>
                <c:pt idx="35">
                  <c:v>3.4565999999999999</c:v>
                </c:pt>
                <c:pt idx="36">
                  <c:v>3.5047999999999999</c:v>
                </c:pt>
                <c:pt idx="37">
                  <c:v>3.3052000000000001</c:v>
                </c:pt>
                <c:pt idx="38">
                  <c:v>3.2845</c:v>
                </c:pt>
                <c:pt idx="39">
                  <c:v>3.4952000000000001</c:v>
                </c:pt>
                <c:pt idx="40">
                  <c:v>3.5278</c:v>
                </c:pt>
                <c:pt idx="41">
                  <c:v>3.2698</c:v>
                </c:pt>
                <c:pt idx="42">
                  <c:v>3.3974000000000002</c:v>
                </c:pt>
                <c:pt idx="43">
                  <c:v>3.4721000000000002</c:v>
                </c:pt>
                <c:pt idx="44">
                  <c:v>3.5573999999999999</c:v>
                </c:pt>
                <c:pt idx="45">
                  <c:v>3.6280000000000001</c:v>
                </c:pt>
                <c:pt idx="46">
                  <c:v>3.7749000000000001</c:v>
                </c:pt>
                <c:pt idx="47">
                  <c:v>3.5167000000000002</c:v>
                </c:pt>
              </c:numCache>
            </c:numRef>
          </c:val>
          <c:smooth val="0"/>
          <c:extLst>
            <c:ext xmlns:c16="http://schemas.microsoft.com/office/drawing/2014/chart" uri="{C3380CC4-5D6E-409C-BE32-E72D297353CC}">
              <c16:uniqueId val="{00000000-C42F-4E6C-83CE-53CA58B018B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42F-4E6C-83CE-53CA58B018B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33.353560000000002</c:v>
                </c:pt>
                <c:pt idx="1">
                  <c:v>32.422699999999999</c:v>
                </c:pt>
                <c:pt idx="2">
                  <c:v>31.93797</c:v>
                </c:pt>
                <c:pt idx="3">
                  <c:v>32.865679999999998</c:v>
                </c:pt>
                <c:pt idx="4">
                  <c:v>29.908719999999999</c:v>
                </c:pt>
                <c:pt idx="5">
                  <c:v>31.444089999999999</c:v>
                </c:pt>
                <c:pt idx="6">
                  <c:v>32.686959999999999</c:v>
                </c:pt>
                <c:pt idx="7">
                  <c:v>34.416809999999998</c:v>
                </c:pt>
                <c:pt idx="8">
                  <c:v>37.942349999999998</c:v>
                </c:pt>
                <c:pt idx="9">
                  <c:v>37.207070000000002</c:v>
                </c:pt>
                <c:pt idx="10">
                  <c:v>37.442369999999997</c:v>
                </c:pt>
                <c:pt idx="11">
                  <c:v>40.787889999999997</c:v>
                </c:pt>
                <c:pt idx="12">
                  <c:v>41.729750000000003</c:v>
                </c:pt>
                <c:pt idx="13">
                  <c:v>42.030169999999998</c:v>
                </c:pt>
                <c:pt idx="14">
                  <c:v>41.448149999999998</c:v>
                </c:pt>
                <c:pt idx="15">
                  <c:v>40.916220000000003</c:v>
                </c:pt>
                <c:pt idx="16">
                  <c:v>41.47157</c:v>
                </c:pt>
                <c:pt idx="17">
                  <c:v>41.462090000000003</c:v>
                </c:pt>
                <c:pt idx="18">
                  <c:v>41.811509999999998</c:v>
                </c:pt>
                <c:pt idx="19">
                  <c:v>41.609450000000002</c:v>
                </c:pt>
                <c:pt idx="20">
                  <c:v>40.170430000000003</c:v>
                </c:pt>
                <c:pt idx="21">
                  <c:v>40.364240000000002</c:v>
                </c:pt>
                <c:pt idx="22">
                  <c:v>40.475879999999997</c:v>
                </c:pt>
                <c:pt idx="23">
                  <c:v>41.664430000000003</c:v>
                </c:pt>
                <c:pt idx="24">
                  <c:v>41.509399999999999</c:v>
                </c:pt>
                <c:pt idx="25">
                  <c:v>42.037210000000002</c:v>
                </c:pt>
                <c:pt idx="26">
                  <c:v>41.971530000000001</c:v>
                </c:pt>
                <c:pt idx="27">
                  <c:v>42.184159999999999</c:v>
                </c:pt>
                <c:pt idx="28">
                  <c:v>42.160620000000002</c:v>
                </c:pt>
                <c:pt idx="29">
                  <c:v>41.86056</c:v>
                </c:pt>
                <c:pt idx="30">
                  <c:v>41.313690000000001</c:v>
                </c:pt>
                <c:pt idx="31">
                  <c:v>43.334119999999999</c:v>
                </c:pt>
                <c:pt idx="32">
                  <c:v>41.80809</c:v>
                </c:pt>
                <c:pt idx="33">
                  <c:v>41.537019999999998</c:v>
                </c:pt>
                <c:pt idx="34">
                  <c:v>32.8401</c:v>
                </c:pt>
                <c:pt idx="35">
                  <c:v>29.890360000000001</c:v>
                </c:pt>
                <c:pt idx="36">
                  <c:v>23.291429999999998</c:v>
                </c:pt>
                <c:pt idx="37">
                  <c:v>23.193439999999999</c:v>
                </c:pt>
                <c:pt idx="38">
                  <c:v>22.742069999999998</c:v>
                </c:pt>
                <c:pt idx="39">
                  <c:v>24.15146</c:v>
                </c:pt>
                <c:pt idx="40">
                  <c:v>24.091619999999999</c:v>
                </c:pt>
                <c:pt idx="41">
                  <c:v>26.963270000000001</c:v>
                </c:pt>
                <c:pt idx="42">
                  <c:v>25.95288</c:v>
                </c:pt>
                <c:pt idx="43">
                  <c:v>29.35745</c:v>
                </c:pt>
                <c:pt idx="44">
                  <c:v>29.902989999999999</c:v>
                </c:pt>
                <c:pt idx="45">
                  <c:v>30.058810000000001</c:v>
                </c:pt>
                <c:pt idx="46">
                  <c:v>30.06026</c:v>
                </c:pt>
                <c:pt idx="47">
                  <c:v>32.625970000000002</c:v>
                </c:pt>
              </c:numCache>
            </c:numRef>
          </c:val>
          <c:smooth val="0"/>
          <c:extLst>
            <c:ext xmlns:c16="http://schemas.microsoft.com/office/drawing/2014/chart" uri="{C3380CC4-5D6E-409C-BE32-E72D297353CC}">
              <c16:uniqueId val="{00000002-C42F-4E6C-83CE-53CA58B018B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10.345000000000001</c:v>
                </c:pt>
                <c:pt idx="1">
                  <c:v>9.9</c:v>
                </c:pt>
                <c:pt idx="2">
                  <c:v>10.57</c:v>
                </c:pt>
                <c:pt idx="3">
                  <c:v>10.18</c:v>
                </c:pt>
                <c:pt idx="4">
                  <c:v>10.43</c:v>
                </c:pt>
                <c:pt idx="5">
                  <c:v>10.521000000000001</c:v>
                </c:pt>
                <c:pt idx="6">
                  <c:v>9.9879999999999995</c:v>
                </c:pt>
                <c:pt idx="7">
                  <c:v>10.387</c:v>
                </c:pt>
                <c:pt idx="8">
                  <c:v>10.347</c:v>
                </c:pt>
                <c:pt idx="9">
                  <c:v>10.188000000000001</c:v>
                </c:pt>
                <c:pt idx="10">
                  <c:v>8.6910000000000007</c:v>
                </c:pt>
                <c:pt idx="11">
                  <c:v>8.3330000000000002</c:v>
                </c:pt>
                <c:pt idx="12">
                  <c:v>7.5620000000000003</c:v>
                </c:pt>
                <c:pt idx="13">
                  <c:v>7.6369999999999996</c:v>
                </c:pt>
                <c:pt idx="14">
                  <c:v>8.7530000000000001</c:v>
                </c:pt>
                <c:pt idx="15">
                  <c:v>10.087</c:v>
                </c:pt>
                <c:pt idx="16">
                  <c:v>10.012</c:v>
                </c:pt>
                <c:pt idx="17">
                  <c:v>11.048999999999999</c:v>
                </c:pt>
                <c:pt idx="18">
                  <c:v>10.471</c:v>
                </c:pt>
                <c:pt idx="19">
                  <c:v>10.593</c:v>
                </c:pt>
                <c:pt idx="20">
                  <c:v>9.9450000000000003</c:v>
                </c:pt>
                <c:pt idx="21">
                  <c:v>10.670999999999999</c:v>
                </c:pt>
                <c:pt idx="22">
                  <c:v>10.561999999999999</c:v>
                </c:pt>
                <c:pt idx="23">
                  <c:v>9.9440000000000008</c:v>
                </c:pt>
                <c:pt idx="24">
                  <c:v>9.7639999999999993</c:v>
                </c:pt>
                <c:pt idx="25">
                  <c:v>10.08</c:v>
                </c:pt>
                <c:pt idx="26">
                  <c:v>10.872999999999999</c:v>
                </c:pt>
                <c:pt idx="27">
                  <c:v>11.163</c:v>
                </c:pt>
                <c:pt idx="28">
                  <c:v>11.298999999999999</c:v>
                </c:pt>
                <c:pt idx="29">
                  <c:v>11.364000000000001</c:v>
                </c:pt>
                <c:pt idx="30">
                  <c:v>11.02</c:v>
                </c:pt>
                <c:pt idx="31">
                  <c:v>10.571999999999999</c:v>
                </c:pt>
                <c:pt idx="32">
                  <c:v>10.298999999999999</c:v>
                </c:pt>
                <c:pt idx="33">
                  <c:v>10.462</c:v>
                </c:pt>
                <c:pt idx="34">
                  <c:v>9.9429999999999996</c:v>
                </c:pt>
                <c:pt idx="35">
                  <c:v>8.7149999999999999</c:v>
                </c:pt>
                <c:pt idx="36">
                  <c:v>8.9600000000000009</c:v>
                </c:pt>
                <c:pt idx="37">
                  <c:v>8.3569999999999993</c:v>
                </c:pt>
                <c:pt idx="38">
                  <c:v>9.5830000000000002</c:v>
                </c:pt>
                <c:pt idx="39">
                  <c:v>10.833</c:v>
                </c:pt>
                <c:pt idx="40">
                  <c:v>10.965999999999999</c:v>
                </c:pt>
                <c:pt idx="41">
                  <c:v>10.817</c:v>
                </c:pt>
                <c:pt idx="42">
                  <c:v>11.83</c:v>
                </c:pt>
                <c:pt idx="43">
                  <c:v>11.557</c:v>
                </c:pt>
                <c:pt idx="44">
                  <c:v>10.506</c:v>
                </c:pt>
                <c:pt idx="45">
                  <c:v>11.353999999999999</c:v>
                </c:pt>
                <c:pt idx="46">
                  <c:v>11.532</c:v>
                </c:pt>
                <c:pt idx="47">
                  <c:v>11.231</c:v>
                </c:pt>
              </c:numCache>
            </c:numRef>
          </c:val>
          <c:smooth val="0"/>
          <c:extLst>
            <c:ext xmlns:c16="http://schemas.microsoft.com/office/drawing/2014/chart" uri="{C3380CC4-5D6E-409C-BE32-E72D297353CC}">
              <c16:uniqueId val="{00000003-C42F-4E6C-83CE-53CA58B018B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42F-4E6C-83CE-53CA58B018B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42F-4E6C-83CE-53CA58B018B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42F-4E6C-83CE-53CA58B018B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42F-4E6C-83CE-53CA58B018B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20.910900000000002</c:v>
                </c:pt>
                <c:pt idx="1">
                  <c:v>21.2195</c:v>
                </c:pt>
                <c:pt idx="2">
                  <c:v>20.905000000000001</c:v>
                </c:pt>
                <c:pt idx="3">
                  <c:v>20.465900000000001</c:v>
                </c:pt>
                <c:pt idx="4">
                  <c:v>20.4757</c:v>
                </c:pt>
                <c:pt idx="5">
                  <c:v>21.066600000000001</c:v>
                </c:pt>
                <c:pt idx="6">
                  <c:v>21.790400000000002</c:v>
                </c:pt>
                <c:pt idx="7">
                  <c:v>21.888400000000001</c:v>
                </c:pt>
                <c:pt idx="8">
                  <c:v>21.394500000000001</c:v>
                </c:pt>
                <c:pt idx="9">
                  <c:v>21.991900000000001</c:v>
                </c:pt>
                <c:pt idx="10">
                  <c:v>21.2468</c:v>
                </c:pt>
                <c:pt idx="11">
                  <c:v>21.525099999999998</c:v>
                </c:pt>
                <c:pt idx="12">
                  <c:v>21.5411</c:v>
                </c:pt>
                <c:pt idx="13">
                  <c:v>21.515999999999998</c:v>
                </c:pt>
                <c:pt idx="14">
                  <c:v>21.081499999999998</c:v>
                </c:pt>
                <c:pt idx="15">
                  <c:v>21.371600000000001</c:v>
                </c:pt>
                <c:pt idx="16">
                  <c:v>20.9618</c:v>
                </c:pt>
                <c:pt idx="17">
                  <c:v>20.573</c:v>
                </c:pt>
                <c:pt idx="18">
                  <c:v>18.900099999999998</c:v>
                </c:pt>
                <c:pt idx="19">
                  <c:v>19.977499999999999</c:v>
                </c:pt>
                <c:pt idx="20">
                  <c:v>21.9512</c:v>
                </c:pt>
                <c:pt idx="21">
                  <c:v>22.111499999999999</c:v>
                </c:pt>
                <c:pt idx="22">
                  <c:v>22.4727</c:v>
                </c:pt>
                <c:pt idx="23">
                  <c:v>22.408999999999999</c:v>
                </c:pt>
                <c:pt idx="24">
                  <c:v>22.152699999999999</c:v>
                </c:pt>
                <c:pt idx="25">
                  <c:v>21.528500000000001</c:v>
                </c:pt>
                <c:pt idx="26">
                  <c:v>21.564800000000002</c:v>
                </c:pt>
                <c:pt idx="27">
                  <c:v>21.524699999999999</c:v>
                </c:pt>
                <c:pt idx="28">
                  <c:v>21.633900000000001</c:v>
                </c:pt>
                <c:pt idx="29">
                  <c:v>20.636199999999999</c:v>
                </c:pt>
                <c:pt idx="30">
                  <c:v>21.299099999999999</c:v>
                </c:pt>
                <c:pt idx="31">
                  <c:v>21.073499999999999</c:v>
                </c:pt>
                <c:pt idx="32">
                  <c:v>21.3508</c:v>
                </c:pt>
                <c:pt idx="33">
                  <c:v>21.222799999999999</c:v>
                </c:pt>
                <c:pt idx="34">
                  <c:v>21.034199999999998</c:v>
                </c:pt>
                <c:pt idx="35">
                  <c:v>22.079799999999999</c:v>
                </c:pt>
                <c:pt idx="36">
                  <c:v>21.8828</c:v>
                </c:pt>
                <c:pt idx="37">
                  <c:v>22.260300000000001</c:v>
                </c:pt>
                <c:pt idx="38">
                  <c:v>21.860800000000001</c:v>
                </c:pt>
                <c:pt idx="39">
                  <c:v>22.002700000000001</c:v>
                </c:pt>
                <c:pt idx="40">
                  <c:v>21.2286</c:v>
                </c:pt>
                <c:pt idx="41">
                  <c:v>21.7346</c:v>
                </c:pt>
                <c:pt idx="42">
                  <c:v>21.9374</c:v>
                </c:pt>
                <c:pt idx="43">
                  <c:v>21.5242</c:v>
                </c:pt>
                <c:pt idx="44">
                  <c:v>21.5381</c:v>
                </c:pt>
                <c:pt idx="45">
                  <c:v>21.8933</c:v>
                </c:pt>
                <c:pt idx="46">
                  <c:v>21.671500000000002</c:v>
                </c:pt>
                <c:pt idx="47">
                  <c:v>20.608899999999998</c:v>
                </c:pt>
              </c:numCache>
            </c:numRef>
          </c:val>
          <c:smooth val="0"/>
          <c:extLst>
            <c:ext xmlns:c16="http://schemas.microsoft.com/office/drawing/2014/chart" uri="{C3380CC4-5D6E-409C-BE32-E72D297353CC}">
              <c16:uniqueId val="{00000008-C42F-4E6C-83CE-53CA58B018B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26.754000000000001</c:v>
                </c:pt>
                <c:pt idx="1">
                  <c:v>27.188600000000001</c:v>
                </c:pt>
                <c:pt idx="2">
                  <c:v>27.124099999999999</c:v>
                </c:pt>
                <c:pt idx="3">
                  <c:v>27.058900000000001</c:v>
                </c:pt>
                <c:pt idx="4">
                  <c:v>27.334599999999998</c:v>
                </c:pt>
                <c:pt idx="5">
                  <c:v>27.616700000000002</c:v>
                </c:pt>
                <c:pt idx="6">
                  <c:v>27.6022</c:v>
                </c:pt>
                <c:pt idx="7">
                  <c:v>26.802</c:v>
                </c:pt>
                <c:pt idx="8">
                  <c:v>26.670200000000001</c:v>
                </c:pt>
                <c:pt idx="9">
                  <c:v>27.697500000000002</c:v>
                </c:pt>
                <c:pt idx="10">
                  <c:v>27.6143</c:v>
                </c:pt>
                <c:pt idx="11">
                  <c:v>27.951799999999999</c:v>
                </c:pt>
                <c:pt idx="12">
                  <c:v>27.2409</c:v>
                </c:pt>
                <c:pt idx="13">
                  <c:v>26.573899999999998</c:v>
                </c:pt>
                <c:pt idx="14">
                  <c:v>26.4499</c:v>
                </c:pt>
                <c:pt idx="15">
                  <c:v>26.439599999999999</c:v>
                </c:pt>
                <c:pt idx="16">
                  <c:v>25.788499999999999</c:v>
                </c:pt>
                <c:pt idx="17">
                  <c:v>26.096399999999999</c:v>
                </c:pt>
                <c:pt idx="18">
                  <c:v>26.286000000000001</c:v>
                </c:pt>
                <c:pt idx="19">
                  <c:v>25.802</c:v>
                </c:pt>
                <c:pt idx="20">
                  <c:v>26.0992</c:v>
                </c:pt>
                <c:pt idx="21">
                  <c:v>26.674199999999999</c:v>
                </c:pt>
                <c:pt idx="22">
                  <c:v>27.109300000000001</c:v>
                </c:pt>
                <c:pt idx="23">
                  <c:v>27.273299999999999</c:v>
                </c:pt>
                <c:pt idx="24">
                  <c:v>26.304300000000001</c:v>
                </c:pt>
                <c:pt idx="25">
                  <c:v>25.825500000000002</c:v>
                </c:pt>
                <c:pt idx="26">
                  <c:v>26.352900000000002</c:v>
                </c:pt>
                <c:pt idx="27">
                  <c:v>26.6111</c:v>
                </c:pt>
                <c:pt idx="28">
                  <c:v>26.7059</c:v>
                </c:pt>
                <c:pt idx="29">
                  <c:v>26.820699999999999</c:v>
                </c:pt>
                <c:pt idx="30">
                  <c:v>27.883900000000001</c:v>
                </c:pt>
                <c:pt idx="31">
                  <c:v>28.587299999999999</c:v>
                </c:pt>
                <c:pt idx="32">
                  <c:v>28.9038</c:v>
                </c:pt>
                <c:pt idx="33">
                  <c:v>28.463999999999999</c:v>
                </c:pt>
                <c:pt idx="34">
                  <c:v>28.235800000000001</c:v>
                </c:pt>
                <c:pt idx="35">
                  <c:v>28.168800000000001</c:v>
                </c:pt>
                <c:pt idx="36">
                  <c:v>29.008900000000001</c:v>
                </c:pt>
                <c:pt idx="37">
                  <c:v>29.510999999999999</c:v>
                </c:pt>
                <c:pt idx="38">
                  <c:v>29.844899999999999</c:v>
                </c:pt>
                <c:pt idx="39">
                  <c:v>29.818000000000001</c:v>
                </c:pt>
                <c:pt idx="40">
                  <c:v>29.696200000000001</c:v>
                </c:pt>
                <c:pt idx="41">
                  <c:v>29.398399999999999</c:v>
                </c:pt>
                <c:pt idx="42">
                  <c:v>29.182200000000002</c:v>
                </c:pt>
                <c:pt idx="43">
                  <c:v>29.139600000000002</c:v>
                </c:pt>
                <c:pt idx="44">
                  <c:v>28.838699999999999</c:v>
                </c:pt>
                <c:pt idx="45">
                  <c:v>27.666599999999999</c:v>
                </c:pt>
                <c:pt idx="46">
                  <c:v>27.724599999999999</c:v>
                </c:pt>
                <c:pt idx="47">
                  <c:v>27.9346</c:v>
                </c:pt>
              </c:numCache>
            </c:numRef>
          </c:val>
          <c:smooth val="0"/>
          <c:extLst>
            <c:ext xmlns:c16="http://schemas.microsoft.com/office/drawing/2014/chart" uri="{C3380CC4-5D6E-409C-BE32-E72D297353CC}">
              <c16:uniqueId val="{00000009-C42F-4E6C-83CE-53CA58B018B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15.060499999999999</c:v>
                </c:pt>
                <c:pt idx="1">
                  <c:v>14.8934</c:v>
                </c:pt>
                <c:pt idx="2">
                  <c:v>15.01</c:v>
                </c:pt>
                <c:pt idx="3">
                  <c:v>14.934699999999999</c:v>
                </c:pt>
                <c:pt idx="4">
                  <c:v>14.897500000000001</c:v>
                </c:pt>
                <c:pt idx="5">
                  <c:v>14.353300000000001</c:v>
                </c:pt>
                <c:pt idx="6">
                  <c:v>15.18</c:v>
                </c:pt>
                <c:pt idx="7">
                  <c:v>14.721</c:v>
                </c:pt>
                <c:pt idx="8">
                  <c:v>15.484</c:v>
                </c:pt>
                <c:pt idx="9">
                  <c:v>16.381</c:v>
                </c:pt>
                <c:pt idx="10">
                  <c:v>16.156400000000001</c:v>
                </c:pt>
                <c:pt idx="11">
                  <c:v>15.2371</c:v>
                </c:pt>
                <c:pt idx="12">
                  <c:v>14.1332</c:v>
                </c:pt>
                <c:pt idx="13">
                  <c:v>11.9275</c:v>
                </c:pt>
                <c:pt idx="14">
                  <c:v>11.266299999999999</c:v>
                </c:pt>
                <c:pt idx="15">
                  <c:v>11.498900000000001</c:v>
                </c:pt>
                <c:pt idx="16">
                  <c:v>11.0884</c:v>
                </c:pt>
                <c:pt idx="17">
                  <c:v>10.467000000000001</c:v>
                </c:pt>
                <c:pt idx="18">
                  <c:v>10.363300000000001</c:v>
                </c:pt>
                <c:pt idx="19">
                  <c:v>10.7698</c:v>
                </c:pt>
                <c:pt idx="20">
                  <c:v>10.9855</c:v>
                </c:pt>
                <c:pt idx="21">
                  <c:v>10.037100000000001</c:v>
                </c:pt>
                <c:pt idx="22">
                  <c:v>9.8888999999999996</c:v>
                </c:pt>
                <c:pt idx="23">
                  <c:v>10.805400000000001</c:v>
                </c:pt>
                <c:pt idx="24">
                  <c:v>13.1007</c:v>
                </c:pt>
                <c:pt idx="25">
                  <c:v>15.5581</c:v>
                </c:pt>
                <c:pt idx="26">
                  <c:v>15.6533</c:v>
                </c:pt>
                <c:pt idx="27">
                  <c:v>15.627800000000001</c:v>
                </c:pt>
                <c:pt idx="28">
                  <c:v>15.928900000000001</c:v>
                </c:pt>
                <c:pt idx="29">
                  <c:v>15.917999999999999</c:v>
                </c:pt>
                <c:pt idx="30">
                  <c:v>15.6098</c:v>
                </c:pt>
                <c:pt idx="31">
                  <c:v>15.1188</c:v>
                </c:pt>
                <c:pt idx="32">
                  <c:v>15.257999999999999</c:v>
                </c:pt>
                <c:pt idx="33">
                  <c:v>15.559200000000001</c:v>
                </c:pt>
                <c:pt idx="34">
                  <c:v>15.516299999999999</c:v>
                </c:pt>
                <c:pt idx="35">
                  <c:v>16.461099999999998</c:v>
                </c:pt>
                <c:pt idx="36">
                  <c:v>16.136399999999998</c:v>
                </c:pt>
                <c:pt idx="37">
                  <c:v>15.2485</c:v>
                </c:pt>
                <c:pt idx="38">
                  <c:v>14.401199999999999</c:v>
                </c:pt>
                <c:pt idx="39">
                  <c:v>11.839700000000001</c:v>
                </c:pt>
                <c:pt idx="40">
                  <c:v>11.7402</c:v>
                </c:pt>
                <c:pt idx="41">
                  <c:v>11.821999999999999</c:v>
                </c:pt>
                <c:pt idx="42">
                  <c:v>12.0504</c:v>
                </c:pt>
                <c:pt idx="43">
                  <c:v>11.9468</c:v>
                </c:pt>
                <c:pt idx="44">
                  <c:v>12.085699999999999</c:v>
                </c:pt>
                <c:pt idx="45">
                  <c:v>11.9534</c:v>
                </c:pt>
                <c:pt idx="46">
                  <c:v>12.387600000000001</c:v>
                </c:pt>
                <c:pt idx="47">
                  <c:v>15.0543</c:v>
                </c:pt>
              </c:numCache>
            </c:numRef>
          </c:val>
          <c:smooth val="0"/>
          <c:extLst>
            <c:ext xmlns:c16="http://schemas.microsoft.com/office/drawing/2014/chart" uri="{C3380CC4-5D6E-409C-BE32-E72D297353CC}">
              <c16:uniqueId val="{0000000A-C42F-4E6C-83CE-53CA58B018B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14.49</c:v>
                </c:pt>
                <c:pt idx="1">
                  <c:v>14.82</c:v>
                </c:pt>
                <c:pt idx="2">
                  <c:v>14.04</c:v>
                </c:pt>
                <c:pt idx="3">
                  <c:v>14.07</c:v>
                </c:pt>
                <c:pt idx="4">
                  <c:v>14.51</c:v>
                </c:pt>
                <c:pt idx="5">
                  <c:v>14.76</c:v>
                </c:pt>
                <c:pt idx="6">
                  <c:v>14.57</c:v>
                </c:pt>
                <c:pt idx="7">
                  <c:v>14.62</c:v>
                </c:pt>
                <c:pt idx="8">
                  <c:v>14.61</c:v>
                </c:pt>
                <c:pt idx="9">
                  <c:v>14.37</c:v>
                </c:pt>
                <c:pt idx="10">
                  <c:v>14</c:v>
                </c:pt>
                <c:pt idx="11">
                  <c:v>14.13</c:v>
                </c:pt>
                <c:pt idx="12">
                  <c:v>13.78</c:v>
                </c:pt>
                <c:pt idx="13">
                  <c:v>13.49</c:v>
                </c:pt>
                <c:pt idx="14">
                  <c:v>13.71</c:v>
                </c:pt>
                <c:pt idx="15">
                  <c:v>13.67</c:v>
                </c:pt>
                <c:pt idx="16">
                  <c:v>13.38</c:v>
                </c:pt>
                <c:pt idx="17">
                  <c:v>13.42</c:v>
                </c:pt>
                <c:pt idx="18">
                  <c:v>13.6</c:v>
                </c:pt>
                <c:pt idx="19">
                  <c:v>13.91</c:v>
                </c:pt>
                <c:pt idx="20">
                  <c:v>13.71</c:v>
                </c:pt>
                <c:pt idx="21">
                  <c:v>13.77</c:v>
                </c:pt>
                <c:pt idx="22">
                  <c:v>14.05</c:v>
                </c:pt>
                <c:pt idx="23">
                  <c:v>13.99</c:v>
                </c:pt>
                <c:pt idx="24">
                  <c:v>13.84</c:v>
                </c:pt>
                <c:pt idx="25">
                  <c:v>13.72</c:v>
                </c:pt>
                <c:pt idx="26">
                  <c:v>13.55</c:v>
                </c:pt>
                <c:pt idx="27">
                  <c:v>13.53</c:v>
                </c:pt>
                <c:pt idx="28">
                  <c:v>13.22</c:v>
                </c:pt>
                <c:pt idx="29">
                  <c:v>13.6</c:v>
                </c:pt>
                <c:pt idx="30">
                  <c:v>13.69</c:v>
                </c:pt>
                <c:pt idx="31">
                  <c:v>13.81</c:v>
                </c:pt>
                <c:pt idx="32">
                  <c:v>14</c:v>
                </c:pt>
                <c:pt idx="33">
                  <c:v>14.03</c:v>
                </c:pt>
                <c:pt idx="34">
                  <c:v>13.21</c:v>
                </c:pt>
                <c:pt idx="35">
                  <c:v>13.81</c:v>
                </c:pt>
                <c:pt idx="36">
                  <c:v>13.96</c:v>
                </c:pt>
                <c:pt idx="37">
                  <c:v>13.52</c:v>
                </c:pt>
                <c:pt idx="38">
                  <c:v>13.43</c:v>
                </c:pt>
                <c:pt idx="39">
                  <c:v>13.48</c:v>
                </c:pt>
                <c:pt idx="40">
                  <c:v>13.45</c:v>
                </c:pt>
                <c:pt idx="41">
                  <c:v>13.81</c:v>
                </c:pt>
                <c:pt idx="42">
                  <c:v>13.75</c:v>
                </c:pt>
                <c:pt idx="43">
                  <c:v>13.74</c:v>
                </c:pt>
                <c:pt idx="44">
                  <c:v>13.78</c:v>
                </c:pt>
                <c:pt idx="45">
                  <c:v>13.88</c:v>
                </c:pt>
                <c:pt idx="46">
                  <c:v>12.87</c:v>
                </c:pt>
                <c:pt idx="47">
                  <c:v>13.65</c:v>
                </c:pt>
              </c:numCache>
            </c:numRef>
          </c:val>
          <c:smooth val="0"/>
          <c:extLst>
            <c:ext xmlns:c16="http://schemas.microsoft.com/office/drawing/2014/chart" uri="{C3380CC4-5D6E-409C-BE32-E72D297353CC}">
              <c16:uniqueId val="{0000000B-C42F-4E6C-83CE-53CA58B018B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32.956000000000003</c:v>
                </c:pt>
                <c:pt idx="1">
                  <c:v>33.167999999999999</c:v>
                </c:pt>
                <c:pt idx="2">
                  <c:v>33.402000000000001</c:v>
                </c:pt>
                <c:pt idx="3">
                  <c:v>33.1</c:v>
                </c:pt>
                <c:pt idx="4">
                  <c:v>33.182000000000002</c:v>
                </c:pt>
                <c:pt idx="5">
                  <c:v>31.808</c:v>
                </c:pt>
                <c:pt idx="6">
                  <c:v>31.754000000000001</c:v>
                </c:pt>
                <c:pt idx="7">
                  <c:v>32.33</c:v>
                </c:pt>
                <c:pt idx="8">
                  <c:v>32.268000000000001</c:v>
                </c:pt>
                <c:pt idx="9">
                  <c:v>32.438000000000002</c:v>
                </c:pt>
                <c:pt idx="10">
                  <c:v>32.304000000000002</c:v>
                </c:pt>
                <c:pt idx="11">
                  <c:v>31.904</c:v>
                </c:pt>
                <c:pt idx="12">
                  <c:v>31.658000000000001</c:v>
                </c:pt>
                <c:pt idx="13">
                  <c:v>31.207999999999998</c:v>
                </c:pt>
                <c:pt idx="14">
                  <c:v>31.35</c:v>
                </c:pt>
                <c:pt idx="15">
                  <c:v>30.722000000000001</c:v>
                </c:pt>
                <c:pt idx="16">
                  <c:v>30.193999999999999</c:v>
                </c:pt>
                <c:pt idx="17">
                  <c:v>29.946000000000002</c:v>
                </c:pt>
                <c:pt idx="18">
                  <c:v>29.76</c:v>
                </c:pt>
                <c:pt idx="19">
                  <c:v>29.63</c:v>
                </c:pt>
                <c:pt idx="20">
                  <c:v>29.466000000000001</c:v>
                </c:pt>
                <c:pt idx="21">
                  <c:v>28.742000000000001</c:v>
                </c:pt>
                <c:pt idx="22">
                  <c:v>28.852</c:v>
                </c:pt>
                <c:pt idx="23">
                  <c:v>28.67</c:v>
                </c:pt>
                <c:pt idx="24">
                  <c:v>28.738</c:v>
                </c:pt>
                <c:pt idx="25">
                  <c:v>24.763999999999999</c:v>
                </c:pt>
                <c:pt idx="26">
                  <c:v>24.361999999999998</c:v>
                </c:pt>
                <c:pt idx="27">
                  <c:v>27.198</c:v>
                </c:pt>
                <c:pt idx="28">
                  <c:v>28.62</c:v>
                </c:pt>
                <c:pt idx="29">
                  <c:v>29.244</c:v>
                </c:pt>
                <c:pt idx="30">
                  <c:v>29.498000000000001</c:v>
                </c:pt>
                <c:pt idx="31">
                  <c:v>29.824000000000002</c:v>
                </c:pt>
                <c:pt idx="32">
                  <c:v>30.096</c:v>
                </c:pt>
                <c:pt idx="33">
                  <c:v>31.155999999999999</c:v>
                </c:pt>
                <c:pt idx="34">
                  <c:v>32.106000000000002</c:v>
                </c:pt>
                <c:pt idx="35">
                  <c:v>32.783999999999999</c:v>
                </c:pt>
                <c:pt idx="36">
                  <c:v>34.012</c:v>
                </c:pt>
                <c:pt idx="37">
                  <c:v>34.076000000000001</c:v>
                </c:pt>
                <c:pt idx="38">
                  <c:v>34.72</c:v>
                </c:pt>
                <c:pt idx="39">
                  <c:v>34.549999999999997</c:v>
                </c:pt>
                <c:pt idx="40">
                  <c:v>33.677999999999997</c:v>
                </c:pt>
                <c:pt idx="41">
                  <c:v>34.238</c:v>
                </c:pt>
                <c:pt idx="42">
                  <c:v>34.112000000000002</c:v>
                </c:pt>
                <c:pt idx="43">
                  <c:v>34.555999999999997</c:v>
                </c:pt>
                <c:pt idx="44">
                  <c:v>34.125999999999998</c:v>
                </c:pt>
                <c:pt idx="45">
                  <c:v>33.752000000000002</c:v>
                </c:pt>
                <c:pt idx="46">
                  <c:v>33.777999999999999</c:v>
                </c:pt>
                <c:pt idx="47">
                  <c:v>33.506</c:v>
                </c:pt>
              </c:numCache>
            </c:numRef>
          </c:val>
          <c:smooth val="0"/>
          <c:extLst>
            <c:ext xmlns:c16="http://schemas.microsoft.com/office/drawing/2014/chart" uri="{C3380CC4-5D6E-409C-BE32-E72D297353CC}">
              <c16:uniqueId val="{0000000C-C42F-4E6C-83CE-53CA58B018B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42F-4E6C-83CE-53CA58B018B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42F-4E6C-83CE-53CA58B018B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51.454999999999998</c:v>
                </c:pt>
                <c:pt idx="1">
                  <c:v>51.499000000000002</c:v>
                </c:pt>
                <c:pt idx="2">
                  <c:v>51.421999999999997</c:v>
                </c:pt>
                <c:pt idx="3">
                  <c:v>51.341999999999999</c:v>
                </c:pt>
                <c:pt idx="4">
                  <c:v>51.134999999999998</c:v>
                </c:pt>
                <c:pt idx="5">
                  <c:v>51.075000000000003</c:v>
                </c:pt>
                <c:pt idx="6">
                  <c:v>51.109000000000002</c:v>
                </c:pt>
                <c:pt idx="7">
                  <c:v>51.716000000000001</c:v>
                </c:pt>
                <c:pt idx="8">
                  <c:v>51.957000000000001</c:v>
                </c:pt>
                <c:pt idx="9">
                  <c:v>51.805999999999997</c:v>
                </c:pt>
                <c:pt idx="10">
                  <c:v>51.654000000000003</c:v>
                </c:pt>
                <c:pt idx="11">
                  <c:v>51.744999999999997</c:v>
                </c:pt>
                <c:pt idx="12">
                  <c:v>51.84</c:v>
                </c:pt>
                <c:pt idx="13">
                  <c:v>51.561</c:v>
                </c:pt>
                <c:pt idx="14">
                  <c:v>51.41</c:v>
                </c:pt>
                <c:pt idx="15">
                  <c:v>51.878999999999998</c:v>
                </c:pt>
                <c:pt idx="16">
                  <c:v>51.805</c:v>
                </c:pt>
                <c:pt idx="17">
                  <c:v>51.466000000000001</c:v>
                </c:pt>
                <c:pt idx="18">
                  <c:v>51.863999999999997</c:v>
                </c:pt>
                <c:pt idx="19">
                  <c:v>51.619</c:v>
                </c:pt>
                <c:pt idx="20">
                  <c:v>51.662999999999997</c:v>
                </c:pt>
                <c:pt idx="21">
                  <c:v>51.664999999999999</c:v>
                </c:pt>
                <c:pt idx="22">
                  <c:v>51.356999999999999</c:v>
                </c:pt>
                <c:pt idx="23">
                  <c:v>51.168999999999997</c:v>
                </c:pt>
                <c:pt idx="24">
                  <c:v>50.8</c:v>
                </c:pt>
                <c:pt idx="25">
                  <c:v>50.936</c:v>
                </c:pt>
                <c:pt idx="26">
                  <c:v>50.927</c:v>
                </c:pt>
                <c:pt idx="27">
                  <c:v>50.94</c:v>
                </c:pt>
                <c:pt idx="28">
                  <c:v>50.697000000000003</c:v>
                </c:pt>
                <c:pt idx="29">
                  <c:v>50.999000000000002</c:v>
                </c:pt>
                <c:pt idx="30">
                  <c:v>50.784999999999997</c:v>
                </c:pt>
                <c:pt idx="31">
                  <c:v>50.802999999999997</c:v>
                </c:pt>
                <c:pt idx="32">
                  <c:v>50.497999999999998</c:v>
                </c:pt>
                <c:pt idx="33">
                  <c:v>50.741999999999997</c:v>
                </c:pt>
                <c:pt idx="34">
                  <c:v>50.884</c:v>
                </c:pt>
                <c:pt idx="35">
                  <c:v>50.656999999999996</c:v>
                </c:pt>
                <c:pt idx="36">
                  <c:v>50.673999999999999</c:v>
                </c:pt>
                <c:pt idx="37">
                  <c:v>51.399000000000001</c:v>
                </c:pt>
                <c:pt idx="38">
                  <c:v>51.597000000000001</c:v>
                </c:pt>
                <c:pt idx="39">
                  <c:v>51.786000000000001</c:v>
                </c:pt>
                <c:pt idx="40">
                  <c:v>51.521000000000001</c:v>
                </c:pt>
                <c:pt idx="41">
                  <c:v>51.368000000000002</c:v>
                </c:pt>
                <c:pt idx="42">
                  <c:v>51.414000000000001</c:v>
                </c:pt>
                <c:pt idx="43">
                  <c:v>51.613999999999997</c:v>
                </c:pt>
                <c:pt idx="44">
                  <c:v>51.573</c:v>
                </c:pt>
                <c:pt idx="45">
                  <c:v>51.819000000000003</c:v>
                </c:pt>
                <c:pt idx="46">
                  <c:v>51.85</c:v>
                </c:pt>
                <c:pt idx="47">
                  <c:v>51.863</c:v>
                </c:pt>
              </c:numCache>
            </c:numRef>
          </c:val>
          <c:smooth val="0"/>
          <c:extLst>
            <c:ext xmlns:c16="http://schemas.microsoft.com/office/drawing/2014/chart" uri="{C3380CC4-5D6E-409C-BE32-E72D297353CC}">
              <c16:uniqueId val="{0000000F-C42F-4E6C-83CE-53CA58B018B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42F-4E6C-83CE-53CA58B018B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41.068800000000003</c:v>
                </c:pt>
                <c:pt idx="1">
                  <c:v>39.972360000000002</c:v>
                </c:pt>
                <c:pt idx="2">
                  <c:v>31.205269999999999</c:v>
                </c:pt>
                <c:pt idx="3">
                  <c:v>33.227739999999997</c:v>
                </c:pt>
                <c:pt idx="4">
                  <c:v>46.252850000000002</c:v>
                </c:pt>
                <c:pt idx="5">
                  <c:v>40.82938</c:v>
                </c:pt>
                <c:pt idx="6">
                  <c:v>38.213439999999999</c:v>
                </c:pt>
                <c:pt idx="7">
                  <c:v>36.98892</c:v>
                </c:pt>
                <c:pt idx="8">
                  <c:v>42.316800000000001</c:v>
                </c:pt>
                <c:pt idx="9">
                  <c:v>39.820270000000001</c:v>
                </c:pt>
                <c:pt idx="10">
                  <c:v>36.309989999999999</c:v>
                </c:pt>
                <c:pt idx="11">
                  <c:v>36.292740000000002</c:v>
                </c:pt>
                <c:pt idx="12">
                  <c:v>44.151980000000002</c:v>
                </c:pt>
                <c:pt idx="13">
                  <c:v>42.282449999999997</c:v>
                </c:pt>
                <c:pt idx="14">
                  <c:v>18.049679999999999</c:v>
                </c:pt>
                <c:pt idx="15">
                  <c:v>40.25244</c:v>
                </c:pt>
                <c:pt idx="16">
                  <c:v>40.991979999999998</c:v>
                </c:pt>
                <c:pt idx="17">
                  <c:v>31.683969999999999</c:v>
                </c:pt>
                <c:pt idx="18">
                  <c:v>35.113160000000001</c:v>
                </c:pt>
                <c:pt idx="19">
                  <c:v>42.39508</c:v>
                </c:pt>
                <c:pt idx="20">
                  <c:v>43.920870000000001</c:v>
                </c:pt>
                <c:pt idx="21">
                  <c:v>26.35614</c:v>
                </c:pt>
                <c:pt idx="22">
                  <c:v>33.647739999999999</c:v>
                </c:pt>
                <c:pt idx="23">
                  <c:v>40.678350000000002</c:v>
                </c:pt>
                <c:pt idx="24">
                  <c:v>16.263829999999999</c:v>
                </c:pt>
                <c:pt idx="25">
                  <c:v>29.33933</c:v>
                </c:pt>
                <c:pt idx="26">
                  <c:v>26.01746</c:v>
                </c:pt>
                <c:pt idx="27">
                  <c:v>44.81485</c:v>
                </c:pt>
                <c:pt idx="28">
                  <c:v>38.56691</c:v>
                </c:pt>
                <c:pt idx="29">
                  <c:v>30.615320000000001</c:v>
                </c:pt>
                <c:pt idx="30">
                  <c:v>37.814630000000001</c:v>
                </c:pt>
                <c:pt idx="31">
                  <c:v>42.877769999999998</c:v>
                </c:pt>
                <c:pt idx="32">
                  <c:v>47.104759999999999</c:v>
                </c:pt>
                <c:pt idx="33">
                  <c:v>37.184010000000001</c:v>
                </c:pt>
                <c:pt idx="34">
                  <c:v>36.830109999999998</c:v>
                </c:pt>
                <c:pt idx="35">
                  <c:v>46.28922</c:v>
                </c:pt>
                <c:pt idx="36">
                  <c:v>17.211880000000001</c:v>
                </c:pt>
                <c:pt idx="37">
                  <c:v>8.2283100000000005</c:v>
                </c:pt>
                <c:pt idx="38">
                  <c:v>7.0266700000000002</c:v>
                </c:pt>
                <c:pt idx="39">
                  <c:v>8.4601100000000002</c:v>
                </c:pt>
                <c:pt idx="40">
                  <c:v>12.307930000000001</c:v>
                </c:pt>
                <c:pt idx="41">
                  <c:v>14.82328</c:v>
                </c:pt>
                <c:pt idx="42">
                  <c:v>45.855849999999997</c:v>
                </c:pt>
                <c:pt idx="43">
                  <c:v>36.19999</c:v>
                </c:pt>
                <c:pt idx="44">
                  <c:v>39.880049999999997</c:v>
                </c:pt>
                <c:pt idx="45">
                  <c:v>48.04965</c:v>
                </c:pt>
                <c:pt idx="46">
                  <c:v>45.638710000000003</c:v>
                </c:pt>
                <c:pt idx="47">
                  <c:v>43.788640000000001</c:v>
                </c:pt>
              </c:numCache>
            </c:numRef>
          </c:val>
          <c:smooth val="0"/>
          <c:extLst>
            <c:ext xmlns:c16="http://schemas.microsoft.com/office/drawing/2014/chart" uri="{C3380CC4-5D6E-409C-BE32-E72D297353CC}">
              <c16:uniqueId val="{00000011-C42F-4E6C-83CE-53CA58B018B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42F-4E6C-83CE-53CA58B018B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9.4</c:v>
                </c:pt>
                <c:pt idx="2">
                  <c:v>9.4</c:v>
                </c:pt>
                <c:pt idx="3">
                  <c:v>9.3000000000000007</c:v>
                </c:pt>
                <c:pt idx="4">
                  <c:v>9.4</c:v>
                </c:pt>
                <c:pt idx="5">
                  <c:v>9</c:v>
                </c:pt>
                <c:pt idx="6">
                  <c:v>9.1</c:v>
                </c:pt>
                <c:pt idx="7">
                  <c:v>9.1</c:v>
                </c:pt>
                <c:pt idx="8">
                  <c:v>8.8000000000000007</c:v>
                </c:pt>
                <c:pt idx="9">
                  <c:v>8.6999999999999993</c:v>
                </c:pt>
                <c:pt idx="10">
                  <c:v>8.6</c:v>
                </c:pt>
                <c:pt idx="11">
                  <c:v>8.6</c:v>
                </c:pt>
                <c:pt idx="12">
                  <c:v>9.3000000000000007</c:v>
                </c:pt>
                <c:pt idx="13">
                  <c:v>9.6999999999999993</c:v>
                </c:pt>
                <c:pt idx="14">
                  <c:v>9.4</c:v>
                </c:pt>
                <c:pt idx="15">
                  <c:v>9.4</c:v>
                </c:pt>
                <c:pt idx="16">
                  <c:v>9</c:v>
                </c:pt>
                <c:pt idx="17">
                  <c:v>8.8000000000000007</c:v>
                </c:pt>
                <c:pt idx="18">
                  <c:v>8</c:v>
                </c:pt>
                <c:pt idx="19">
                  <c:v>7.4</c:v>
                </c:pt>
                <c:pt idx="20">
                  <c:v>4</c:v>
                </c:pt>
                <c:pt idx="21">
                  <c:v>4</c:v>
                </c:pt>
                <c:pt idx="22">
                  <c:v>3.8</c:v>
                </c:pt>
                <c:pt idx="23">
                  <c:v>3.8</c:v>
                </c:pt>
                <c:pt idx="24">
                  <c:v>3.1</c:v>
                </c:pt>
                <c:pt idx="25">
                  <c:v>3.1</c:v>
                </c:pt>
                <c:pt idx="26">
                  <c:v>3.5</c:v>
                </c:pt>
                <c:pt idx="27">
                  <c:v>3.5</c:v>
                </c:pt>
                <c:pt idx="28">
                  <c:v>4</c:v>
                </c:pt>
                <c:pt idx="29">
                  <c:v>4.4000000000000004</c:v>
                </c:pt>
                <c:pt idx="30">
                  <c:v>5.4</c:v>
                </c:pt>
                <c:pt idx="31">
                  <c:v>7.2</c:v>
                </c:pt>
                <c:pt idx="32">
                  <c:v>8.4</c:v>
                </c:pt>
                <c:pt idx="33">
                  <c:v>8.5</c:v>
                </c:pt>
                <c:pt idx="34">
                  <c:v>8.6</c:v>
                </c:pt>
                <c:pt idx="35">
                  <c:v>7.8</c:v>
                </c:pt>
                <c:pt idx="36">
                  <c:v>7.6</c:v>
                </c:pt>
                <c:pt idx="37">
                  <c:v>7.5</c:v>
                </c:pt>
                <c:pt idx="38">
                  <c:v>7.6</c:v>
                </c:pt>
                <c:pt idx="39">
                  <c:v>7.5</c:v>
                </c:pt>
                <c:pt idx="40">
                  <c:v>7.5</c:v>
                </c:pt>
                <c:pt idx="41">
                  <c:v>8</c:v>
                </c:pt>
                <c:pt idx="42">
                  <c:v>8.1999999999999993</c:v>
                </c:pt>
                <c:pt idx="43">
                  <c:v>8.3000000000000007</c:v>
                </c:pt>
                <c:pt idx="44">
                  <c:v>8.1999999999999993</c:v>
                </c:pt>
                <c:pt idx="45">
                  <c:v>8.4</c:v>
                </c:pt>
                <c:pt idx="46">
                  <c:v>9.1999999999999993</c:v>
                </c:pt>
                <c:pt idx="47">
                  <c:v>8.9</c:v>
                </c:pt>
              </c:numCache>
            </c:numRef>
          </c:val>
          <c:smooth val="0"/>
          <c:extLst>
            <c:ext xmlns:c16="http://schemas.microsoft.com/office/drawing/2014/chart" uri="{C3380CC4-5D6E-409C-BE32-E72D297353CC}">
              <c16:uniqueId val="{00000013-C42F-4E6C-83CE-53CA58B018B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42F-4E6C-83CE-53CA58B018B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39.356520000000003</c:v>
                </c:pt>
                <c:pt idx="1">
                  <c:v>38.501890000000003</c:v>
                </c:pt>
                <c:pt idx="2">
                  <c:v>35.267119999999998</c:v>
                </c:pt>
                <c:pt idx="3">
                  <c:v>39.277639999999998</c:v>
                </c:pt>
                <c:pt idx="4">
                  <c:v>39.659790000000001</c:v>
                </c:pt>
                <c:pt idx="5">
                  <c:v>36.789990000000003</c:v>
                </c:pt>
                <c:pt idx="6">
                  <c:v>39.087249999999997</c:v>
                </c:pt>
                <c:pt idx="7">
                  <c:v>36.82884</c:v>
                </c:pt>
                <c:pt idx="8">
                  <c:v>39.053739999999998</c:v>
                </c:pt>
                <c:pt idx="9">
                  <c:v>36.82714</c:v>
                </c:pt>
                <c:pt idx="10">
                  <c:v>39.344360000000002</c:v>
                </c:pt>
                <c:pt idx="11">
                  <c:v>39.525359999999999</c:v>
                </c:pt>
                <c:pt idx="12">
                  <c:v>33.198320000000002</c:v>
                </c:pt>
                <c:pt idx="13">
                  <c:v>38.60669</c:v>
                </c:pt>
                <c:pt idx="14">
                  <c:v>34.097760000000001</c:v>
                </c:pt>
                <c:pt idx="15">
                  <c:v>37.986800000000002</c:v>
                </c:pt>
                <c:pt idx="16">
                  <c:v>38.955800000000004</c:v>
                </c:pt>
                <c:pt idx="17">
                  <c:v>39.499279999999999</c:v>
                </c:pt>
                <c:pt idx="18">
                  <c:v>31.992799999999999</c:v>
                </c:pt>
                <c:pt idx="19">
                  <c:v>37.10031</c:v>
                </c:pt>
                <c:pt idx="20">
                  <c:v>37.352739999999997</c:v>
                </c:pt>
                <c:pt idx="21">
                  <c:v>38.45232</c:v>
                </c:pt>
                <c:pt idx="22">
                  <c:v>38.426110000000001</c:v>
                </c:pt>
                <c:pt idx="23">
                  <c:v>38.325569999999999</c:v>
                </c:pt>
                <c:pt idx="24">
                  <c:v>35.650880000000001</c:v>
                </c:pt>
                <c:pt idx="25">
                  <c:v>38.630450000000003</c:v>
                </c:pt>
                <c:pt idx="26">
                  <c:v>31.860880000000002</c:v>
                </c:pt>
                <c:pt idx="27">
                  <c:v>38.786799999999999</c:v>
                </c:pt>
                <c:pt idx="28">
                  <c:v>38.098390000000002</c:v>
                </c:pt>
                <c:pt idx="29">
                  <c:v>37.693069999999999</c:v>
                </c:pt>
                <c:pt idx="30">
                  <c:v>41.648049999999998</c:v>
                </c:pt>
                <c:pt idx="31">
                  <c:v>40.692160000000001</c:v>
                </c:pt>
                <c:pt idx="32">
                  <c:v>67.208519999999993</c:v>
                </c:pt>
                <c:pt idx="33">
                  <c:v>150.43866</c:v>
                </c:pt>
                <c:pt idx="34">
                  <c:v>119.39348</c:v>
                </c:pt>
                <c:pt idx="35">
                  <c:v>74.489879999999999</c:v>
                </c:pt>
                <c:pt idx="36">
                  <c:v>45.392659999999999</c:v>
                </c:pt>
                <c:pt idx="37">
                  <c:v>22.122409999999999</c:v>
                </c:pt>
                <c:pt idx="38">
                  <c:v>21.862279999999998</c:v>
                </c:pt>
                <c:pt idx="39">
                  <c:v>21.564139999999998</c:v>
                </c:pt>
                <c:pt idx="40">
                  <c:v>21.520389999999999</c:v>
                </c:pt>
                <c:pt idx="41">
                  <c:v>26.89066</c:v>
                </c:pt>
                <c:pt idx="42">
                  <c:v>32.415050000000001</c:v>
                </c:pt>
                <c:pt idx="43">
                  <c:v>35.71114</c:v>
                </c:pt>
                <c:pt idx="44">
                  <c:v>133.37984</c:v>
                </c:pt>
                <c:pt idx="45">
                  <c:v>148.80055999999999</c:v>
                </c:pt>
                <c:pt idx="46">
                  <c:v>133.99725000000001</c:v>
                </c:pt>
                <c:pt idx="47">
                  <c:v>118.32971000000001</c:v>
                </c:pt>
              </c:numCache>
            </c:numRef>
          </c:val>
          <c:smooth val="0"/>
          <c:extLst>
            <c:ext xmlns:c16="http://schemas.microsoft.com/office/drawing/2014/chart" uri="{C3380CC4-5D6E-409C-BE32-E72D297353CC}">
              <c16:uniqueId val="{00000000-6338-4DA3-A45E-4D6C0C32F8C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338-4DA3-A45E-4D6C0C32F8C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9.7432200000000009</c:v>
                </c:pt>
                <c:pt idx="1">
                  <c:v>9.7659800000000008</c:v>
                </c:pt>
                <c:pt idx="2">
                  <c:v>9.51145</c:v>
                </c:pt>
                <c:pt idx="3">
                  <c:v>9.5053199999999993</c:v>
                </c:pt>
                <c:pt idx="4">
                  <c:v>9.5613100000000006</c:v>
                </c:pt>
                <c:pt idx="5">
                  <c:v>9.5471900000000005</c:v>
                </c:pt>
                <c:pt idx="6">
                  <c:v>9.4759799999999998</c:v>
                </c:pt>
                <c:pt idx="7">
                  <c:v>9.3312500000000007</c:v>
                </c:pt>
                <c:pt idx="8">
                  <c:v>9.4253800000000005</c:v>
                </c:pt>
                <c:pt idx="9">
                  <c:v>9.3382799999999992</c:v>
                </c:pt>
                <c:pt idx="10">
                  <c:v>9.0181500000000003</c:v>
                </c:pt>
                <c:pt idx="11">
                  <c:v>8.6997900000000001</c:v>
                </c:pt>
                <c:pt idx="12">
                  <c:v>8.8640699999999999</c:v>
                </c:pt>
                <c:pt idx="13">
                  <c:v>8.7619500000000006</c:v>
                </c:pt>
                <c:pt idx="14">
                  <c:v>8.8794400000000007</c:v>
                </c:pt>
                <c:pt idx="15">
                  <c:v>9.2207299999999996</c:v>
                </c:pt>
                <c:pt idx="16">
                  <c:v>9.8059700000000003</c:v>
                </c:pt>
                <c:pt idx="17">
                  <c:v>10.239380000000001</c:v>
                </c:pt>
                <c:pt idx="18">
                  <c:v>10.23462</c:v>
                </c:pt>
                <c:pt idx="19">
                  <c:v>10.567920000000001</c:v>
                </c:pt>
                <c:pt idx="20">
                  <c:v>10.537100000000001</c:v>
                </c:pt>
                <c:pt idx="21">
                  <c:v>10.543290000000001</c:v>
                </c:pt>
                <c:pt idx="22">
                  <c:v>10.109109999999999</c:v>
                </c:pt>
                <c:pt idx="23">
                  <c:v>8.9177999999999997</c:v>
                </c:pt>
                <c:pt idx="24">
                  <c:v>10.094390000000001</c:v>
                </c:pt>
                <c:pt idx="25">
                  <c:v>10.78096</c:v>
                </c:pt>
                <c:pt idx="26">
                  <c:v>10.707330000000001</c:v>
                </c:pt>
                <c:pt idx="27">
                  <c:v>10.834350000000001</c:v>
                </c:pt>
                <c:pt idx="28">
                  <c:v>11.063929999999999</c:v>
                </c:pt>
                <c:pt idx="29">
                  <c:v>10.652469999999999</c:v>
                </c:pt>
                <c:pt idx="30">
                  <c:v>9.7075700000000005</c:v>
                </c:pt>
                <c:pt idx="31">
                  <c:v>9.9147099999999995</c:v>
                </c:pt>
                <c:pt idx="32">
                  <c:v>10.228149999999999</c:v>
                </c:pt>
                <c:pt idx="33">
                  <c:v>10.45884</c:v>
                </c:pt>
                <c:pt idx="34">
                  <c:v>10.963660000000001</c:v>
                </c:pt>
                <c:pt idx="35">
                  <c:v>10.69459</c:v>
                </c:pt>
                <c:pt idx="36">
                  <c:v>10.306179999999999</c:v>
                </c:pt>
                <c:pt idx="37">
                  <c:v>10.26206</c:v>
                </c:pt>
                <c:pt idx="38">
                  <c:v>10.462540000000001</c:v>
                </c:pt>
                <c:pt idx="39">
                  <c:v>10.615449999999999</c:v>
                </c:pt>
                <c:pt idx="40">
                  <c:v>10.77811</c:v>
                </c:pt>
                <c:pt idx="41">
                  <c:v>10.93622</c:v>
                </c:pt>
                <c:pt idx="42">
                  <c:v>11.09625</c:v>
                </c:pt>
                <c:pt idx="43">
                  <c:v>11.24342</c:v>
                </c:pt>
                <c:pt idx="44">
                  <c:v>11.001939999999999</c:v>
                </c:pt>
                <c:pt idx="45">
                  <c:v>10.907719999999999</c:v>
                </c:pt>
                <c:pt idx="46">
                  <c:v>10.79725</c:v>
                </c:pt>
                <c:pt idx="47">
                  <c:v>10.880890000000001</c:v>
                </c:pt>
              </c:numCache>
            </c:numRef>
          </c:val>
          <c:smooth val="0"/>
          <c:extLst>
            <c:ext xmlns:c16="http://schemas.microsoft.com/office/drawing/2014/chart" uri="{C3380CC4-5D6E-409C-BE32-E72D297353CC}">
              <c16:uniqueId val="{00000002-6338-4DA3-A45E-4D6C0C32F8C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7.6086</c:v>
                </c:pt>
                <c:pt idx="1">
                  <c:v>7.2609000000000004</c:v>
                </c:pt>
                <c:pt idx="2">
                  <c:v>6.8311000000000002</c:v>
                </c:pt>
                <c:pt idx="3">
                  <c:v>7.7948000000000004</c:v>
                </c:pt>
                <c:pt idx="4">
                  <c:v>6.9577</c:v>
                </c:pt>
                <c:pt idx="5">
                  <c:v>7.274</c:v>
                </c:pt>
                <c:pt idx="6">
                  <c:v>6.5739999999999998</c:v>
                </c:pt>
                <c:pt idx="7">
                  <c:v>6.8902999999999999</c:v>
                </c:pt>
                <c:pt idx="8">
                  <c:v>7.2843999999999998</c:v>
                </c:pt>
                <c:pt idx="9">
                  <c:v>6.9783999999999997</c:v>
                </c:pt>
                <c:pt idx="10">
                  <c:v>8.2057000000000002</c:v>
                </c:pt>
                <c:pt idx="11">
                  <c:v>7.9423000000000004</c:v>
                </c:pt>
                <c:pt idx="12">
                  <c:v>7.0270999999999999</c:v>
                </c:pt>
                <c:pt idx="13">
                  <c:v>5.7546999999999997</c:v>
                </c:pt>
                <c:pt idx="14">
                  <c:v>5.4295</c:v>
                </c:pt>
                <c:pt idx="15">
                  <c:v>6.8446999999999996</c:v>
                </c:pt>
                <c:pt idx="16">
                  <c:v>6.3003</c:v>
                </c:pt>
                <c:pt idx="17">
                  <c:v>7.3567999999999998</c:v>
                </c:pt>
                <c:pt idx="18">
                  <c:v>7.3465999999999996</c:v>
                </c:pt>
                <c:pt idx="19">
                  <c:v>7.4976000000000003</c:v>
                </c:pt>
                <c:pt idx="20">
                  <c:v>6.5648999999999997</c:v>
                </c:pt>
                <c:pt idx="21">
                  <c:v>7.2469000000000001</c:v>
                </c:pt>
                <c:pt idx="22">
                  <c:v>7.4530000000000003</c:v>
                </c:pt>
                <c:pt idx="23">
                  <c:v>7.8132999999999999</c:v>
                </c:pt>
                <c:pt idx="24">
                  <c:v>6.7263999999999999</c:v>
                </c:pt>
                <c:pt idx="25">
                  <c:v>6.3304999999999998</c:v>
                </c:pt>
                <c:pt idx="26">
                  <c:v>7.4638999999999998</c:v>
                </c:pt>
                <c:pt idx="27">
                  <c:v>7.7236000000000002</c:v>
                </c:pt>
                <c:pt idx="28">
                  <c:v>7.3982999999999999</c:v>
                </c:pt>
                <c:pt idx="29">
                  <c:v>5.9531999999999998</c:v>
                </c:pt>
                <c:pt idx="30">
                  <c:v>4.4859999999999998</c:v>
                </c:pt>
                <c:pt idx="31">
                  <c:v>5.2370000000000001</c:v>
                </c:pt>
                <c:pt idx="32">
                  <c:v>6.2462</c:v>
                </c:pt>
                <c:pt idx="33">
                  <c:v>6.9100999999999999</c:v>
                </c:pt>
                <c:pt idx="34">
                  <c:v>7.3608000000000002</c:v>
                </c:pt>
                <c:pt idx="35">
                  <c:v>8.0329999999999995</c:v>
                </c:pt>
                <c:pt idx="36">
                  <c:v>7.6849999999999996</c:v>
                </c:pt>
                <c:pt idx="37">
                  <c:v>8.0457000000000001</c:v>
                </c:pt>
                <c:pt idx="38">
                  <c:v>8.4090000000000007</c:v>
                </c:pt>
                <c:pt idx="39">
                  <c:v>8.1462000000000003</c:v>
                </c:pt>
                <c:pt idx="40">
                  <c:v>8.2878000000000007</c:v>
                </c:pt>
                <c:pt idx="41">
                  <c:v>8.1883999999999997</c:v>
                </c:pt>
                <c:pt idx="42">
                  <c:v>9.1334</c:v>
                </c:pt>
                <c:pt idx="43">
                  <c:v>8.9901999999999997</c:v>
                </c:pt>
                <c:pt idx="44">
                  <c:v>8.6006999999999998</c:v>
                </c:pt>
                <c:pt idx="45">
                  <c:v>8.4321000000000002</c:v>
                </c:pt>
                <c:pt idx="46">
                  <c:v>5.9103000000000003</c:v>
                </c:pt>
                <c:pt idx="47">
                  <c:v>7.2111000000000001</c:v>
                </c:pt>
              </c:numCache>
            </c:numRef>
          </c:val>
          <c:smooth val="0"/>
          <c:extLst>
            <c:ext xmlns:c16="http://schemas.microsoft.com/office/drawing/2014/chart" uri="{C3380CC4-5D6E-409C-BE32-E72D297353CC}">
              <c16:uniqueId val="{00000003-6338-4DA3-A45E-4D6C0C32F8C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338-4DA3-A45E-4D6C0C32F8C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16.170000000000002</c:v>
                </c:pt>
                <c:pt idx="1">
                  <c:v>15.92</c:v>
                </c:pt>
                <c:pt idx="2">
                  <c:v>17.190000000000001</c:v>
                </c:pt>
                <c:pt idx="3">
                  <c:v>17.13</c:v>
                </c:pt>
                <c:pt idx="4">
                  <c:v>17.21</c:v>
                </c:pt>
                <c:pt idx="5">
                  <c:v>16.78</c:v>
                </c:pt>
                <c:pt idx="6">
                  <c:v>16.8</c:v>
                </c:pt>
                <c:pt idx="7">
                  <c:v>16.329999999999998</c:v>
                </c:pt>
                <c:pt idx="8">
                  <c:v>15.91</c:v>
                </c:pt>
                <c:pt idx="9">
                  <c:v>16.010000000000002</c:v>
                </c:pt>
                <c:pt idx="10">
                  <c:v>16.16</c:v>
                </c:pt>
                <c:pt idx="11">
                  <c:v>17.350000000000001</c:v>
                </c:pt>
                <c:pt idx="12">
                  <c:v>16.91</c:v>
                </c:pt>
                <c:pt idx="13">
                  <c:v>17.05</c:v>
                </c:pt>
                <c:pt idx="14">
                  <c:v>17.14</c:v>
                </c:pt>
                <c:pt idx="15">
                  <c:v>16.14</c:v>
                </c:pt>
                <c:pt idx="16">
                  <c:v>17.170000000000002</c:v>
                </c:pt>
                <c:pt idx="17">
                  <c:v>17.59</c:v>
                </c:pt>
                <c:pt idx="18">
                  <c:v>17.309999999999999</c:v>
                </c:pt>
                <c:pt idx="19">
                  <c:v>17.260000000000002</c:v>
                </c:pt>
                <c:pt idx="20">
                  <c:v>17.559999999999999</c:v>
                </c:pt>
                <c:pt idx="21">
                  <c:v>17.510000000000002</c:v>
                </c:pt>
                <c:pt idx="22">
                  <c:v>17.13</c:v>
                </c:pt>
                <c:pt idx="23">
                  <c:v>17.03</c:v>
                </c:pt>
                <c:pt idx="24">
                  <c:v>17.190000000000001</c:v>
                </c:pt>
                <c:pt idx="25">
                  <c:v>17.309999999999999</c:v>
                </c:pt>
                <c:pt idx="26">
                  <c:v>16.91</c:v>
                </c:pt>
                <c:pt idx="27">
                  <c:v>15.86</c:v>
                </c:pt>
                <c:pt idx="28">
                  <c:v>14.66</c:v>
                </c:pt>
                <c:pt idx="29">
                  <c:v>14.46</c:v>
                </c:pt>
                <c:pt idx="30">
                  <c:v>14.41</c:v>
                </c:pt>
                <c:pt idx="31">
                  <c:v>13.95</c:v>
                </c:pt>
                <c:pt idx="32">
                  <c:v>15.33</c:v>
                </c:pt>
                <c:pt idx="33">
                  <c:v>15.41</c:v>
                </c:pt>
                <c:pt idx="34">
                  <c:v>15.47</c:v>
                </c:pt>
                <c:pt idx="35">
                  <c:v>16.21</c:v>
                </c:pt>
                <c:pt idx="36">
                  <c:v>16.600000000000001</c:v>
                </c:pt>
                <c:pt idx="37">
                  <c:v>16.239999999999998</c:v>
                </c:pt>
                <c:pt idx="38">
                  <c:v>16.28</c:v>
                </c:pt>
                <c:pt idx="39">
                  <c:v>16.399999999999999</c:v>
                </c:pt>
                <c:pt idx="40">
                  <c:v>16.78</c:v>
                </c:pt>
                <c:pt idx="41">
                  <c:v>17.100000000000001</c:v>
                </c:pt>
                <c:pt idx="42">
                  <c:v>17.04</c:v>
                </c:pt>
                <c:pt idx="43">
                  <c:v>16.87</c:v>
                </c:pt>
                <c:pt idx="44">
                  <c:v>17.25</c:v>
                </c:pt>
                <c:pt idx="45">
                  <c:v>17.25</c:v>
                </c:pt>
                <c:pt idx="46">
                  <c:v>16.940000000000001</c:v>
                </c:pt>
                <c:pt idx="47">
                  <c:v>16.28</c:v>
                </c:pt>
              </c:numCache>
            </c:numRef>
          </c:val>
          <c:smooth val="0"/>
          <c:extLst>
            <c:ext xmlns:c16="http://schemas.microsoft.com/office/drawing/2014/chart" uri="{C3380CC4-5D6E-409C-BE32-E72D297353CC}">
              <c16:uniqueId val="{00000005-6338-4DA3-A45E-4D6C0C32F8C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338-4DA3-A45E-4D6C0C32F8C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338-4DA3-A45E-4D6C0C32F8C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5.8</c:v>
                </c:pt>
                <c:pt idx="1">
                  <c:v>3.7</c:v>
                </c:pt>
                <c:pt idx="2">
                  <c:v>4.8</c:v>
                </c:pt>
                <c:pt idx="3">
                  <c:v>4.3</c:v>
                </c:pt>
                <c:pt idx="4">
                  <c:v>4.8</c:v>
                </c:pt>
                <c:pt idx="5">
                  <c:v>6.9</c:v>
                </c:pt>
                <c:pt idx="6">
                  <c:v>4.3</c:v>
                </c:pt>
                <c:pt idx="7">
                  <c:v>2.2999999999999998</c:v>
                </c:pt>
                <c:pt idx="8">
                  <c:v>2.9</c:v>
                </c:pt>
                <c:pt idx="9">
                  <c:v>3.3</c:v>
                </c:pt>
                <c:pt idx="10">
                  <c:v>3.8</c:v>
                </c:pt>
                <c:pt idx="11">
                  <c:v>2.4</c:v>
                </c:pt>
                <c:pt idx="12">
                  <c:v>2.8</c:v>
                </c:pt>
                <c:pt idx="13">
                  <c:v>2.5</c:v>
                </c:pt>
                <c:pt idx="14">
                  <c:v>3</c:v>
                </c:pt>
                <c:pt idx="15">
                  <c:v>4.3</c:v>
                </c:pt>
                <c:pt idx="16">
                  <c:v>7.1</c:v>
                </c:pt>
                <c:pt idx="17">
                  <c:v>4</c:v>
                </c:pt>
                <c:pt idx="18">
                  <c:v>2.5</c:v>
                </c:pt>
                <c:pt idx="19">
                  <c:v>3.9</c:v>
                </c:pt>
                <c:pt idx="20">
                  <c:v>4</c:v>
                </c:pt>
                <c:pt idx="21">
                  <c:v>4</c:v>
                </c:pt>
                <c:pt idx="22">
                  <c:v>4.9000000000000004</c:v>
                </c:pt>
                <c:pt idx="23">
                  <c:v>3.8</c:v>
                </c:pt>
                <c:pt idx="24">
                  <c:v>2.1</c:v>
                </c:pt>
                <c:pt idx="25">
                  <c:v>1.6</c:v>
                </c:pt>
                <c:pt idx="26">
                  <c:v>2.4</c:v>
                </c:pt>
                <c:pt idx="27">
                  <c:v>2.5</c:v>
                </c:pt>
                <c:pt idx="28">
                  <c:v>3.9</c:v>
                </c:pt>
                <c:pt idx="29">
                  <c:v>5</c:v>
                </c:pt>
                <c:pt idx="30">
                  <c:v>6.2</c:v>
                </c:pt>
                <c:pt idx="31">
                  <c:v>3</c:v>
                </c:pt>
                <c:pt idx="32">
                  <c:v>1.4</c:v>
                </c:pt>
                <c:pt idx="33">
                  <c:v>1.1000000000000001</c:v>
                </c:pt>
                <c:pt idx="34">
                  <c:v>1.1000000000000001</c:v>
                </c:pt>
                <c:pt idx="35">
                  <c:v>1.1000000000000001</c:v>
                </c:pt>
                <c:pt idx="36">
                  <c:v>1</c:v>
                </c:pt>
                <c:pt idx="37">
                  <c:v>1.4</c:v>
                </c:pt>
                <c:pt idx="38">
                  <c:v>1.3</c:v>
                </c:pt>
                <c:pt idx="39">
                  <c:v>1.3</c:v>
                </c:pt>
                <c:pt idx="40">
                  <c:v>1.3</c:v>
                </c:pt>
                <c:pt idx="41">
                  <c:v>0.9</c:v>
                </c:pt>
                <c:pt idx="42">
                  <c:v>3.4</c:v>
                </c:pt>
                <c:pt idx="43">
                  <c:v>4.8</c:v>
                </c:pt>
                <c:pt idx="44">
                  <c:v>6.1</c:v>
                </c:pt>
                <c:pt idx="45">
                  <c:v>8.1</c:v>
                </c:pt>
                <c:pt idx="46">
                  <c:v>4.4000000000000004</c:v>
                </c:pt>
                <c:pt idx="47">
                  <c:v>2.2999999999999998</c:v>
                </c:pt>
              </c:numCache>
            </c:numRef>
          </c:val>
          <c:smooth val="0"/>
          <c:extLst>
            <c:ext xmlns:c16="http://schemas.microsoft.com/office/drawing/2014/chart" uri="{C3380CC4-5D6E-409C-BE32-E72D297353CC}">
              <c16:uniqueId val="{00000008-6338-4DA3-A45E-4D6C0C32F8C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338-4DA3-A45E-4D6C0C32F8C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6338-4DA3-A45E-4D6C0C32F8C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338-4DA3-A45E-4D6C0C32F8C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338-4DA3-A45E-4D6C0C32F8C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338-4DA3-A45E-4D6C0C32F8C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1.4387000000000001</c:v>
                </c:pt>
                <c:pt idx="1">
                  <c:v>1.3315999999999999</c:v>
                </c:pt>
                <c:pt idx="2">
                  <c:v>1.1914</c:v>
                </c:pt>
                <c:pt idx="3">
                  <c:v>1.1398999999999999</c:v>
                </c:pt>
                <c:pt idx="4">
                  <c:v>1.1201000000000001</c:v>
                </c:pt>
                <c:pt idx="5">
                  <c:v>1.1153</c:v>
                </c:pt>
                <c:pt idx="6">
                  <c:v>1.0371999999999999</c:v>
                </c:pt>
                <c:pt idx="7">
                  <c:v>0.96419999999999995</c:v>
                </c:pt>
                <c:pt idx="8">
                  <c:v>0.94130000000000003</c:v>
                </c:pt>
                <c:pt idx="9">
                  <c:v>0.94140000000000001</c:v>
                </c:pt>
                <c:pt idx="10">
                  <c:v>0.9345</c:v>
                </c:pt>
                <c:pt idx="11">
                  <c:v>0.95369999999999999</c:v>
                </c:pt>
                <c:pt idx="12">
                  <c:v>1.1654</c:v>
                </c:pt>
                <c:pt idx="13">
                  <c:v>1.2871999999999999</c:v>
                </c:pt>
                <c:pt idx="14">
                  <c:v>1.4489000000000001</c:v>
                </c:pt>
                <c:pt idx="15">
                  <c:v>1.609</c:v>
                </c:pt>
                <c:pt idx="16">
                  <c:v>1.9602999999999999</c:v>
                </c:pt>
                <c:pt idx="17">
                  <c:v>2.5023</c:v>
                </c:pt>
                <c:pt idx="18">
                  <c:v>2.8031000000000001</c:v>
                </c:pt>
                <c:pt idx="19">
                  <c:v>2.8967999999999998</c:v>
                </c:pt>
                <c:pt idx="20">
                  <c:v>3.4083000000000001</c:v>
                </c:pt>
                <c:pt idx="21">
                  <c:v>3.9820000000000002</c:v>
                </c:pt>
                <c:pt idx="22">
                  <c:v>4.431</c:v>
                </c:pt>
                <c:pt idx="23">
                  <c:v>4.6726999999999999</c:v>
                </c:pt>
                <c:pt idx="24">
                  <c:v>4.8448000000000002</c:v>
                </c:pt>
                <c:pt idx="25">
                  <c:v>4.9278000000000004</c:v>
                </c:pt>
                <c:pt idx="26">
                  <c:v>4.9485000000000001</c:v>
                </c:pt>
                <c:pt idx="27">
                  <c:v>4.9130000000000003</c:v>
                </c:pt>
                <c:pt idx="28">
                  <c:v>4.8849999999999998</c:v>
                </c:pt>
                <c:pt idx="29">
                  <c:v>4.9009</c:v>
                </c:pt>
                <c:pt idx="30">
                  <c:v>4.931</c:v>
                </c:pt>
                <c:pt idx="31">
                  <c:v>4.8742999999999999</c:v>
                </c:pt>
                <c:pt idx="32">
                  <c:v>4.9104999999999999</c:v>
                </c:pt>
                <c:pt idx="33">
                  <c:v>4.8929999999999998</c:v>
                </c:pt>
                <c:pt idx="34">
                  <c:v>4.9127000000000001</c:v>
                </c:pt>
                <c:pt idx="35">
                  <c:v>4.8788999999999998</c:v>
                </c:pt>
                <c:pt idx="36">
                  <c:v>4.8399000000000001</c:v>
                </c:pt>
                <c:pt idx="37">
                  <c:v>4.835</c:v>
                </c:pt>
                <c:pt idx="38">
                  <c:v>4.8398000000000003</c:v>
                </c:pt>
                <c:pt idx="39">
                  <c:v>4.8026</c:v>
                </c:pt>
                <c:pt idx="40">
                  <c:v>4.7135999999999996</c:v>
                </c:pt>
                <c:pt idx="41">
                  <c:v>4.4866000000000001</c:v>
                </c:pt>
                <c:pt idx="42">
                  <c:v>4.42</c:v>
                </c:pt>
                <c:pt idx="43">
                  <c:v>4.3526999999999996</c:v>
                </c:pt>
                <c:pt idx="44">
                  <c:v>3.6328</c:v>
                </c:pt>
                <c:pt idx="45">
                  <c:v>2.5213000000000001</c:v>
                </c:pt>
                <c:pt idx="46">
                  <c:v>2.1265999999999998</c:v>
                </c:pt>
                <c:pt idx="47">
                  <c:v>1.6859</c:v>
                </c:pt>
              </c:numCache>
            </c:numRef>
          </c:val>
          <c:smooth val="0"/>
          <c:extLst>
            <c:ext xmlns:c16="http://schemas.microsoft.com/office/drawing/2014/chart" uri="{C3380CC4-5D6E-409C-BE32-E72D297353CC}">
              <c16:uniqueId val="{0000000E-6338-4DA3-A45E-4D6C0C32F8C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50.811950000000003</c:v>
                </c:pt>
                <c:pt idx="1">
                  <c:v>50.747909999999997</c:v>
                </c:pt>
                <c:pt idx="2">
                  <c:v>50.861429999999999</c:v>
                </c:pt>
                <c:pt idx="3">
                  <c:v>50.548310000000001</c:v>
                </c:pt>
                <c:pt idx="4">
                  <c:v>51.046689999999998</c:v>
                </c:pt>
                <c:pt idx="5">
                  <c:v>51.971510000000002</c:v>
                </c:pt>
                <c:pt idx="6">
                  <c:v>49.52861</c:v>
                </c:pt>
                <c:pt idx="7">
                  <c:v>51.04325</c:v>
                </c:pt>
                <c:pt idx="8">
                  <c:v>51.288719999999998</c:v>
                </c:pt>
                <c:pt idx="9">
                  <c:v>51.007899999999999</c:v>
                </c:pt>
                <c:pt idx="10">
                  <c:v>51.270719999999997</c:v>
                </c:pt>
                <c:pt idx="11">
                  <c:v>53.012259999999998</c:v>
                </c:pt>
                <c:pt idx="12">
                  <c:v>51.247190000000003</c:v>
                </c:pt>
                <c:pt idx="13">
                  <c:v>45.35492</c:v>
                </c:pt>
                <c:pt idx="14">
                  <c:v>49.304989999999997</c:v>
                </c:pt>
                <c:pt idx="15">
                  <c:v>51.940280000000001</c:v>
                </c:pt>
                <c:pt idx="16">
                  <c:v>51.471870000000003</c:v>
                </c:pt>
                <c:pt idx="17">
                  <c:v>52.461950000000002</c:v>
                </c:pt>
                <c:pt idx="18">
                  <c:v>52.279600000000002</c:v>
                </c:pt>
                <c:pt idx="19">
                  <c:v>52.287010000000002</c:v>
                </c:pt>
                <c:pt idx="20">
                  <c:v>52.743319999999997</c:v>
                </c:pt>
                <c:pt idx="21">
                  <c:v>53.210619999999999</c:v>
                </c:pt>
                <c:pt idx="22">
                  <c:v>52.759480000000003</c:v>
                </c:pt>
                <c:pt idx="23">
                  <c:v>52.627589999999998</c:v>
                </c:pt>
                <c:pt idx="24">
                  <c:v>51.895859999999999</c:v>
                </c:pt>
                <c:pt idx="25">
                  <c:v>48.989260000000002</c:v>
                </c:pt>
                <c:pt idx="26">
                  <c:v>45.877899999999997</c:v>
                </c:pt>
                <c:pt idx="27">
                  <c:v>45.613599999999998</c:v>
                </c:pt>
                <c:pt idx="28">
                  <c:v>48.429160000000003</c:v>
                </c:pt>
                <c:pt idx="29">
                  <c:v>49.474040000000002</c:v>
                </c:pt>
                <c:pt idx="30">
                  <c:v>47.933880000000002</c:v>
                </c:pt>
                <c:pt idx="31">
                  <c:v>47.551139999999997</c:v>
                </c:pt>
                <c:pt idx="32">
                  <c:v>46.914090000000002</c:v>
                </c:pt>
                <c:pt idx="33">
                  <c:v>47.995750000000001</c:v>
                </c:pt>
                <c:pt idx="34">
                  <c:v>47.820030000000003</c:v>
                </c:pt>
                <c:pt idx="35">
                  <c:v>48.040329999999997</c:v>
                </c:pt>
                <c:pt idx="36">
                  <c:v>49.851280000000003</c:v>
                </c:pt>
                <c:pt idx="37">
                  <c:v>45.402119999999996</c:v>
                </c:pt>
                <c:pt idx="38">
                  <c:v>50.423020000000001</c:v>
                </c:pt>
                <c:pt idx="39">
                  <c:v>51.539720000000003</c:v>
                </c:pt>
                <c:pt idx="40">
                  <c:v>51.727159999999998</c:v>
                </c:pt>
                <c:pt idx="41">
                  <c:v>51.538539999999998</c:v>
                </c:pt>
                <c:pt idx="42">
                  <c:v>50.052579999999999</c:v>
                </c:pt>
                <c:pt idx="43">
                  <c:v>50.02413</c:v>
                </c:pt>
                <c:pt idx="44">
                  <c:v>50.396039999999999</c:v>
                </c:pt>
                <c:pt idx="45">
                  <c:v>51.97748</c:v>
                </c:pt>
                <c:pt idx="46">
                  <c:v>48.41478</c:v>
                </c:pt>
                <c:pt idx="47">
                  <c:v>47.814169999999997</c:v>
                </c:pt>
              </c:numCache>
            </c:numRef>
          </c:val>
          <c:smooth val="0"/>
          <c:extLst>
            <c:ext xmlns:c16="http://schemas.microsoft.com/office/drawing/2014/chart" uri="{C3380CC4-5D6E-409C-BE32-E72D297353CC}">
              <c16:uniqueId val="{0000000F-6338-4DA3-A45E-4D6C0C32F8C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116.88258999999999</c:v>
                </c:pt>
                <c:pt idx="1">
                  <c:v>116.53780999999999</c:v>
                </c:pt>
                <c:pt idx="2">
                  <c:v>115.20125</c:v>
                </c:pt>
                <c:pt idx="3">
                  <c:v>115.37118</c:v>
                </c:pt>
                <c:pt idx="4">
                  <c:v>116.38826</c:v>
                </c:pt>
                <c:pt idx="5">
                  <c:v>116.93275</c:v>
                </c:pt>
                <c:pt idx="6">
                  <c:v>117.29797000000001</c:v>
                </c:pt>
                <c:pt idx="7">
                  <c:v>118.67427000000001</c:v>
                </c:pt>
                <c:pt idx="8">
                  <c:v>118.48602</c:v>
                </c:pt>
                <c:pt idx="9">
                  <c:v>117.85178000000001</c:v>
                </c:pt>
                <c:pt idx="10">
                  <c:v>117.0986</c:v>
                </c:pt>
                <c:pt idx="11">
                  <c:v>120.25261999999999</c:v>
                </c:pt>
                <c:pt idx="12">
                  <c:v>117.86982</c:v>
                </c:pt>
                <c:pt idx="13">
                  <c:v>115.25424</c:v>
                </c:pt>
                <c:pt idx="14">
                  <c:v>118.90533000000001</c:v>
                </c:pt>
                <c:pt idx="15">
                  <c:v>120.84166999999999</c:v>
                </c:pt>
                <c:pt idx="16">
                  <c:v>121.16692</c:v>
                </c:pt>
                <c:pt idx="17">
                  <c:v>120.27476</c:v>
                </c:pt>
                <c:pt idx="18">
                  <c:v>120.47967</c:v>
                </c:pt>
                <c:pt idx="19">
                  <c:v>120.98818</c:v>
                </c:pt>
                <c:pt idx="20">
                  <c:v>120.84331</c:v>
                </c:pt>
                <c:pt idx="21">
                  <c:v>119.2685</c:v>
                </c:pt>
                <c:pt idx="22">
                  <c:v>119.94931</c:v>
                </c:pt>
                <c:pt idx="23">
                  <c:v>119.16368</c:v>
                </c:pt>
                <c:pt idx="24">
                  <c:v>119.54288</c:v>
                </c:pt>
                <c:pt idx="25">
                  <c:v>119.95295</c:v>
                </c:pt>
                <c:pt idx="26">
                  <c:v>120.18612</c:v>
                </c:pt>
                <c:pt idx="27">
                  <c:v>119.78055000000001</c:v>
                </c:pt>
                <c:pt idx="28">
                  <c:v>119.98851999999999</c:v>
                </c:pt>
                <c:pt idx="29">
                  <c:v>122.04304999999999</c:v>
                </c:pt>
                <c:pt idx="30">
                  <c:v>120.45386000000001</c:v>
                </c:pt>
                <c:pt idx="31">
                  <c:v>123.58752</c:v>
                </c:pt>
                <c:pt idx="32">
                  <c:v>123.53734</c:v>
                </c:pt>
                <c:pt idx="33">
                  <c:v>122.05655</c:v>
                </c:pt>
                <c:pt idx="34">
                  <c:v>121.10836</c:v>
                </c:pt>
                <c:pt idx="35">
                  <c:v>120.56507999999999</c:v>
                </c:pt>
                <c:pt idx="36">
                  <c:v>114.67004</c:v>
                </c:pt>
                <c:pt idx="37">
                  <c:v>112.76624</c:v>
                </c:pt>
                <c:pt idx="38">
                  <c:v>117.17937999999999</c:v>
                </c:pt>
                <c:pt idx="39">
                  <c:v>118.8703</c:v>
                </c:pt>
                <c:pt idx="40">
                  <c:v>117.97436</c:v>
                </c:pt>
                <c:pt idx="41">
                  <c:v>118.62906</c:v>
                </c:pt>
                <c:pt idx="42">
                  <c:v>120.14002000000001</c:v>
                </c:pt>
                <c:pt idx="43">
                  <c:v>120.97713</c:v>
                </c:pt>
                <c:pt idx="44">
                  <c:v>120.88523000000001</c:v>
                </c:pt>
                <c:pt idx="45">
                  <c:v>121.29096</c:v>
                </c:pt>
                <c:pt idx="46">
                  <c:v>121.18384</c:v>
                </c:pt>
                <c:pt idx="47">
                  <c:v>118.98231</c:v>
                </c:pt>
              </c:numCache>
            </c:numRef>
          </c:val>
          <c:smooth val="0"/>
          <c:extLst>
            <c:ext xmlns:c16="http://schemas.microsoft.com/office/drawing/2014/chart" uri="{C3380CC4-5D6E-409C-BE32-E72D297353CC}">
              <c16:uniqueId val="{00000010-6338-4DA3-A45E-4D6C0C32F8C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26.822800000000001</c:v>
                </c:pt>
                <c:pt idx="1">
                  <c:v>26.757100000000001</c:v>
                </c:pt>
                <c:pt idx="2">
                  <c:v>26.302600000000002</c:v>
                </c:pt>
                <c:pt idx="3">
                  <c:v>26.264500000000002</c:v>
                </c:pt>
                <c:pt idx="4">
                  <c:v>26.9788</c:v>
                </c:pt>
                <c:pt idx="5">
                  <c:v>27.7181</c:v>
                </c:pt>
                <c:pt idx="6">
                  <c:v>27.537099999999999</c:v>
                </c:pt>
                <c:pt idx="7">
                  <c:v>27.623799999999999</c:v>
                </c:pt>
                <c:pt idx="8">
                  <c:v>27.6083</c:v>
                </c:pt>
                <c:pt idx="9">
                  <c:v>26.987300000000001</c:v>
                </c:pt>
                <c:pt idx="10">
                  <c:v>26.3538</c:v>
                </c:pt>
                <c:pt idx="11">
                  <c:v>23.941500000000001</c:v>
                </c:pt>
                <c:pt idx="12">
                  <c:v>21.582000000000001</c:v>
                </c:pt>
                <c:pt idx="13">
                  <c:v>21.857399999999998</c:v>
                </c:pt>
                <c:pt idx="14">
                  <c:v>24.304200000000002</c:v>
                </c:pt>
                <c:pt idx="15">
                  <c:v>24.807700000000001</c:v>
                </c:pt>
                <c:pt idx="16">
                  <c:v>25.009699999999999</c:v>
                </c:pt>
                <c:pt idx="17">
                  <c:v>24.7546</c:v>
                </c:pt>
                <c:pt idx="18">
                  <c:v>25.590399999999999</c:v>
                </c:pt>
                <c:pt idx="19">
                  <c:v>26.3109</c:v>
                </c:pt>
                <c:pt idx="20">
                  <c:v>27.003</c:v>
                </c:pt>
                <c:pt idx="21">
                  <c:v>27.557200000000002</c:v>
                </c:pt>
                <c:pt idx="22">
                  <c:v>27.384599999999999</c:v>
                </c:pt>
                <c:pt idx="23">
                  <c:v>27.627700000000001</c:v>
                </c:pt>
                <c:pt idx="24">
                  <c:v>26.3827</c:v>
                </c:pt>
                <c:pt idx="25">
                  <c:v>26.002199999999998</c:v>
                </c:pt>
                <c:pt idx="26">
                  <c:v>26.5063</c:v>
                </c:pt>
                <c:pt idx="27">
                  <c:v>26.618099999999998</c:v>
                </c:pt>
                <c:pt idx="28">
                  <c:v>25.771100000000001</c:v>
                </c:pt>
                <c:pt idx="29">
                  <c:v>26.287099999999999</c:v>
                </c:pt>
                <c:pt idx="30">
                  <c:v>26.459900000000001</c:v>
                </c:pt>
                <c:pt idx="31">
                  <c:v>26.746300000000002</c:v>
                </c:pt>
                <c:pt idx="32">
                  <c:v>26.4148</c:v>
                </c:pt>
                <c:pt idx="33">
                  <c:v>26.898199999999999</c:v>
                </c:pt>
                <c:pt idx="34">
                  <c:v>25.837199999999999</c:v>
                </c:pt>
                <c:pt idx="35">
                  <c:v>23.678000000000001</c:v>
                </c:pt>
                <c:pt idx="36">
                  <c:v>22.5061</c:v>
                </c:pt>
                <c:pt idx="37">
                  <c:v>22.912600000000001</c:v>
                </c:pt>
                <c:pt idx="38">
                  <c:v>26.009799999999998</c:v>
                </c:pt>
                <c:pt idx="39">
                  <c:v>27.496500000000001</c:v>
                </c:pt>
                <c:pt idx="40">
                  <c:v>27.188600000000001</c:v>
                </c:pt>
                <c:pt idx="41">
                  <c:v>26.561499999999999</c:v>
                </c:pt>
                <c:pt idx="42">
                  <c:v>26.5379</c:v>
                </c:pt>
                <c:pt idx="43">
                  <c:v>26.932200000000002</c:v>
                </c:pt>
                <c:pt idx="44">
                  <c:v>27.044</c:v>
                </c:pt>
                <c:pt idx="45">
                  <c:v>27.06</c:v>
                </c:pt>
                <c:pt idx="46">
                  <c:v>26.514299999999999</c:v>
                </c:pt>
                <c:pt idx="47">
                  <c:v>26.555299999999999</c:v>
                </c:pt>
              </c:numCache>
            </c:numRef>
          </c:val>
          <c:smooth val="0"/>
          <c:extLst>
            <c:ext xmlns:c16="http://schemas.microsoft.com/office/drawing/2014/chart" uri="{C3380CC4-5D6E-409C-BE32-E72D297353CC}">
              <c16:uniqueId val="{00000011-6338-4DA3-A45E-4D6C0C32F8C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338-4DA3-A45E-4D6C0C32F8C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162.09</c:v>
                </c:pt>
                <c:pt idx="1">
                  <c:v>162.21</c:v>
                </c:pt>
                <c:pt idx="2">
                  <c:v>161.63</c:v>
                </c:pt>
                <c:pt idx="3">
                  <c:v>160.38999999999999</c:v>
                </c:pt>
                <c:pt idx="4">
                  <c:v>160.11000000000001</c:v>
                </c:pt>
                <c:pt idx="5">
                  <c:v>164.34</c:v>
                </c:pt>
                <c:pt idx="6">
                  <c:v>164.26</c:v>
                </c:pt>
                <c:pt idx="7">
                  <c:v>162.38</c:v>
                </c:pt>
                <c:pt idx="8">
                  <c:v>159.99</c:v>
                </c:pt>
                <c:pt idx="9">
                  <c:v>159.29</c:v>
                </c:pt>
                <c:pt idx="10">
                  <c:v>121.1</c:v>
                </c:pt>
                <c:pt idx="11">
                  <c:v>112.63</c:v>
                </c:pt>
                <c:pt idx="12">
                  <c:v>116.5</c:v>
                </c:pt>
                <c:pt idx="13">
                  <c:v>111.6</c:v>
                </c:pt>
                <c:pt idx="14">
                  <c:v>107.62</c:v>
                </c:pt>
                <c:pt idx="15">
                  <c:v>102.93</c:v>
                </c:pt>
                <c:pt idx="16">
                  <c:v>99.37</c:v>
                </c:pt>
                <c:pt idx="17">
                  <c:v>90.72</c:v>
                </c:pt>
                <c:pt idx="18">
                  <c:v>87.97</c:v>
                </c:pt>
                <c:pt idx="19">
                  <c:v>84.37</c:v>
                </c:pt>
                <c:pt idx="20">
                  <c:v>83.47</c:v>
                </c:pt>
                <c:pt idx="21">
                  <c:v>81</c:v>
                </c:pt>
                <c:pt idx="22">
                  <c:v>80.53</c:v>
                </c:pt>
                <c:pt idx="23">
                  <c:v>78.31</c:v>
                </c:pt>
                <c:pt idx="24">
                  <c:v>78.150000000000006</c:v>
                </c:pt>
                <c:pt idx="25">
                  <c:v>77.37</c:v>
                </c:pt>
                <c:pt idx="26">
                  <c:v>75.430000000000007</c:v>
                </c:pt>
                <c:pt idx="27">
                  <c:v>76.569999999999993</c:v>
                </c:pt>
                <c:pt idx="28">
                  <c:v>74</c:v>
                </c:pt>
                <c:pt idx="29">
                  <c:v>72.33</c:v>
                </c:pt>
                <c:pt idx="30">
                  <c:v>72.91</c:v>
                </c:pt>
                <c:pt idx="31">
                  <c:v>72.34</c:v>
                </c:pt>
                <c:pt idx="32">
                  <c:v>73.03</c:v>
                </c:pt>
                <c:pt idx="33">
                  <c:v>73.22</c:v>
                </c:pt>
                <c:pt idx="34">
                  <c:v>72.680000000000007</c:v>
                </c:pt>
                <c:pt idx="35">
                  <c:v>74.69</c:v>
                </c:pt>
                <c:pt idx="36">
                  <c:v>74.33</c:v>
                </c:pt>
                <c:pt idx="37">
                  <c:v>73.010000000000005</c:v>
                </c:pt>
                <c:pt idx="38">
                  <c:v>71.75</c:v>
                </c:pt>
                <c:pt idx="39">
                  <c:v>71.86</c:v>
                </c:pt>
                <c:pt idx="40">
                  <c:v>74.45</c:v>
                </c:pt>
                <c:pt idx="41">
                  <c:v>74.61</c:v>
                </c:pt>
                <c:pt idx="42">
                  <c:v>74.83</c:v>
                </c:pt>
                <c:pt idx="43">
                  <c:v>75.63</c:v>
                </c:pt>
                <c:pt idx="44">
                  <c:v>75.7</c:v>
                </c:pt>
                <c:pt idx="45">
                  <c:v>77.09</c:v>
                </c:pt>
                <c:pt idx="46">
                  <c:v>76.599999999999994</c:v>
                </c:pt>
                <c:pt idx="47">
                  <c:v>74.55</c:v>
                </c:pt>
              </c:numCache>
            </c:numRef>
          </c:val>
          <c:smooth val="0"/>
          <c:extLst>
            <c:ext xmlns:c16="http://schemas.microsoft.com/office/drawing/2014/chart" uri="{C3380CC4-5D6E-409C-BE32-E72D297353CC}">
              <c16:uniqueId val="{00000013-6338-4DA3-A45E-4D6C0C32F8C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338-4DA3-A45E-4D6C0C32F8C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37.923000000000002</c:v>
                </c:pt>
                <c:pt idx="1">
                  <c:v>38.307000000000002</c:v>
                </c:pt>
                <c:pt idx="2">
                  <c:v>38.326000000000001</c:v>
                </c:pt>
                <c:pt idx="3">
                  <c:v>39.215000000000003</c:v>
                </c:pt>
                <c:pt idx="4">
                  <c:v>38.332000000000001</c:v>
                </c:pt>
                <c:pt idx="5">
                  <c:v>38.701000000000001</c:v>
                </c:pt>
                <c:pt idx="6">
                  <c:v>38.789000000000001</c:v>
                </c:pt>
                <c:pt idx="7">
                  <c:v>38.526000000000003</c:v>
                </c:pt>
                <c:pt idx="8">
                  <c:v>37.747999999999998</c:v>
                </c:pt>
                <c:pt idx="9">
                  <c:v>37.247999999999998</c:v>
                </c:pt>
                <c:pt idx="10">
                  <c:v>36.024000000000001</c:v>
                </c:pt>
                <c:pt idx="11">
                  <c:v>35.091000000000001</c:v>
                </c:pt>
                <c:pt idx="12">
                  <c:v>34.938000000000002</c:v>
                </c:pt>
                <c:pt idx="13">
                  <c:v>32.206000000000003</c:v>
                </c:pt>
                <c:pt idx="14">
                  <c:v>31.882000000000001</c:v>
                </c:pt>
                <c:pt idx="15">
                  <c:v>33.231999999999999</c:v>
                </c:pt>
                <c:pt idx="16">
                  <c:v>33.243000000000002</c:v>
                </c:pt>
                <c:pt idx="17">
                  <c:v>33.637</c:v>
                </c:pt>
                <c:pt idx="18">
                  <c:v>34.798999999999999</c:v>
                </c:pt>
                <c:pt idx="19">
                  <c:v>36.271999999999998</c:v>
                </c:pt>
                <c:pt idx="20">
                  <c:v>36.991999999999997</c:v>
                </c:pt>
                <c:pt idx="21">
                  <c:v>37.689</c:v>
                </c:pt>
                <c:pt idx="22">
                  <c:v>37.655000000000001</c:v>
                </c:pt>
                <c:pt idx="23">
                  <c:v>37.581000000000003</c:v>
                </c:pt>
                <c:pt idx="24">
                  <c:v>38.177</c:v>
                </c:pt>
                <c:pt idx="25">
                  <c:v>37.706000000000003</c:v>
                </c:pt>
                <c:pt idx="26">
                  <c:v>36.14</c:v>
                </c:pt>
                <c:pt idx="27">
                  <c:v>37.631999999999998</c:v>
                </c:pt>
                <c:pt idx="28">
                  <c:v>38.338000000000001</c:v>
                </c:pt>
                <c:pt idx="29">
                  <c:v>38.402999999999999</c:v>
                </c:pt>
                <c:pt idx="30">
                  <c:v>38.582000000000001</c:v>
                </c:pt>
                <c:pt idx="31">
                  <c:v>39.497</c:v>
                </c:pt>
                <c:pt idx="32">
                  <c:v>39.372</c:v>
                </c:pt>
                <c:pt idx="33">
                  <c:v>37.51</c:v>
                </c:pt>
                <c:pt idx="34">
                  <c:v>37.298999999999999</c:v>
                </c:pt>
                <c:pt idx="35">
                  <c:v>35.253</c:v>
                </c:pt>
                <c:pt idx="36">
                  <c:v>35.872999999999998</c:v>
                </c:pt>
                <c:pt idx="37">
                  <c:v>30.905999999999999</c:v>
                </c:pt>
                <c:pt idx="38">
                  <c:v>30.957000000000001</c:v>
                </c:pt>
                <c:pt idx="39">
                  <c:v>31.053000000000001</c:v>
                </c:pt>
                <c:pt idx="40">
                  <c:v>33.472000000000001</c:v>
                </c:pt>
                <c:pt idx="41">
                  <c:v>36.825000000000003</c:v>
                </c:pt>
                <c:pt idx="42">
                  <c:v>36.798000000000002</c:v>
                </c:pt>
                <c:pt idx="43">
                  <c:v>37.6</c:v>
                </c:pt>
                <c:pt idx="44">
                  <c:v>38.686999999999998</c:v>
                </c:pt>
                <c:pt idx="45">
                  <c:v>38.581000000000003</c:v>
                </c:pt>
                <c:pt idx="46">
                  <c:v>38.113</c:v>
                </c:pt>
                <c:pt idx="47">
                  <c:v>38.590000000000003</c:v>
                </c:pt>
              </c:numCache>
            </c:numRef>
          </c:val>
          <c:smooth val="0"/>
          <c:extLst>
            <c:ext xmlns:c16="http://schemas.microsoft.com/office/drawing/2014/chart" uri="{C3380CC4-5D6E-409C-BE32-E72D297353CC}">
              <c16:uniqueId val="{00000015-6338-4DA3-A45E-4D6C0C32F8C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33.286999999999999</c:v>
                </c:pt>
                <c:pt idx="1">
                  <c:v>33.441000000000003</c:v>
                </c:pt>
                <c:pt idx="2">
                  <c:v>33.421999999999997</c:v>
                </c:pt>
                <c:pt idx="3">
                  <c:v>33.384999999999998</c:v>
                </c:pt>
                <c:pt idx="4">
                  <c:v>33.590000000000003</c:v>
                </c:pt>
                <c:pt idx="5">
                  <c:v>33.154000000000003</c:v>
                </c:pt>
                <c:pt idx="6">
                  <c:v>31.965</c:v>
                </c:pt>
                <c:pt idx="7">
                  <c:v>31.792999999999999</c:v>
                </c:pt>
                <c:pt idx="8">
                  <c:v>29.526</c:v>
                </c:pt>
                <c:pt idx="9">
                  <c:v>27.452999999999999</c:v>
                </c:pt>
                <c:pt idx="10">
                  <c:v>27.065999999999999</c:v>
                </c:pt>
                <c:pt idx="11">
                  <c:v>25.893000000000001</c:v>
                </c:pt>
                <c:pt idx="12">
                  <c:v>25.901</c:v>
                </c:pt>
                <c:pt idx="13">
                  <c:v>25.824000000000002</c:v>
                </c:pt>
                <c:pt idx="14">
                  <c:v>26.648</c:v>
                </c:pt>
                <c:pt idx="15">
                  <c:v>26.395</c:v>
                </c:pt>
                <c:pt idx="16">
                  <c:v>27.420999999999999</c:v>
                </c:pt>
                <c:pt idx="17">
                  <c:v>27.006</c:v>
                </c:pt>
                <c:pt idx="18">
                  <c:v>27.780999999999999</c:v>
                </c:pt>
                <c:pt idx="19">
                  <c:v>26.744</c:v>
                </c:pt>
                <c:pt idx="20">
                  <c:v>28.012</c:v>
                </c:pt>
                <c:pt idx="21">
                  <c:v>27.414000000000001</c:v>
                </c:pt>
                <c:pt idx="22">
                  <c:v>27.378</c:v>
                </c:pt>
                <c:pt idx="23">
                  <c:v>27.498000000000001</c:v>
                </c:pt>
                <c:pt idx="24">
                  <c:v>26.225999999999999</c:v>
                </c:pt>
                <c:pt idx="25">
                  <c:v>26.245000000000001</c:v>
                </c:pt>
                <c:pt idx="26">
                  <c:v>27.513000000000002</c:v>
                </c:pt>
                <c:pt idx="27">
                  <c:v>27.065999999999999</c:v>
                </c:pt>
                <c:pt idx="28">
                  <c:v>27.818000000000001</c:v>
                </c:pt>
                <c:pt idx="29">
                  <c:v>27.888000000000002</c:v>
                </c:pt>
                <c:pt idx="30">
                  <c:v>27.152000000000001</c:v>
                </c:pt>
                <c:pt idx="31">
                  <c:v>26.762</c:v>
                </c:pt>
                <c:pt idx="32">
                  <c:v>26.878</c:v>
                </c:pt>
                <c:pt idx="33">
                  <c:v>26.706</c:v>
                </c:pt>
                <c:pt idx="34">
                  <c:v>26.536000000000001</c:v>
                </c:pt>
                <c:pt idx="35">
                  <c:v>23.013999999999999</c:v>
                </c:pt>
                <c:pt idx="36">
                  <c:v>23.431999999999999</c:v>
                </c:pt>
                <c:pt idx="37">
                  <c:v>22.939</c:v>
                </c:pt>
                <c:pt idx="38">
                  <c:v>22.853999999999999</c:v>
                </c:pt>
                <c:pt idx="39">
                  <c:v>22.841999999999999</c:v>
                </c:pt>
                <c:pt idx="40">
                  <c:v>22.843</c:v>
                </c:pt>
                <c:pt idx="41">
                  <c:v>23.012</c:v>
                </c:pt>
                <c:pt idx="42">
                  <c:v>23.327999999999999</c:v>
                </c:pt>
                <c:pt idx="43">
                  <c:v>23.516999999999999</c:v>
                </c:pt>
                <c:pt idx="44">
                  <c:v>23.905000000000001</c:v>
                </c:pt>
                <c:pt idx="45">
                  <c:v>24.407</c:v>
                </c:pt>
                <c:pt idx="46">
                  <c:v>23.847000000000001</c:v>
                </c:pt>
                <c:pt idx="47">
                  <c:v>23.785</c:v>
                </c:pt>
              </c:numCache>
            </c:numRef>
          </c:val>
          <c:smooth val="0"/>
          <c:extLst>
            <c:ext xmlns:c16="http://schemas.microsoft.com/office/drawing/2014/chart" uri="{C3380CC4-5D6E-409C-BE32-E72D297353CC}">
              <c16:uniqueId val="{00000016-6338-4DA3-A45E-4D6C0C32F8C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4D2-4681-892E-74BE2D5B112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176.0488</c:v>
                </c:pt>
                <c:pt idx="1">
                  <c:v>182.91970000000001</c:v>
                </c:pt>
                <c:pt idx="2">
                  <c:v>180.40280000000001</c:v>
                </c:pt>
                <c:pt idx="3">
                  <c:v>179.40940000000001</c:v>
                </c:pt>
                <c:pt idx="4">
                  <c:v>179.0592</c:v>
                </c:pt>
                <c:pt idx="5">
                  <c:v>179.55029999999999</c:v>
                </c:pt>
                <c:pt idx="6">
                  <c:v>178.85839999999999</c:v>
                </c:pt>
                <c:pt idx="7">
                  <c:v>178.9273</c:v>
                </c:pt>
                <c:pt idx="8">
                  <c:v>178.911</c:v>
                </c:pt>
                <c:pt idx="9">
                  <c:v>172.7073</c:v>
                </c:pt>
                <c:pt idx="10">
                  <c:v>164.4007</c:v>
                </c:pt>
                <c:pt idx="11">
                  <c:v>114.68</c:v>
                </c:pt>
                <c:pt idx="12">
                  <c:v>51.660400000000003</c:v>
                </c:pt>
                <c:pt idx="13">
                  <c:v>89.248500000000007</c:v>
                </c:pt>
                <c:pt idx="14">
                  <c:v>104.0772</c:v>
                </c:pt>
                <c:pt idx="15">
                  <c:v>107.1318</c:v>
                </c:pt>
                <c:pt idx="16">
                  <c:v>106.31480000000001</c:v>
                </c:pt>
                <c:pt idx="17">
                  <c:v>107.941</c:v>
                </c:pt>
                <c:pt idx="18">
                  <c:v>106.8318</c:v>
                </c:pt>
                <c:pt idx="19">
                  <c:v>103.8631</c:v>
                </c:pt>
                <c:pt idx="20">
                  <c:v>104.97150000000001</c:v>
                </c:pt>
                <c:pt idx="21">
                  <c:v>104.8766</c:v>
                </c:pt>
                <c:pt idx="22">
                  <c:v>104.2047</c:v>
                </c:pt>
                <c:pt idx="23">
                  <c:v>104.06610000000001</c:v>
                </c:pt>
                <c:pt idx="24">
                  <c:v>103.7705</c:v>
                </c:pt>
                <c:pt idx="25">
                  <c:v>102.1602</c:v>
                </c:pt>
                <c:pt idx="26">
                  <c:v>103.2247</c:v>
                </c:pt>
                <c:pt idx="27">
                  <c:v>104.7512</c:v>
                </c:pt>
                <c:pt idx="28">
                  <c:v>105.41419999999999</c:v>
                </c:pt>
                <c:pt idx="29">
                  <c:v>104.5813</c:v>
                </c:pt>
                <c:pt idx="30">
                  <c:v>102.581</c:v>
                </c:pt>
                <c:pt idx="31">
                  <c:v>100.9725</c:v>
                </c:pt>
                <c:pt idx="32">
                  <c:v>103.0086</c:v>
                </c:pt>
                <c:pt idx="33">
                  <c:v>106.4551</c:v>
                </c:pt>
                <c:pt idx="34">
                  <c:v>105.28660000000001</c:v>
                </c:pt>
                <c:pt idx="35">
                  <c:v>107.00449999999999</c:v>
                </c:pt>
                <c:pt idx="36">
                  <c:v>82.233500000000006</c:v>
                </c:pt>
                <c:pt idx="37">
                  <c:v>58.012</c:v>
                </c:pt>
                <c:pt idx="38">
                  <c:v>55.726199999999999</c:v>
                </c:pt>
                <c:pt idx="39">
                  <c:v>55.693600000000004</c:v>
                </c:pt>
                <c:pt idx="40">
                  <c:v>56.543300000000002</c:v>
                </c:pt>
                <c:pt idx="41">
                  <c:v>72.8001</c:v>
                </c:pt>
                <c:pt idx="42">
                  <c:v>73.705500000000001</c:v>
                </c:pt>
                <c:pt idx="43">
                  <c:v>75.345399999999998</c:v>
                </c:pt>
                <c:pt idx="44">
                  <c:v>76.142899999999997</c:v>
                </c:pt>
                <c:pt idx="45">
                  <c:v>94.364400000000003</c:v>
                </c:pt>
                <c:pt idx="46">
                  <c:v>105.114</c:v>
                </c:pt>
                <c:pt idx="47">
                  <c:v>107.04859999999999</c:v>
                </c:pt>
              </c:numCache>
            </c:numRef>
          </c:val>
          <c:smooth val="0"/>
          <c:extLst>
            <c:ext xmlns:c16="http://schemas.microsoft.com/office/drawing/2014/chart" uri="{C3380CC4-5D6E-409C-BE32-E72D297353CC}">
              <c16:uniqueId val="{00000001-F4D2-4681-892E-74BE2D5B112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26.4254</c:v>
                </c:pt>
                <c:pt idx="1">
                  <c:v>27.2895</c:v>
                </c:pt>
                <c:pt idx="2">
                  <c:v>26.9696</c:v>
                </c:pt>
                <c:pt idx="3">
                  <c:v>26.266300000000001</c:v>
                </c:pt>
                <c:pt idx="4">
                  <c:v>26.037199999999999</c:v>
                </c:pt>
                <c:pt idx="5">
                  <c:v>26.7742</c:v>
                </c:pt>
                <c:pt idx="6">
                  <c:v>29.685600000000001</c:v>
                </c:pt>
                <c:pt idx="7">
                  <c:v>32.745800000000003</c:v>
                </c:pt>
                <c:pt idx="8">
                  <c:v>33.789700000000003</c:v>
                </c:pt>
                <c:pt idx="9">
                  <c:v>34.0032</c:v>
                </c:pt>
                <c:pt idx="10">
                  <c:v>33.008600000000001</c:v>
                </c:pt>
                <c:pt idx="11">
                  <c:v>31.538499999999999</c:v>
                </c:pt>
                <c:pt idx="12">
                  <c:v>30.609300000000001</c:v>
                </c:pt>
                <c:pt idx="13">
                  <c:v>30.0428</c:v>
                </c:pt>
                <c:pt idx="14">
                  <c:v>30.054400000000001</c:v>
                </c:pt>
                <c:pt idx="15">
                  <c:v>29.808399999999999</c:v>
                </c:pt>
                <c:pt idx="16">
                  <c:v>30.014299999999999</c:v>
                </c:pt>
                <c:pt idx="17">
                  <c:v>30.9146</c:v>
                </c:pt>
                <c:pt idx="18">
                  <c:v>29.387899999999998</c:v>
                </c:pt>
                <c:pt idx="19">
                  <c:v>28.845700000000001</c:v>
                </c:pt>
                <c:pt idx="20">
                  <c:v>29.109300000000001</c:v>
                </c:pt>
                <c:pt idx="21">
                  <c:v>28.401700000000002</c:v>
                </c:pt>
                <c:pt idx="22">
                  <c:v>30.3796</c:v>
                </c:pt>
                <c:pt idx="23">
                  <c:v>30.955200000000001</c:v>
                </c:pt>
                <c:pt idx="24">
                  <c:v>30.514399999999998</c:v>
                </c:pt>
                <c:pt idx="25">
                  <c:v>29.4024</c:v>
                </c:pt>
                <c:pt idx="26">
                  <c:v>29.227900000000002</c:v>
                </c:pt>
                <c:pt idx="27">
                  <c:v>29.729700000000001</c:v>
                </c:pt>
                <c:pt idx="28">
                  <c:v>30.9373</c:v>
                </c:pt>
                <c:pt idx="29">
                  <c:v>30.415299999999998</c:v>
                </c:pt>
                <c:pt idx="30">
                  <c:v>30.8034</c:v>
                </c:pt>
                <c:pt idx="31">
                  <c:v>30.728999999999999</c:v>
                </c:pt>
                <c:pt idx="32">
                  <c:v>30.457699999999999</c:v>
                </c:pt>
                <c:pt idx="33">
                  <c:v>29.597799999999999</c:v>
                </c:pt>
                <c:pt idx="34">
                  <c:v>28.994399999999999</c:v>
                </c:pt>
                <c:pt idx="35">
                  <c:v>28.311499999999999</c:v>
                </c:pt>
                <c:pt idx="36">
                  <c:v>28.218800000000002</c:v>
                </c:pt>
                <c:pt idx="37">
                  <c:v>27.400099999999998</c:v>
                </c:pt>
                <c:pt idx="38">
                  <c:v>27.1981</c:v>
                </c:pt>
                <c:pt idx="39">
                  <c:v>27.386800000000001</c:v>
                </c:pt>
                <c:pt idx="40">
                  <c:v>27.751999999999999</c:v>
                </c:pt>
                <c:pt idx="41">
                  <c:v>28.021899999999999</c:v>
                </c:pt>
                <c:pt idx="42">
                  <c:v>29.055900000000001</c:v>
                </c:pt>
                <c:pt idx="43">
                  <c:v>31.016200000000001</c:v>
                </c:pt>
                <c:pt idx="44">
                  <c:v>31.113900000000001</c:v>
                </c:pt>
                <c:pt idx="45">
                  <c:v>30.9419</c:v>
                </c:pt>
                <c:pt idx="46">
                  <c:v>29.888999999999999</c:v>
                </c:pt>
                <c:pt idx="47">
                  <c:v>30.3535</c:v>
                </c:pt>
              </c:numCache>
            </c:numRef>
          </c:val>
          <c:smooth val="0"/>
          <c:extLst>
            <c:ext xmlns:c16="http://schemas.microsoft.com/office/drawing/2014/chart" uri="{C3380CC4-5D6E-409C-BE32-E72D297353CC}">
              <c16:uniqueId val="{00000002-F4D2-4681-892E-74BE2D5B112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4D2-4681-892E-74BE2D5B112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4D2-4681-892E-74BE2D5B112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4D2-4681-892E-74BE2D5B112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1.6</c:v>
                </c:pt>
                <c:pt idx="1">
                  <c:v>1.8</c:v>
                </c:pt>
                <c:pt idx="2">
                  <c:v>1.8</c:v>
                </c:pt>
                <c:pt idx="3">
                  <c:v>1.7</c:v>
                </c:pt>
                <c:pt idx="4">
                  <c:v>1.7</c:v>
                </c:pt>
                <c:pt idx="5">
                  <c:v>1.7</c:v>
                </c:pt>
                <c:pt idx="6">
                  <c:v>2.2999999999999998</c:v>
                </c:pt>
                <c:pt idx="7">
                  <c:v>2.5</c:v>
                </c:pt>
                <c:pt idx="8">
                  <c:v>2.5</c:v>
                </c:pt>
                <c:pt idx="9">
                  <c:v>1.6</c:v>
                </c:pt>
                <c:pt idx="10">
                  <c:v>1.7</c:v>
                </c:pt>
                <c:pt idx="11">
                  <c:v>1.6</c:v>
                </c:pt>
                <c:pt idx="12">
                  <c:v>1.6</c:v>
                </c:pt>
                <c:pt idx="13">
                  <c:v>1.6</c:v>
                </c:pt>
                <c:pt idx="14">
                  <c:v>1.6</c:v>
                </c:pt>
                <c:pt idx="15">
                  <c:v>1.4</c:v>
                </c:pt>
                <c:pt idx="16">
                  <c:v>1.3</c:v>
                </c:pt>
                <c:pt idx="17">
                  <c:v>1.3</c:v>
                </c:pt>
                <c:pt idx="18">
                  <c:v>1.4</c:v>
                </c:pt>
                <c:pt idx="19">
                  <c:v>1.6</c:v>
                </c:pt>
                <c:pt idx="20">
                  <c:v>1.6</c:v>
                </c:pt>
                <c:pt idx="21">
                  <c:v>1.4</c:v>
                </c:pt>
                <c:pt idx="22">
                  <c:v>1.5</c:v>
                </c:pt>
                <c:pt idx="23">
                  <c:v>2.2000000000000002</c:v>
                </c:pt>
                <c:pt idx="24">
                  <c:v>2.2999999999999998</c:v>
                </c:pt>
                <c:pt idx="25">
                  <c:v>2.1</c:v>
                </c:pt>
                <c:pt idx="26">
                  <c:v>1.5</c:v>
                </c:pt>
                <c:pt idx="27">
                  <c:v>1.5</c:v>
                </c:pt>
                <c:pt idx="28">
                  <c:v>2.2999999999999998</c:v>
                </c:pt>
                <c:pt idx="29">
                  <c:v>2.4</c:v>
                </c:pt>
                <c:pt idx="30">
                  <c:v>2.2999999999999998</c:v>
                </c:pt>
                <c:pt idx="31">
                  <c:v>2.4</c:v>
                </c:pt>
                <c:pt idx="32">
                  <c:v>2.2999999999999998</c:v>
                </c:pt>
                <c:pt idx="33">
                  <c:v>2.4</c:v>
                </c:pt>
                <c:pt idx="34">
                  <c:v>2.2999999999999998</c:v>
                </c:pt>
                <c:pt idx="35">
                  <c:v>2.4</c:v>
                </c:pt>
                <c:pt idx="36">
                  <c:v>2.2999999999999998</c:v>
                </c:pt>
                <c:pt idx="37">
                  <c:v>2.4</c:v>
                </c:pt>
                <c:pt idx="38">
                  <c:v>2.4</c:v>
                </c:pt>
                <c:pt idx="39">
                  <c:v>2.6</c:v>
                </c:pt>
                <c:pt idx="40">
                  <c:v>2.5</c:v>
                </c:pt>
                <c:pt idx="41">
                  <c:v>2.5</c:v>
                </c:pt>
                <c:pt idx="42">
                  <c:v>2.6</c:v>
                </c:pt>
                <c:pt idx="43">
                  <c:v>2.7</c:v>
                </c:pt>
                <c:pt idx="44">
                  <c:v>2.5</c:v>
                </c:pt>
                <c:pt idx="45">
                  <c:v>2.4</c:v>
                </c:pt>
                <c:pt idx="46">
                  <c:v>2.6</c:v>
                </c:pt>
                <c:pt idx="47">
                  <c:v>2.5</c:v>
                </c:pt>
              </c:numCache>
            </c:numRef>
          </c:val>
          <c:smooth val="0"/>
          <c:extLst>
            <c:ext xmlns:c16="http://schemas.microsoft.com/office/drawing/2014/chart" uri="{C3380CC4-5D6E-409C-BE32-E72D297353CC}">
              <c16:uniqueId val="{00000006-F4D2-4681-892E-74BE2D5B112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4D2-4681-892E-74BE2D5B112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66.291619999999995</c:v>
                </c:pt>
                <c:pt idx="1">
                  <c:v>66.589600000000004</c:v>
                </c:pt>
                <c:pt idx="2">
                  <c:v>66.751819999999995</c:v>
                </c:pt>
                <c:pt idx="3">
                  <c:v>66.947429999999997</c:v>
                </c:pt>
                <c:pt idx="4">
                  <c:v>66.931550000000001</c:v>
                </c:pt>
                <c:pt idx="5">
                  <c:v>66.614750000000001</c:v>
                </c:pt>
                <c:pt idx="6">
                  <c:v>65.667109999999994</c:v>
                </c:pt>
                <c:pt idx="7">
                  <c:v>65.770709999999994</c:v>
                </c:pt>
                <c:pt idx="8">
                  <c:v>65.793419999999998</c:v>
                </c:pt>
                <c:pt idx="9">
                  <c:v>65.900300000000001</c:v>
                </c:pt>
                <c:pt idx="10">
                  <c:v>65.634150000000005</c:v>
                </c:pt>
                <c:pt idx="11">
                  <c:v>65.736980000000003</c:v>
                </c:pt>
                <c:pt idx="12">
                  <c:v>65.307429999999997</c:v>
                </c:pt>
                <c:pt idx="13">
                  <c:v>65.671700000000001</c:v>
                </c:pt>
                <c:pt idx="14">
                  <c:v>64.586219999999997</c:v>
                </c:pt>
                <c:pt idx="15">
                  <c:v>63.654299999999999</c:v>
                </c:pt>
                <c:pt idx="16">
                  <c:v>63.534610000000001</c:v>
                </c:pt>
                <c:pt idx="17">
                  <c:v>63.794589999999999</c:v>
                </c:pt>
                <c:pt idx="18">
                  <c:v>64.978170000000006</c:v>
                </c:pt>
                <c:pt idx="19">
                  <c:v>64.033799999999999</c:v>
                </c:pt>
                <c:pt idx="20">
                  <c:v>63.317369999999997</c:v>
                </c:pt>
                <c:pt idx="21">
                  <c:v>64.137799999999999</c:v>
                </c:pt>
                <c:pt idx="22">
                  <c:v>64.953760000000003</c:v>
                </c:pt>
                <c:pt idx="23">
                  <c:v>65.375309999999999</c:v>
                </c:pt>
                <c:pt idx="24">
                  <c:v>65.586669999999998</c:v>
                </c:pt>
                <c:pt idx="25">
                  <c:v>65.783559999999994</c:v>
                </c:pt>
                <c:pt idx="26">
                  <c:v>65.897000000000006</c:v>
                </c:pt>
                <c:pt idx="27">
                  <c:v>65.133279999999999</c:v>
                </c:pt>
                <c:pt idx="28">
                  <c:v>57.857840000000003</c:v>
                </c:pt>
                <c:pt idx="29">
                  <c:v>64.225909999999999</c:v>
                </c:pt>
                <c:pt idx="30">
                  <c:v>63.601959999999998</c:v>
                </c:pt>
                <c:pt idx="31">
                  <c:v>64.109530000000007</c:v>
                </c:pt>
                <c:pt idx="32">
                  <c:v>65.646690000000007</c:v>
                </c:pt>
                <c:pt idx="33">
                  <c:v>66.274190000000004</c:v>
                </c:pt>
                <c:pt idx="34">
                  <c:v>66.491860000000003</c:v>
                </c:pt>
                <c:pt idx="35">
                  <c:v>66.354110000000006</c:v>
                </c:pt>
                <c:pt idx="36">
                  <c:v>66.230140000000006</c:v>
                </c:pt>
                <c:pt idx="37">
                  <c:v>52.154730000000001</c:v>
                </c:pt>
                <c:pt idx="38">
                  <c:v>34.23077</c:v>
                </c:pt>
                <c:pt idx="39">
                  <c:v>30.871009999999998</c:v>
                </c:pt>
                <c:pt idx="40">
                  <c:v>30.75198</c:v>
                </c:pt>
                <c:pt idx="41">
                  <c:v>30.921710000000001</c:v>
                </c:pt>
                <c:pt idx="42">
                  <c:v>41.559559999999998</c:v>
                </c:pt>
                <c:pt idx="43">
                  <c:v>58.732750000000003</c:v>
                </c:pt>
                <c:pt idx="44">
                  <c:v>66.481880000000004</c:v>
                </c:pt>
                <c:pt idx="45">
                  <c:v>66.535550000000001</c:v>
                </c:pt>
                <c:pt idx="46">
                  <c:v>66.48545</c:v>
                </c:pt>
                <c:pt idx="47">
                  <c:v>66.679469999999995</c:v>
                </c:pt>
              </c:numCache>
            </c:numRef>
          </c:val>
          <c:smooth val="0"/>
          <c:extLst>
            <c:ext xmlns:c16="http://schemas.microsoft.com/office/drawing/2014/chart" uri="{C3380CC4-5D6E-409C-BE32-E72D297353CC}">
              <c16:uniqueId val="{00000008-F4D2-4681-892E-74BE2D5B112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4D2-4681-892E-74BE2D5B112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F4D2-4681-892E-74BE2D5B112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4D2-4681-892E-74BE2D5B112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4D2-4681-892E-74BE2D5B112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4D2-4681-892E-74BE2D5B112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17.4465</c:v>
                </c:pt>
                <c:pt idx="1">
                  <c:v>16.654389999999999</c:v>
                </c:pt>
                <c:pt idx="2">
                  <c:v>16.785019999999999</c:v>
                </c:pt>
                <c:pt idx="3">
                  <c:v>16.287289999999999</c:v>
                </c:pt>
                <c:pt idx="4">
                  <c:v>15.90114</c:v>
                </c:pt>
                <c:pt idx="5">
                  <c:v>16.159210000000002</c:v>
                </c:pt>
                <c:pt idx="6">
                  <c:v>16.546140000000001</c:v>
                </c:pt>
                <c:pt idx="7">
                  <c:v>17.691980000000001</c:v>
                </c:pt>
                <c:pt idx="8">
                  <c:v>18.133230000000001</c:v>
                </c:pt>
                <c:pt idx="9">
                  <c:v>17.883520000000001</c:v>
                </c:pt>
                <c:pt idx="10">
                  <c:v>17.809180000000001</c:v>
                </c:pt>
                <c:pt idx="11">
                  <c:v>18.182449999999999</c:v>
                </c:pt>
                <c:pt idx="12">
                  <c:v>18.17952</c:v>
                </c:pt>
                <c:pt idx="13">
                  <c:v>18.224730000000001</c:v>
                </c:pt>
                <c:pt idx="14">
                  <c:v>17.855540000000001</c:v>
                </c:pt>
                <c:pt idx="15">
                  <c:v>17.769030000000001</c:v>
                </c:pt>
                <c:pt idx="16">
                  <c:v>18.185359999999999</c:v>
                </c:pt>
                <c:pt idx="17">
                  <c:v>17.82507</c:v>
                </c:pt>
                <c:pt idx="18">
                  <c:v>17.696870000000001</c:v>
                </c:pt>
                <c:pt idx="19">
                  <c:v>18.098780000000001</c:v>
                </c:pt>
                <c:pt idx="20">
                  <c:v>18.133569999999999</c:v>
                </c:pt>
                <c:pt idx="21">
                  <c:v>18.39828</c:v>
                </c:pt>
                <c:pt idx="22">
                  <c:v>18.347930000000002</c:v>
                </c:pt>
                <c:pt idx="23">
                  <c:v>18.692150000000002</c:v>
                </c:pt>
                <c:pt idx="24">
                  <c:v>18.345510000000001</c:v>
                </c:pt>
                <c:pt idx="25">
                  <c:v>18.3979</c:v>
                </c:pt>
                <c:pt idx="26">
                  <c:v>18.274999999999999</c:v>
                </c:pt>
                <c:pt idx="27">
                  <c:v>18.237469999999998</c:v>
                </c:pt>
                <c:pt idx="28">
                  <c:v>18.204429999999999</c:v>
                </c:pt>
                <c:pt idx="29">
                  <c:v>18.362179999999999</c:v>
                </c:pt>
                <c:pt idx="30">
                  <c:v>18.43572</c:v>
                </c:pt>
                <c:pt idx="31">
                  <c:v>18.735289999999999</c:v>
                </c:pt>
                <c:pt idx="32">
                  <c:v>18.288060000000002</c:v>
                </c:pt>
                <c:pt idx="33">
                  <c:v>18.20515</c:v>
                </c:pt>
                <c:pt idx="34">
                  <c:v>18.311419999999998</c:v>
                </c:pt>
                <c:pt idx="35">
                  <c:v>18.548940000000002</c:v>
                </c:pt>
                <c:pt idx="36">
                  <c:v>18.535550000000001</c:v>
                </c:pt>
                <c:pt idx="37">
                  <c:v>18.556039999999999</c:v>
                </c:pt>
                <c:pt idx="38">
                  <c:v>18.734500000000001</c:v>
                </c:pt>
                <c:pt idx="39">
                  <c:v>18.67849</c:v>
                </c:pt>
                <c:pt idx="40">
                  <c:v>18.739989999999999</c:v>
                </c:pt>
                <c:pt idx="41">
                  <c:v>18.95185</c:v>
                </c:pt>
                <c:pt idx="42">
                  <c:v>19.067799999999998</c:v>
                </c:pt>
                <c:pt idx="43">
                  <c:v>18.70147</c:v>
                </c:pt>
                <c:pt idx="44">
                  <c:v>18.909099999999999</c:v>
                </c:pt>
                <c:pt idx="45">
                  <c:v>19.07376</c:v>
                </c:pt>
                <c:pt idx="46">
                  <c:v>18.952500000000001</c:v>
                </c:pt>
                <c:pt idx="47">
                  <c:v>18.897200000000002</c:v>
                </c:pt>
              </c:numCache>
            </c:numRef>
          </c:val>
          <c:smooth val="0"/>
          <c:extLst>
            <c:ext xmlns:c16="http://schemas.microsoft.com/office/drawing/2014/chart" uri="{C3380CC4-5D6E-409C-BE32-E72D297353CC}">
              <c16:uniqueId val="{0000000E-F4D2-4681-892E-74BE2D5B112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4D2-4681-892E-74BE2D5B112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4.3991800000000003</c:v>
                </c:pt>
                <c:pt idx="1">
                  <c:v>4.3576699999999997</c:v>
                </c:pt>
                <c:pt idx="2">
                  <c:v>4.3507100000000003</c:v>
                </c:pt>
                <c:pt idx="3">
                  <c:v>4.0548799999999998</c:v>
                </c:pt>
                <c:pt idx="4">
                  <c:v>4.1372299999999997</c:v>
                </c:pt>
                <c:pt idx="5">
                  <c:v>4.4426600000000001</c:v>
                </c:pt>
                <c:pt idx="6">
                  <c:v>4.2806899999999999</c:v>
                </c:pt>
                <c:pt idx="7">
                  <c:v>4.0967099999999999</c:v>
                </c:pt>
                <c:pt idx="8">
                  <c:v>4.1802400000000004</c:v>
                </c:pt>
                <c:pt idx="9">
                  <c:v>4.2651399999999997</c:v>
                </c:pt>
                <c:pt idx="10">
                  <c:v>4.3142500000000004</c:v>
                </c:pt>
                <c:pt idx="11">
                  <c:v>4.2839999999999998</c:v>
                </c:pt>
                <c:pt idx="12">
                  <c:v>4.1395400000000002</c:v>
                </c:pt>
                <c:pt idx="13">
                  <c:v>4.4870999999999999</c:v>
                </c:pt>
                <c:pt idx="14">
                  <c:v>4.4485200000000003</c:v>
                </c:pt>
                <c:pt idx="15">
                  <c:v>4.2782999999999998</c:v>
                </c:pt>
                <c:pt idx="16">
                  <c:v>4.4639800000000003</c:v>
                </c:pt>
                <c:pt idx="17">
                  <c:v>4.3984899999999998</c:v>
                </c:pt>
                <c:pt idx="18">
                  <c:v>4.5199999999999996</c:v>
                </c:pt>
                <c:pt idx="19">
                  <c:v>4.4189400000000001</c:v>
                </c:pt>
                <c:pt idx="20">
                  <c:v>4.4824400000000004</c:v>
                </c:pt>
                <c:pt idx="21">
                  <c:v>4.5429500000000003</c:v>
                </c:pt>
                <c:pt idx="22">
                  <c:v>4.4257</c:v>
                </c:pt>
                <c:pt idx="23">
                  <c:v>4.5918400000000004</c:v>
                </c:pt>
                <c:pt idx="24">
                  <c:v>4.6148899999999999</c:v>
                </c:pt>
                <c:pt idx="25">
                  <c:v>4.5559000000000003</c:v>
                </c:pt>
                <c:pt idx="26">
                  <c:v>4.7299100000000003</c:v>
                </c:pt>
                <c:pt idx="27">
                  <c:v>4.5664800000000003</c:v>
                </c:pt>
                <c:pt idx="28">
                  <c:v>4.6838800000000003</c:v>
                </c:pt>
                <c:pt idx="29">
                  <c:v>4.6394099999999998</c:v>
                </c:pt>
                <c:pt idx="30">
                  <c:v>4.6324500000000004</c:v>
                </c:pt>
                <c:pt idx="31">
                  <c:v>4.5059699999999996</c:v>
                </c:pt>
                <c:pt idx="32">
                  <c:v>4.52827</c:v>
                </c:pt>
                <c:pt idx="33">
                  <c:v>4.5234699999999997</c:v>
                </c:pt>
                <c:pt idx="34">
                  <c:v>4.4927999999999999</c:v>
                </c:pt>
                <c:pt idx="35">
                  <c:v>4.2780100000000001</c:v>
                </c:pt>
                <c:pt idx="36">
                  <c:v>4.2932600000000001</c:v>
                </c:pt>
                <c:pt idx="37">
                  <c:v>4.2306299999999997</c:v>
                </c:pt>
                <c:pt idx="38">
                  <c:v>4.2913600000000001</c:v>
                </c:pt>
                <c:pt idx="39">
                  <c:v>4.3281799999999997</c:v>
                </c:pt>
                <c:pt idx="40">
                  <c:v>4.2828200000000001</c:v>
                </c:pt>
                <c:pt idx="41">
                  <c:v>4.2968599999999997</c:v>
                </c:pt>
                <c:pt idx="42">
                  <c:v>4.3150300000000001</c:v>
                </c:pt>
                <c:pt idx="43">
                  <c:v>4.2747400000000004</c:v>
                </c:pt>
                <c:pt idx="44">
                  <c:v>4.3426400000000003</c:v>
                </c:pt>
                <c:pt idx="45">
                  <c:v>4.3872299999999997</c:v>
                </c:pt>
                <c:pt idx="46">
                  <c:v>4.2930400000000004</c:v>
                </c:pt>
                <c:pt idx="47">
                  <c:v>4.2446400000000004</c:v>
                </c:pt>
              </c:numCache>
            </c:numRef>
          </c:val>
          <c:smooth val="0"/>
          <c:extLst>
            <c:ext xmlns:c16="http://schemas.microsoft.com/office/drawing/2014/chart" uri="{C3380CC4-5D6E-409C-BE32-E72D297353CC}">
              <c16:uniqueId val="{00000010-F4D2-4681-892E-74BE2D5B112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4D2-4681-892E-74BE2D5B112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F4D2-4681-892E-74BE2D5B112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33.155000000000001</c:v>
                </c:pt>
                <c:pt idx="1">
                  <c:v>33.216999999999999</c:v>
                </c:pt>
                <c:pt idx="2">
                  <c:v>36.595999999999997</c:v>
                </c:pt>
                <c:pt idx="3">
                  <c:v>38.331000000000003</c:v>
                </c:pt>
                <c:pt idx="4">
                  <c:v>42.427</c:v>
                </c:pt>
                <c:pt idx="5">
                  <c:v>45.325000000000003</c:v>
                </c:pt>
                <c:pt idx="6">
                  <c:v>46.795000000000002</c:v>
                </c:pt>
                <c:pt idx="7">
                  <c:v>48.265000000000001</c:v>
                </c:pt>
                <c:pt idx="8">
                  <c:v>49.82</c:v>
                </c:pt>
                <c:pt idx="9">
                  <c:v>51.438000000000002</c:v>
                </c:pt>
                <c:pt idx="10">
                  <c:v>51.863999999999997</c:v>
                </c:pt>
                <c:pt idx="11">
                  <c:v>52.39</c:v>
                </c:pt>
                <c:pt idx="12">
                  <c:v>50.905999999999999</c:v>
                </c:pt>
                <c:pt idx="13">
                  <c:v>50.055</c:v>
                </c:pt>
                <c:pt idx="14">
                  <c:v>48.767000000000003</c:v>
                </c:pt>
                <c:pt idx="15">
                  <c:v>48.948</c:v>
                </c:pt>
                <c:pt idx="16">
                  <c:v>47.320999999999998</c:v>
                </c:pt>
                <c:pt idx="17">
                  <c:v>47.39</c:v>
                </c:pt>
                <c:pt idx="18">
                  <c:v>45.816000000000003</c:v>
                </c:pt>
                <c:pt idx="19">
                  <c:v>45.877000000000002</c:v>
                </c:pt>
                <c:pt idx="20">
                  <c:v>45.899000000000001</c:v>
                </c:pt>
                <c:pt idx="21">
                  <c:v>46.072000000000003</c:v>
                </c:pt>
                <c:pt idx="22">
                  <c:v>46.237000000000002</c:v>
                </c:pt>
                <c:pt idx="23">
                  <c:v>46.238999999999997</c:v>
                </c:pt>
                <c:pt idx="24">
                  <c:v>45.933</c:v>
                </c:pt>
                <c:pt idx="25">
                  <c:v>45.887999999999998</c:v>
                </c:pt>
                <c:pt idx="26">
                  <c:v>46.000999999999998</c:v>
                </c:pt>
                <c:pt idx="27">
                  <c:v>46.067</c:v>
                </c:pt>
                <c:pt idx="28">
                  <c:v>46.008000000000003</c:v>
                </c:pt>
                <c:pt idx="29">
                  <c:v>45.572000000000003</c:v>
                </c:pt>
                <c:pt idx="30">
                  <c:v>42.244</c:v>
                </c:pt>
                <c:pt idx="31">
                  <c:v>42.703000000000003</c:v>
                </c:pt>
                <c:pt idx="32">
                  <c:v>41.917999999999999</c:v>
                </c:pt>
                <c:pt idx="33">
                  <c:v>43.658000000000001</c:v>
                </c:pt>
                <c:pt idx="34">
                  <c:v>44.326000000000001</c:v>
                </c:pt>
                <c:pt idx="35">
                  <c:v>32.896000000000001</c:v>
                </c:pt>
                <c:pt idx="36">
                  <c:v>24.510999999999999</c:v>
                </c:pt>
                <c:pt idx="37">
                  <c:v>11.807</c:v>
                </c:pt>
                <c:pt idx="38">
                  <c:v>4.6219999999999999</c:v>
                </c:pt>
                <c:pt idx="39">
                  <c:v>3.96</c:v>
                </c:pt>
                <c:pt idx="40">
                  <c:v>3.9849999999999999</c:v>
                </c:pt>
                <c:pt idx="41">
                  <c:v>3.9940000000000002</c:v>
                </c:pt>
                <c:pt idx="42">
                  <c:v>4.9569999999999999</c:v>
                </c:pt>
                <c:pt idx="43">
                  <c:v>4.7560000000000002</c:v>
                </c:pt>
                <c:pt idx="44">
                  <c:v>15.247999999999999</c:v>
                </c:pt>
                <c:pt idx="45">
                  <c:v>21.9</c:v>
                </c:pt>
                <c:pt idx="46">
                  <c:v>32.281999999999996</c:v>
                </c:pt>
                <c:pt idx="47">
                  <c:v>39.890999999999998</c:v>
                </c:pt>
              </c:numCache>
            </c:numRef>
          </c:val>
          <c:smooth val="0"/>
          <c:extLst>
            <c:ext xmlns:c16="http://schemas.microsoft.com/office/drawing/2014/chart" uri="{C3380CC4-5D6E-409C-BE32-E72D297353CC}">
              <c16:uniqueId val="{00000013-F4D2-4681-892E-74BE2D5B112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F4D2-4681-892E-74BE2D5B112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8.9683399999999995</c:v>
                </c:pt>
                <c:pt idx="1">
                  <c:v>8.6413799999999998</c:v>
                </c:pt>
                <c:pt idx="2">
                  <c:v>9.3114899999999992</c:v>
                </c:pt>
                <c:pt idx="3">
                  <c:v>9.1957599999999999</c:v>
                </c:pt>
                <c:pt idx="4">
                  <c:v>9.0597399999999997</c:v>
                </c:pt>
                <c:pt idx="5">
                  <c:v>9.3975299999999997</c:v>
                </c:pt>
                <c:pt idx="6">
                  <c:v>9.0665700000000005</c:v>
                </c:pt>
                <c:pt idx="7">
                  <c:v>9.0379500000000004</c:v>
                </c:pt>
                <c:pt idx="8">
                  <c:v>9.2228700000000003</c:v>
                </c:pt>
                <c:pt idx="9">
                  <c:v>9.2119199999999992</c:v>
                </c:pt>
                <c:pt idx="10">
                  <c:v>9.3200099999999999</c:v>
                </c:pt>
                <c:pt idx="11">
                  <c:v>9.2638499999999997</c:v>
                </c:pt>
                <c:pt idx="12">
                  <c:v>9.2416499999999999</c:v>
                </c:pt>
                <c:pt idx="13">
                  <c:v>9.3127099999999992</c:v>
                </c:pt>
                <c:pt idx="14">
                  <c:v>9.2557500000000008</c:v>
                </c:pt>
                <c:pt idx="15">
                  <c:v>8.9640400000000007</c:v>
                </c:pt>
                <c:pt idx="16">
                  <c:v>8.3151200000000003</c:v>
                </c:pt>
                <c:pt idx="17">
                  <c:v>8.3799799999999998</c:v>
                </c:pt>
                <c:pt idx="18">
                  <c:v>8.7286699999999993</c:v>
                </c:pt>
                <c:pt idx="19">
                  <c:v>8.7954600000000003</c:v>
                </c:pt>
                <c:pt idx="20">
                  <c:v>8.5447100000000002</c:v>
                </c:pt>
                <c:pt idx="21">
                  <c:v>8.2629599999999996</c:v>
                </c:pt>
                <c:pt idx="22">
                  <c:v>8.1760599999999997</c:v>
                </c:pt>
                <c:pt idx="23">
                  <c:v>7.2495700000000003</c:v>
                </c:pt>
                <c:pt idx="24">
                  <c:v>6.9315199999999999</c:v>
                </c:pt>
                <c:pt idx="25">
                  <c:v>6.6013400000000004</c:v>
                </c:pt>
                <c:pt idx="26">
                  <c:v>6.8833099999999998</c:v>
                </c:pt>
                <c:pt idx="27">
                  <c:v>7.45411</c:v>
                </c:pt>
                <c:pt idx="28">
                  <c:v>7.7693599999999998</c:v>
                </c:pt>
                <c:pt idx="29">
                  <c:v>7.1030800000000003</c:v>
                </c:pt>
                <c:pt idx="30">
                  <c:v>7.5466100000000003</c:v>
                </c:pt>
                <c:pt idx="31">
                  <c:v>7.6208099999999996</c:v>
                </c:pt>
                <c:pt idx="32">
                  <c:v>8.0436999999999994</c:v>
                </c:pt>
                <c:pt idx="33">
                  <c:v>7.9501799999999996</c:v>
                </c:pt>
                <c:pt idx="34">
                  <c:v>8.1738300000000006</c:v>
                </c:pt>
                <c:pt idx="35">
                  <c:v>9.8755799999999994</c:v>
                </c:pt>
                <c:pt idx="36">
                  <c:v>9.3908100000000001</c:v>
                </c:pt>
                <c:pt idx="37">
                  <c:v>7.3950500000000003</c:v>
                </c:pt>
                <c:pt idx="38">
                  <c:v>9.7117100000000001</c:v>
                </c:pt>
                <c:pt idx="39">
                  <c:v>9.7995199999999993</c:v>
                </c:pt>
                <c:pt idx="40">
                  <c:v>11.06019</c:v>
                </c:pt>
                <c:pt idx="41">
                  <c:v>11.84877</c:v>
                </c:pt>
                <c:pt idx="42">
                  <c:v>12.70106</c:v>
                </c:pt>
                <c:pt idx="43">
                  <c:v>12.713469999999999</c:v>
                </c:pt>
                <c:pt idx="44">
                  <c:v>12.770379999999999</c:v>
                </c:pt>
                <c:pt idx="45">
                  <c:v>12.673080000000001</c:v>
                </c:pt>
                <c:pt idx="46">
                  <c:v>12.76577</c:v>
                </c:pt>
                <c:pt idx="47">
                  <c:v>12.70983</c:v>
                </c:pt>
              </c:numCache>
            </c:numRef>
          </c:val>
          <c:smooth val="0"/>
          <c:extLst>
            <c:ext xmlns:c16="http://schemas.microsoft.com/office/drawing/2014/chart" uri="{C3380CC4-5D6E-409C-BE32-E72D297353CC}">
              <c16:uniqueId val="{00000000-1B3B-45B4-B7D4-9AC1435A200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1.4420999999999999</c:v>
                </c:pt>
                <c:pt idx="1">
                  <c:v>1.6008</c:v>
                </c:pt>
                <c:pt idx="2">
                  <c:v>2.0308000000000002</c:v>
                </c:pt>
                <c:pt idx="3">
                  <c:v>2.0373999999999999</c:v>
                </c:pt>
                <c:pt idx="4">
                  <c:v>1.9117</c:v>
                </c:pt>
                <c:pt idx="5">
                  <c:v>1.5479000000000001</c:v>
                </c:pt>
                <c:pt idx="6">
                  <c:v>1.7133</c:v>
                </c:pt>
                <c:pt idx="7">
                  <c:v>1.6207</c:v>
                </c:pt>
                <c:pt idx="8">
                  <c:v>1.7199</c:v>
                </c:pt>
                <c:pt idx="9">
                  <c:v>1.7794000000000001</c:v>
                </c:pt>
                <c:pt idx="10">
                  <c:v>1.8853</c:v>
                </c:pt>
                <c:pt idx="11">
                  <c:v>2.0044</c:v>
                </c:pt>
                <c:pt idx="12">
                  <c:v>1.8324</c:v>
                </c:pt>
                <c:pt idx="13">
                  <c:v>1.7662</c:v>
                </c:pt>
                <c:pt idx="14">
                  <c:v>1.9381999999999999</c:v>
                </c:pt>
                <c:pt idx="15">
                  <c:v>1.6141000000000001</c:v>
                </c:pt>
                <c:pt idx="16">
                  <c:v>1.5942000000000001</c:v>
                </c:pt>
                <c:pt idx="17">
                  <c:v>1.5412999999999999</c:v>
                </c:pt>
                <c:pt idx="18">
                  <c:v>1.7794000000000001</c:v>
                </c:pt>
                <c:pt idx="19">
                  <c:v>1.8653999999999999</c:v>
                </c:pt>
                <c:pt idx="20">
                  <c:v>1.958</c:v>
                </c:pt>
                <c:pt idx="21">
                  <c:v>1.7067000000000001</c:v>
                </c:pt>
                <c:pt idx="22">
                  <c:v>1.3561000000000001</c:v>
                </c:pt>
                <c:pt idx="23">
                  <c:v>1.2965</c:v>
                </c:pt>
                <c:pt idx="24">
                  <c:v>1.3164</c:v>
                </c:pt>
                <c:pt idx="25">
                  <c:v>1.4553</c:v>
                </c:pt>
                <c:pt idx="26">
                  <c:v>1.5942000000000001</c:v>
                </c:pt>
                <c:pt idx="27">
                  <c:v>1.4288000000000001</c:v>
                </c:pt>
                <c:pt idx="28">
                  <c:v>1.3561000000000001</c:v>
                </c:pt>
                <c:pt idx="29">
                  <c:v>1.5545</c:v>
                </c:pt>
                <c:pt idx="30">
                  <c:v>1.7133</c:v>
                </c:pt>
                <c:pt idx="31">
                  <c:v>1.7264999999999999</c:v>
                </c:pt>
                <c:pt idx="32">
                  <c:v>1.6801999999999999</c:v>
                </c:pt>
                <c:pt idx="33">
                  <c:v>1.5875999999999999</c:v>
                </c:pt>
                <c:pt idx="34">
                  <c:v>1.7464</c:v>
                </c:pt>
                <c:pt idx="35">
                  <c:v>1.6273</c:v>
                </c:pt>
                <c:pt idx="36">
                  <c:v>1.2965</c:v>
                </c:pt>
                <c:pt idx="37">
                  <c:v>1.323</c:v>
                </c:pt>
                <c:pt idx="38">
                  <c:v>1.4950000000000001</c:v>
                </c:pt>
                <c:pt idx="39">
                  <c:v>1.4420999999999999</c:v>
                </c:pt>
                <c:pt idx="40">
                  <c:v>1.581</c:v>
                </c:pt>
                <c:pt idx="41">
                  <c:v>1.3295999999999999</c:v>
                </c:pt>
                <c:pt idx="42">
                  <c:v>1.2172000000000001</c:v>
                </c:pt>
                <c:pt idx="43">
                  <c:v>1.1113</c:v>
                </c:pt>
                <c:pt idx="44">
                  <c:v>1.2238</c:v>
                </c:pt>
                <c:pt idx="45">
                  <c:v>1.4619</c:v>
                </c:pt>
                <c:pt idx="46">
                  <c:v>1.5678000000000001</c:v>
                </c:pt>
                <c:pt idx="47">
                  <c:v>1.5744</c:v>
                </c:pt>
              </c:numCache>
            </c:numRef>
          </c:val>
          <c:smooth val="0"/>
          <c:extLst>
            <c:ext xmlns:c16="http://schemas.microsoft.com/office/drawing/2014/chart" uri="{C3380CC4-5D6E-409C-BE32-E72D297353CC}">
              <c16:uniqueId val="{00000001-1B3B-45B4-B7D4-9AC1435A200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4.8864000000000001</c:v>
                </c:pt>
                <c:pt idx="1">
                  <c:v>4.8226000000000004</c:v>
                </c:pt>
                <c:pt idx="2">
                  <c:v>4.7922000000000002</c:v>
                </c:pt>
                <c:pt idx="3">
                  <c:v>4.7358000000000002</c:v>
                </c:pt>
                <c:pt idx="4">
                  <c:v>4.7523</c:v>
                </c:pt>
                <c:pt idx="5">
                  <c:v>4.7996999999999996</c:v>
                </c:pt>
                <c:pt idx="6">
                  <c:v>4.8913000000000002</c:v>
                </c:pt>
                <c:pt idx="7">
                  <c:v>4.7404999999999999</c:v>
                </c:pt>
                <c:pt idx="8">
                  <c:v>4.8129999999999997</c:v>
                </c:pt>
                <c:pt idx="9">
                  <c:v>4.9419000000000004</c:v>
                </c:pt>
                <c:pt idx="10">
                  <c:v>4.7853000000000003</c:v>
                </c:pt>
                <c:pt idx="11">
                  <c:v>4.7317999999999998</c:v>
                </c:pt>
                <c:pt idx="12">
                  <c:v>4.7313000000000001</c:v>
                </c:pt>
                <c:pt idx="13">
                  <c:v>4.7000999999999999</c:v>
                </c:pt>
                <c:pt idx="14">
                  <c:v>4.8042999999999996</c:v>
                </c:pt>
                <c:pt idx="15">
                  <c:v>4.6322999999999999</c:v>
                </c:pt>
                <c:pt idx="16">
                  <c:v>4.8720999999999997</c:v>
                </c:pt>
                <c:pt idx="17">
                  <c:v>4.8544</c:v>
                </c:pt>
                <c:pt idx="18">
                  <c:v>4.9756999999999998</c:v>
                </c:pt>
                <c:pt idx="19">
                  <c:v>4.9718999999999998</c:v>
                </c:pt>
                <c:pt idx="20">
                  <c:v>5.0872000000000002</c:v>
                </c:pt>
                <c:pt idx="21">
                  <c:v>4.8857999999999997</c:v>
                </c:pt>
                <c:pt idx="22">
                  <c:v>4.8982000000000001</c:v>
                </c:pt>
                <c:pt idx="23">
                  <c:v>4.8322000000000003</c:v>
                </c:pt>
                <c:pt idx="24">
                  <c:v>4.7135999999999996</c:v>
                </c:pt>
                <c:pt idx="25">
                  <c:v>4.3455000000000004</c:v>
                </c:pt>
                <c:pt idx="26">
                  <c:v>4.4443999999999999</c:v>
                </c:pt>
                <c:pt idx="27">
                  <c:v>4.726</c:v>
                </c:pt>
                <c:pt idx="28">
                  <c:v>4.8456000000000001</c:v>
                </c:pt>
                <c:pt idx="29">
                  <c:v>4.8691000000000004</c:v>
                </c:pt>
                <c:pt idx="30">
                  <c:v>4.7948000000000004</c:v>
                </c:pt>
                <c:pt idx="31">
                  <c:v>4.5941000000000001</c:v>
                </c:pt>
                <c:pt idx="32">
                  <c:v>4.6265000000000001</c:v>
                </c:pt>
                <c:pt idx="33">
                  <c:v>4.5106000000000002</c:v>
                </c:pt>
                <c:pt idx="34">
                  <c:v>4.6113999999999997</c:v>
                </c:pt>
                <c:pt idx="35">
                  <c:v>4.4104999999999999</c:v>
                </c:pt>
                <c:pt idx="36">
                  <c:v>4.4652000000000003</c:v>
                </c:pt>
                <c:pt idx="37">
                  <c:v>4.5682</c:v>
                </c:pt>
                <c:pt idx="38">
                  <c:v>4.4904000000000002</c:v>
                </c:pt>
                <c:pt idx="39">
                  <c:v>4.4374000000000002</c:v>
                </c:pt>
                <c:pt idx="40">
                  <c:v>4.4859</c:v>
                </c:pt>
                <c:pt idx="41">
                  <c:v>4.4114000000000004</c:v>
                </c:pt>
                <c:pt idx="42">
                  <c:v>4.5609999999999999</c:v>
                </c:pt>
                <c:pt idx="43">
                  <c:v>4.3468999999999998</c:v>
                </c:pt>
                <c:pt idx="44">
                  <c:v>4.5743</c:v>
                </c:pt>
                <c:pt idx="45">
                  <c:v>4.5190000000000001</c:v>
                </c:pt>
                <c:pt idx="46">
                  <c:v>4.5301</c:v>
                </c:pt>
                <c:pt idx="47">
                  <c:v>4.5072999999999999</c:v>
                </c:pt>
              </c:numCache>
            </c:numRef>
          </c:val>
          <c:smooth val="0"/>
          <c:extLst>
            <c:ext xmlns:c16="http://schemas.microsoft.com/office/drawing/2014/chart" uri="{C3380CC4-5D6E-409C-BE32-E72D297353CC}">
              <c16:uniqueId val="{00000002-1B3B-45B4-B7D4-9AC1435A200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138.52984000000001</c:v>
                </c:pt>
                <c:pt idx="1">
                  <c:v>138.39617000000001</c:v>
                </c:pt>
                <c:pt idx="2">
                  <c:v>139.30571</c:v>
                </c:pt>
                <c:pt idx="3">
                  <c:v>139.89713</c:v>
                </c:pt>
                <c:pt idx="4">
                  <c:v>138.18062</c:v>
                </c:pt>
                <c:pt idx="5">
                  <c:v>134.87563</c:v>
                </c:pt>
                <c:pt idx="6">
                  <c:v>138.05841000000001</c:v>
                </c:pt>
                <c:pt idx="7">
                  <c:v>138.96544</c:v>
                </c:pt>
                <c:pt idx="8">
                  <c:v>140.03797</c:v>
                </c:pt>
                <c:pt idx="9">
                  <c:v>140.37430000000001</c:v>
                </c:pt>
                <c:pt idx="10">
                  <c:v>139.06521000000001</c:v>
                </c:pt>
                <c:pt idx="11">
                  <c:v>136.62177</c:v>
                </c:pt>
                <c:pt idx="12">
                  <c:v>135.54084</c:v>
                </c:pt>
                <c:pt idx="13">
                  <c:v>133.53596999999999</c:v>
                </c:pt>
                <c:pt idx="14">
                  <c:v>138.92188999999999</c:v>
                </c:pt>
                <c:pt idx="15">
                  <c:v>137.17814999999999</c:v>
                </c:pt>
                <c:pt idx="16">
                  <c:v>136.39838</c:v>
                </c:pt>
                <c:pt idx="17">
                  <c:v>135.64613</c:v>
                </c:pt>
                <c:pt idx="18">
                  <c:v>129.87638000000001</c:v>
                </c:pt>
                <c:pt idx="19">
                  <c:v>130.15808999999999</c:v>
                </c:pt>
                <c:pt idx="20">
                  <c:v>134.70862</c:v>
                </c:pt>
                <c:pt idx="21">
                  <c:v>135.64296999999999</c:v>
                </c:pt>
                <c:pt idx="22">
                  <c:v>135.13498000000001</c:v>
                </c:pt>
                <c:pt idx="23">
                  <c:v>133.30512999999999</c:v>
                </c:pt>
                <c:pt idx="24">
                  <c:v>134.13623000000001</c:v>
                </c:pt>
                <c:pt idx="25">
                  <c:v>134.82348999999999</c:v>
                </c:pt>
                <c:pt idx="26">
                  <c:v>134.88856000000001</c:v>
                </c:pt>
                <c:pt idx="27">
                  <c:v>134.64427000000001</c:v>
                </c:pt>
                <c:pt idx="28">
                  <c:v>136.00936999999999</c:v>
                </c:pt>
                <c:pt idx="29">
                  <c:v>136.68967000000001</c:v>
                </c:pt>
                <c:pt idx="30">
                  <c:v>136.14641</c:v>
                </c:pt>
                <c:pt idx="31">
                  <c:v>136.81361999999999</c:v>
                </c:pt>
                <c:pt idx="32">
                  <c:v>136.32265000000001</c:v>
                </c:pt>
                <c:pt idx="33">
                  <c:v>136.94714999999999</c:v>
                </c:pt>
                <c:pt idx="34">
                  <c:v>137.62028000000001</c:v>
                </c:pt>
                <c:pt idx="35">
                  <c:v>138.08292</c:v>
                </c:pt>
                <c:pt idx="36">
                  <c:v>136.88123999999999</c:v>
                </c:pt>
                <c:pt idx="37">
                  <c:v>129.21489</c:v>
                </c:pt>
                <c:pt idx="38">
                  <c:v>137.65860000000001</c:v>
                </c:pt>
                <c:pt idx="39">
                  <c:v>136.70377999999999</c:v>
                </c:pt>
                <c:pt idx="40">
                  <c:v>139.84535</c:v>
                </c:pt>
                <c:pt idx="41">
                  <c:v>137.91229000000001</c:v>
                </c:pt>
                <c:pt idx="42">
                  <c:v>138.23903000000001</c:v>
                </c:pt>
                <c:pt idx="43">
                  <c:v>138.09927999999999</c:v>
                </c:pt>
                <c:pt idx="44">
                  <c:v>137.86561</c:v>
                </c:pt>
                <c:pt idx="45">
                  <c:v>138.63574</c:v>
                </c:pt>
                <c:pt idx="46">
                  <c:v>138.7912</c:v>
                </c:pt>
                <c:pt idx="47">
                  <c:v>139.37379999999999</c:v>
                </c:pt>
              </c:numCache>
            </c:numRef>
          </c:val>
          <c:smooth val="0"/>
          <c:extLst>
            <c:ext xmlns:c16="http://schemas.microsoft.com/office/drawing/2014/chart" uri="{C3380CC4-5D6E-409C-BE32-E72D297353CC}">
              <c16:uniqueId val="{00000003-1B3B-45B4-B7D4-9AC1435A200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14.081060000000001</c:v>
                </c:pt>
                <c:pt idx="1">
                  <c:v>15.04496</c:v>
                </c:pt>
                <c:pt idx="2">
                  <c:v>14.340859999999999</c:v>
                </c:pt>
                <c:pt idx="3">
                  <c:v>14.31277</c:v>
                </c:pt>
                <c:pt idx="4">
                  <c:v>13.649459999999999</c:v>
                </c:pt>
                <c:pt idx="5">
                  <c:v>14.17306</c:v>
                </c:pt>
                <c:pt idx="6">
                  <c:v>13.57194</c:v>
                </c:pt>
                <c:pt idx="7">
                  <c:v>14.32338</c:v>
                </c:pt>
                <c:pt idx="8">
                  <c:v>14.062860000000001</c:v>
                </c:pt>
                <c:pt idx="9">
                  <c:v>13.20002</c:v>
                </c:pt>
                <c:pt idx="10">
                  <c:v>12.64551</c:v>
                </c:pt>
                <c:pt idx="11">
                  <c:v>12.808669999999999</c:v>
                </c:pt>
                <c:pt idx="12">
                  <c:v>12.62875</c:v>
                </c:pt>
                <c:pt idx="13">
                  <c:v>11.122299999999999</c:v>
                </c:pt>
                <c:pt idx="14">
                  <c:v>11.116070000000001</c:v>
                </c:pt>
                <c:pt idx="15">
                  <c:v>11.769780000000001</c:v>
                </c:pt>
                <c:pt idx="16">
                  <c:v>11.54327</c:v>
                </c:pt>
                <c:pt idx="17">
                  <c:v>12.88879</c:v>
                </c:pt>
                <c:pt idx="18">
                  <c:v>11.06719</c:v>
                </c:pt>
                <c:pt idx="19">
                  <c:v>11.51329</c:v>
                </c:pt>
                <c:pt idx="20">
                  <c:v>12.48241</c:v>
                </c:pt>
                <c:pt idx="21">
                  <c:v>12.54313</c:v>
                </c:pt>
                <c:pt idx="22">
                  <c:v>13.17512</c:v>
                </c:pt>
                <c:pt idx="23">
                  <c:v>11.14911</c:v>
                </c:pt>
                <c:pt idx="24">
                  <c:v>10.5861</c:v>
                </c:pt>
                <c:pt idx="25">
                  <c:v>9.8710900000000006</c:v>
                </c:pt>
                <c:pt idx="26">
                  <c:v>12.644030000000001</c:v>
                </c:pt>
                <c:pt idx="27">
                  <c:v>13.43186</c:v>
                </c:pt>
                <c:pt idx="28">
                  <c:v>13.344620000000001</c:v>
                </c:pt>
                <c:pt idx="29">
                  <c:v>13.35338</c:v>
                </c:pt>
                <c:pt idx="30">
                  <c:v>13.42474</c:v>
                </c:pt>
                <c:pt idx="31">
                  <c:v>13.721819999999999</c:v>
                </c:pt>
                <c:pt idx="32">
                  <c:v>13.983779999999999</c:v>
                </c:pt>
                <c:pt idx="33">
                  <c:v>13.698700000000001</c:v>
                </c:pt>
                <c:pt idx="34">
                  <c:v>13.19075</c:v>
                </c:pt>
                <c:pt idx="35">
                  <c:v>12.86422</c:v>
                </c:pt>
                <c:pt idx="36">
                  <c:v>10.381019999999999</c:v>
                </c:pt>
                <c:pt idx="37">
                  <c:v>9.4932099999999995</c:v>
                </c:pt>
                <c:pt idx="38">
                  <c:v>9.1913699999999992</c:v>
                </c:pt>
                <c:pt idx="39">
                  <c:v>9.3338999999999999</c:v>
                </c:pt>
                <c:pt idx="40">
                  <c:v>11.856920000000001</c:v>
                </c:pt>
                <c:pt idx="41">
                  <c:v>14.39066</c:v>
                </c:pt>
                <c:pt idx="42">
                  <c:v>14.430569999999999</c:v>
                </c:pt>
                <c:pt idx="43">
                  <c:v>14.27111</c:v>
                </c:pt>
                <c:pt idx="44">
                  <c:v>14.456530000000001</c:v>
                </c:pt>
                <c:pt idx="45">
                  <c:v>14.074210000000001</c:v>
                </c:pt>
                <c:pt idx="46">
                  <c:v>12.983309999999999</c:v>
                </c:pt>
                <c:pt idx="47">
                  <c:v>14.2219</c:v>
                </c:pt>
              </c:numCache>
            </c:numRef>
          </c:val>
          <c:smooth val="0"/>
          <c:extLst>
            <c:ext xmlns:c16="http://schemas.microsoft.com/office/drawing/2014/chart" uri="{C3380CC4-5D6E-409C-BE32-E72D297353CC}">
              <c16:uniqueId val="{00000004-1B3B-45B4-B7D4-9AC1435A200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B3B-45B4-B7D4-9AC1435A200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36.032400000000003</c:v>
                </c:pt>
                <c:pt idx="1">
                  <c:v>37.142800000000001</c:v>
                </c:pt>
                <c:pt idx="2">
                  <c:v>34.957299999999996</c:v>
                </c:pt>
                <c:pt idx="3">
                  <c:v>35.123600000000003</c:v>
                </c:pt>
                <c:pt idx="4">
                  <c:v>34.917999999999999</c:v>
                </c:pt>
                <c:pt idx="5">
                  <c:v>37.048999999999999</c:v>
                </c:pt>
                <c:pt idx="6">
                  <c:v>36.191400000000002</c:v>
                </c:pt>
                <c:pt idx="7">
                  <c:v>35.915199999999999</c:v>
                </c:pt>
                <c:pt idx="8">
                  <c:v>35.8581</c:v>
                </c:pt>
                <c:pt idx="9">
                  <c:v>34.699300000000001</c:v>
                </c:pt>
                <c:pt idx="10">
                  <c:v>34.365000000000002</c:v>
                </c:pt>
                <c:pt idx="11">
                  <c:v>33.928199999999997</c:v>
                </c:pt>
                <c:pt idx="12">
                  <c:v>31.0566</c:v>
                </c:pt>
                <c:pt idx="13">
                  <c:v>28.6462</c:v>
                </c:pt>
                <c:pt idx="14">
                  <c:v>31.2593</c:v>
                </c:pt>
                <c:pt idx="15">
                  <c:v>33.232700000000001</c:v>
                </c:pt>
                <c:pt idx="16">
                  <c:v>33.330100000000002</c:v>
                </c:pt>
                <c:pt idx="17">
                  <c:v>33.9512</c:v>
                </c:pt>
                <c:pt idx="18">
                  <c:v>34.93</c:v>
                </c:pt>
                <c:pt idx="19">
                  <c:v>34.923900000000003</c:v>
                </c:pt>
                <c:pt idx="20">
                  <c:v>33.5426</c:v>
                </c:pt>
                <c:pt idx="21">
                  <c:v>34.249299999999998</c:v>
                </c:pt>
                <c:pt idx="22">
                  <c:v>34.702800000000003</c:v>
                </c:pt>
                <c:pt idx="23">
                  <c:v>33.379100000000001</c:v>
                </c:pt>
                <c:pt idx="24">
                  <c:v>32.813800000000001</c:v>
                </c:pt>
                <c:pt idx="25">
                  <c:v>32.2423</c:v>
                </c:pt>
                <c:pt idx="26">
                  <c:v>33.393500000000003</c:v>
                </c:pt>
                <c:pt idx="27">
                  <c:v>35.404600000000002</c:v>
                </c:pt>
                <c:pt idx="28">
                  <c:v>35.001300000000001</c:v>
                </c:pt>
                <c:pt idx="29">
                  <c:v>34.712200000000003</c:v>
                </c:pt>
                <c:pt idx="30">
                  <c:v>35.159500000000001</c:v>
                </c:pt>
                <c:pt idx="31">
                  <c:v>34.237200000000001</c:v>
                </c:pt>
                <c:pt idx="32">
                  <c:v>34.075800000000001</c:v>
                </c:pt>
                <c:pt idx="33">
                  <c:v>33.6738</c:v>
                </c:pt>
                <c:pt idx="34">
                  <c:v>33.748100000000001</c:v>
                </c:pt>
                <c:pt idx="35">
                  <c:v>32.991199999999999</c:v>
                </c:pt>
                <c:pt idx="36">
                  <c:v>30.2209</c:v>
                </c:pt>
                <c:pt idx="37">
                  <c:v>29.2087</c:v>
                </c:pt>
                <c:pt idx="38">
                  <c:v>31.6934</c:v>
                </c:pt>
                <c:pt idx="39">
                  <c:v>33.3018</c:v>
                </c:pt>
                <c:pt idx="40">
                  <c:v>33.218200000000003</c:v>
                </c:pt>
                <c:pt idx="41">
                  <c:v>34.933900000000001</c:v>
                </c:pt>
                <c:pt idx="42">
                  <c:v>35.172400000000003</c:v>
                </c:pt>
                <c:pt idx="43">
                  <c:v>35.895400000000002</c:v>
                </c:pt>
                <c:pt idx="44">
                  <c:v>36.680500000000002</c:v>
                </c:pt>
                <c:pt idx="45">
                  <c:v>36.026200000000003</c:v>
                </c:pt>
                <c:pt idx="46">
                  <c:v>35.956800000000001</c:v>
                </c:pt>
                <c:pt idx="47">
                  <c:v>35.970100000000002</c:v>
                </c:pt>
              </c:numCache>
            </c:numRef>
          </c:val>
          <c:smooth val="0"/>
          <c:extLst>
            <c:ext xmlns:c16="http://schemas.microsoft.com/office/drawing/2014/chart" uri="{C3380CC4-5D6E-409C-BE32-E72D297353CC}">
              <c16:uniqueId val="{00000006-1B3B-45B4-B7D4-9AC1435A200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B3B-45B4-B7D4-9AC1435A200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B3B-45B4-B7D4-9AC1435A200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B3B-45B4-B7D4-9AC1435A200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90.410359999999997</c:v>
                </c:pt>
                <c:pt idx="1">
                  <c:v>89.922349999999994</c:v>
                </c:pt>
                <c:pt idx="2">
                  <c:v>89.655360000000002</c:v>
                </c:pt>
                <c:pt idx="3">
                  <c:v>89.948539999999994</c:v>
                </c:pt>
                <c:pt idx="4">
                  <c:v>89.757930000000002</c:v>
                </c:pt>
                <c:pt idx="5">
                  <c:v>89.54853</c:v>
                </c:pt>
                <c:pt idx="6">
                  <c:v>90.311220000000006</c:v>
                </c:pt>
                <c:pt idx="7">
                  <c:v>90.167000000000002</c:v>
                </c:pt>
                <c:pt idx="8">
                  <c:v>90.071979999999996</c:v>
                </c:pt>
                <c:pt idx="9">
                  <c:v>91.048760000000001</c:v>
                </c:pt>
                <c:pt idx="10">
                  <c:v>91.985280000000003</c:v>
                </c:pt>
                <c:pt idx="11">
                  <c:v>91.884569999999997</c:v>
                </c:pt>
                <c:pt idx="12">
                  <c:v>91.558300000000003</c:v>
                </c:pt>
                <c:pt idx="13">
                  <c:v>90.899209999999997</c:v>
                </c:pt>
                <c:pt idx="14">
                  <c:v>90.623930000000001</c:v>
                </c:pt>
                <c:pt idx="15">
                  <c:v>90.692959999999999</c:v>
                </c:pt>
                <c:pt idx="16">
                  <c:v>91.079849999999993</c:v>
                </c:pt>
                <c:pt idx="17">
                  <c:v>90.813580000000002</c:v>
                </c:pt>
                <c:pt idx="18">
                  <c:v>90.548360000000002</c:v>
                </c:pt>
                <c:pt idx="19">
                  <c:v>90.951070000000001</c:v>
                </c:pt>
                <c:pt idx="20">
                  <c:v>90.172659999999993</c:v>
                </c:pt>
                <c:pt idx="21">
                  <c:v>89.689049999999995</c:v>
                </c:pt>
                <c:pt idx="22">
                  <c:v>89.446680000000001</c:v>
                </c:pt>
                <c:pt idx="23">
                  <c:v>90.451819999999998</c:v>
                </c:pt>
                <c:pt idx="24">
                  <c:v>89.661209999999997</c:v>
                </c:pt>
                <c:pt idx="25">
                  <c:v>90.531490000000005</c:v>
                </c:pt>
                <c:pt idx="26">
                  <c:v>90.490520000000004</c:v>
                </c:pt>
                <c:pt idx="27">
                  <c:v>89.495220000000003</c:v>
                </c:pt>
                <c:pt idx="28">
                  <c:v>89.787949999999995</c:v>
                </c:pt>
                <c:pt idx="29">
                  <c:v>89.776359999999997</c:v>
                </c:pt>
                <c:pt idx="30">
                  <c:v>89.322220000000002</c:v>
                </c:pt>
                <c:pt idx="31">
                  <c:v>89.431070000000005</c:v>
                </c:pt>
                <c:pt idx="32">
                  <c:v>89.090299999999999</c:v>
                </c:pt>
                <c:pt idx="33">
                  <c:v>89.401989999999998</c:v>
                </c:pt>
                <c:pt idx="34">
                  <c:v>89.313280000000006</c:v>
                </c:pt>
                <c:pt idx="35">
                  <c:v>89.03819</c:v>
                </c:pt>
                <c:pt idx="36">
                  <c:v>88.728070000000002</c:v>
                </c:pt>
                <c:pt idx="37">
                  <c:v>88.719589999999997</c:v>
                </c:pt>
                <c:pt idx="38">
                  <c:v>89.632930000000002</c:v>
                </c:pt>
                <c:pt idx="39">
                  <c:v>90.048950000000005</c:v>
                </c:pt>
                <c:pt idx="40">
                  <c:v>89.848020000000005</c:v>
                </c:pt>
                <c:pt idx="41">
                  <c:v>89.988230000000001</c:v>
                </c:pt>
                <c:pt idx="42">
                  <c:v>89.749560000000002</c:v>
                </c:pt>
                <c:pt idx="43">
                  <c:v>89.052670000000006</c:v>
                </c:pt>
                <c:pt idx="44">
                  <c:v>90.239360000000005</c:v>
                </c:pt>
                <c:pt idx="45">
                  <c:v>88.934780000000003</c:v>
                </c:pt>
                <c:pt idx="46">
                  <c:v>89.135040000000004</c:v>
                </c:pt>
                <c:pt idx="47">
                  <c:v>88.984300000000005</c:v>
                </c:pt>
              </c:numCache>
            </c:numRef>
          </c:val>
          <c:smooth val="0"/>
          <c:extLst>
            <c:ext xmlns:c16="http://schemas.microsoft.com/office/drawing/2014/chart" uri="{C3380CC4-5D6E-409C-BE32-E72D297353CC}">
              <c16:uniqueId val="{0000000A-1B3B-45B4-B7D4-9AC1435A200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19.501100000000001</c:v>
                </c:pt>
                <c:pt idx="1">
                  <c:v>19.478459999999998</c:v>
                </c:pt>
                <c:pt idx="2">
                  <c:v>19.467980000000001</c:v>
                </c:pt>
                <c:pt idx="3">
                  <c:v>19.495049999999999</c:v>
                </c:pt>
                <c:pt idx="4">
                  <c:v>19.491810000000001</c:v>
                </c:pt>
                <c:pt idx="5">
                  <c:v>19.493559999999999</c:v>
                </c:pt>
                <c:pt idx="6">
                  <c:v>19.568570000000001</c:v>
                </c:pt>
                <c:pt idx="7">
                  <c:v>19.58569</c:v>
                </c:pt>
                <c:pt idx="8">
                  <c:v>19.606169999999999</c:v>
                </c:pt>
                <c:pt idx="9">
                  <c:v>19.603179999999998</c:v>
                </c:pt>
                <c:pt idx="10">
                  <c:v>19.609249999999999</c:v>
                </c:pt>
                <c:pt idx="11">
                  <c:v>19.556789999999999</c:v>
                </c:pt>
                <c:pt idx="12">
                  <c:v>19.57666</c:v>
                </c:pt>
                <c:pt idx="13">
                  <c:v>19.56427</c:v>
                </c:pt>
                <c:pt idx="14">
                  <c:v>19.493130000000001</c:v>
                </c:pt>
                <c:pt idx="15">
                  <c:v>19.457159999999998</c:v>
                </c:pt>
                <c:pt idx="16">
                  <c:v>19.52421</c:v>
                </c:pt>
                <c:pt idx="17">
                  <c:v>19.540769999999998</c:v>
                </c:pt>
                <c:pt idx="18">
                  <c:v>19.55322</c:v>
                </c:pt>
                <c:pt idx="19">
                  <c:v>19.551200000000001</c:v>
                </c:pt>
                <c:pt idx="20">
                  <c:v>19.548169999999999</c:v>
                </c:pt>
                <c:pt idx="21">
                  <c:v>19.573709999999998</c:v>
                </c:pt>
                <c:pt idx="22">
                  <c:v>19.602329999999998</c:v>
                </c:pt>
                <c:pt idx="23">
                  <c:v>19.59515</c:v>
                </c:pt>
                <c:pt idx="24">
                  <c:v>19.567530000000001</c:v>
                </c:pt>
                <c:pt idx="25">
                  <c:v>19.591699999999999</c:v>
                </c:pt>
                <c:pt idx="26">
                  <c:v>19.602900000000002</c:v>
                </c:pt>
                <c:pt idx="27">
                  <c:v>19.622160000000001</c:v>
                </c:pt>
                <c:pt idx="28">
                  <c:v>19.583950000000002</c:v>
                </c:pt>
                <c:pt idx="29">
                  <c:v>19.570250000000001</c:v>
                </c:pt>
                <c:pt idx="30">
                  <c:v>19.59714</c:v>
                </c:pt>
                <c:pt idx="31">
                  <c:v>19.607250000000001</c:v>
                </c:pt>
                <c:pt idx="32">
                  <c:v>19.609400000000001</c:v>
                </c:pt>
                <c:pt idx="33">
                  <c:v>19.625309999999999</c:v>
                </c:pt>
                <c:pt idx="34">
                  <c:v>22.570519999999998</c:v>
                </c:pt>
                <c:pt idx="35">
                  <c:v>21.103149999999999</c:v>
                </c:pt>
                <c:pt idx="36">
                  <c:v>3.8993199999999999</c:v>
                </c:pt>
                <c:pt idx="37">
                  <c:v>2.8567800000000001</c:v>
                </c:pt>
                <c:pt idx="38">
                  <c:v>2.20113</c:v>
                </c:pt>
                <c:pt idx="39">
                  <c:v>2.8345799999999999</c:v>
                </c:pt>
                <c:pt idx="40">
                  <c:v>2.8951799999999999</c:v>
                </c:pt>
                <c:pt idx="41">
                  <c:v>2.9077999999999999</c:v>
                </c:pt>
                <c:pt idx="42">
                  <c:v>5.8412899999999999</c:v>
                </c:pt>
                <c:pt idx="43">
                  <c:v>6.3235000000000001</c:v>
                </c:pt>
                <c:pt idx="44">
                  <c:v>6.6049199999999999</c:v>
                </c:pt>
                <c:pt idx="45">
                  <c:v>19.856729999999999</c:v>
                </c:pt>
                <c:pt idx="46">
                  <c:v>20.325839999999999</c:v>
                </c:pt>
                <c:pt idx="47">
                  <c:v>20.376740000000002</c:v>
                </c:pt>
              </c:numCache>
            </c:numRef>
          </c:val>
          <c:smooth val="0"/>
          <c:extLst>
            <c:ext xmlns:c16="http://schemas.microsoft.com/office/drawing/2014/chart" uri="{C3380CC4-5D6E-409C-BE32-E72D297353CC}">
              <c16:uniqueId val="{0000000B-1B3B-45B4-B7D4-9AC1435A200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0.4698</c:v>
                </c:pt>
                <c:pt idx="1">
                  <c:v>0.439</c:v>
                </c:pt>
                <c:pt idx="2">
                  <c:v>0.40010000000000001</c:v>
                </c:pt>
                <c:pt idx="3">
                  <c:v>0.38419999999999999</c:v>
                </c:pt>
                <c:pt idx="4">
                  <c:v>0.37630000000000002</c:v>
                </c:pt>
                <c:pt idx="5">
                  <c:v>0.3669</c:v>
                </c:pt>
                <c:pt idx="6">
                  <c:v>0.36149999999999999</c:v>
                </c:pt>
                <c:pt idx="7">
                  <c:v>0.36</c:v>
                </c:pt>
                <c:pt idx="8">
                  <c:v>0.3553</c:v>
                </c:pt>
                <c:pt idx="9">
                  <c:v>0.34360000000000002</c:v>
                </c:pt>
                <c:pt idx="10">
                  <c:v>0.34289999999999998</c:v>
                </c:pt>
                <c:pt idx="11">
                  <c:v>0.34599999999999997</c:v>
                </c:pt>
                <c:pt idx="12">
                  <c:v>0.3493</c:v>
                </c:pt>
                <c:pt idx="13">
                  <c:v>0.33450000000000002</c:v>
                </c:pt>
                <c:pt idx="14">
                  <c:v>0.34320000000000001</c:v>
                </c:pt>
                <c:pt idx="15">
                  <c:v>0.36780000000000002</c:v>
                </c:pt>
                <c:pt idx="16">
                  <c:v>0.43209999999999998</c:v>
                </c:pt>
                <c:pt idx="17">
                  <c:v>0.52049999999999996</c:v>
                </c:pt>
                <c:pt idx="18">
                  <c:v>0.58960000000000001</c:v>
                </c:pt>
                <c:pt idx="19">
                  <c:v>0.68420000000000003</c:v>
                </c:pt>
                <c:pt idx="20">
                  <c:v>0.91810000000000003</c:v>
                </c:pt>
                <c:pt idx="21">
                  <c:v>1.1554</c:v>
                </c:pt>
                <c:pt idx="22">
                  <c:v>1.2823</c:v>
                </c:pt>
                <c:pt idx="23">
                  <c:v>1.3059000000000001</c:v>
                </c:pt>
                <c:pt idx="24">
                  <c:v>1.3320000000000001</c:v>
                </c:pt>
                <c:pt idx="25">
                  <c:v>1.3824000000000001</c:v>
                </c:pt>
                <c:pt idx="26">
                  <c:v>1.3675999999999999</c:v>
                </c:pt>
                <c:pt idx="27">
                  <c:v>1.3724000000000001</c:v>
                </c:pt>
                <c:pt idx="28">
                  <c:v>1.3502000000000001</c:v>
                </c:pt>
                <c:pt idx="29">
                  <c:v>1.3267</c:v>
                </c:pt>
                <c:pt idx="30">
                  <c:v>1.3340000000000001</c:v>
                </c:pt>
                <c:pt idx="31">
                  <c:v>1.3281000000000001</c:v>
                </c:pt>
                <c:pt idx="32">
                  <c:v>1.3144</c:v>
                </c:pt>
                <c:pt idx="33">
                  <c:v>1.3528</c:v>
                </c:pt>
                <c:pt idx="34">
                  <c:v>1.3458000000000001</c:v>
                </c:pt>
                <c:pt idx="35">
                  <c:v>1.3374999999999999</c:v>
                </c:pt>
                <c:pt idx="36">
                  <c:v>1.3664000000000001</c:v>
                </c:pt>
                <c:pt idx="37">
                  <c:v>1.3593</c:v>
                </c:pt>
                <c:pt idx="38">
                  <c:v>1.3563000000000001</c:v>
                </c:pt>
                <c:pt idx="39">
                  <c:v>1.3734</c:v>
                </c:pt>
                <c:pt idx="40">
                  <c:v>1.3502000000000001</c:v>
                </c:pt>
                <c:pt idx="41">
                  <c:v>1.3585</c:v>
                </c:pt>
                <c:pt idx="42">
                  <c:v>1.3136000000000001</c:v>
                </c:pt>
                <c:pt idx="43">
                  <c:v>1.2534000000000001</c:v>
                </c:pt>
                <c:pt idx="44">
                  <c:v>1.0365</c:v>
                </c:pt>
                <c:pt idx="45">
                  <c:v>0.76439999999999997</c:v>
                </c:pt>
                <c:pt idx="46">
                  <c:v>0.62470000000000003</c:v>
                </c:pt>
                <c:pt idx="47">
                  <c:v>0.5393</c:v>
                </c:pt>
              </c:numCache>
            </c:numRef>
          </c:val>
          <c:smooth val="0"/>
          <c:extLst>
            <c:ext xmlns:c16="http://schemas.microsoft.com/office/drawing/2014/chart" uri="{C3380CC4-5D6E-409C-BE32-E72D297353CC}">
              <c16:uniqueId val="{0000000C-1B3B-45B4-B7D4-9AC1435A200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0.54</c:v>
                </c:pt>
                <c:pt idx="2">
                  <c:v>0.55000000000000004</c:v>
                </c:pt>
                <c:pt idx="3">
                  <c:v>0.56999999999999995</c:v>
                </c:pt>
                <c:pt idx="4">
                  <c:v>0.52</c:v>
                </c:pt>
                <c:pt idx="5">
                  <c:v>0.53</c:v>
                </c:pt>
                <c:pt idx="6">
                  <c:v>0.56999999999999995</c:v>
                </c:pt>
                <c:pt idx="7">
                  <c:v>0.54</c:v>
                </c:pt>
                <c:pt idx="8">
                  <c:v>0.56999999999999995</c:v>
                </c:pt>
                <c:pt idx="9">
                  <c:v>0.52</c:v>
                </c:pt>
                <c:pt idx="10">
                  <c:v>0.54</c:v>
                </c:pt>
                <c:pt idx="11">
                  <c:v>0.57999999999999996</c:v>
                </c:pt>
                <c:pt idx="12">
                  <c:v>0.57999999999999996</c:v>
                </c:pt>
                <c:pt idx="13">
                  <c:v>0.57999999999999996</c:v>
                </c:pt>
                <c:pt idx="14">
                  <c:v>0.56999999999999995</c:v>
                </c:pt>
                <c:pt idx="15">
                  <c:v>0.56000000000000005</c:v>
                </c:pt>
                <c:pt idx="16">
                  <c:v>0.56000000000000005</c:v>
                </c:pt>
                <c:pt idx="17">
                  <c:v>0.51</c:v>
                </c:pt>
                <c:pt idx="18">
                  <c:v>0.51</c:v>
                </c:pt>
                <c:pt idx="19">
                  <c:v>0.49</c:v>
                </c:pt>
                <c:pt idx="20">
                  <c:v>0.52</c:v>
                </c:pt>
                <c:pt idx="21">
                  <c:v>0.57999999999999996</c:v>
                </c:pt>
                <c:pt idx="22">
                  <c:v>0.54</c:v>
                </c:pt>
                <c:pt idx="23">
                  <c:v>0.59</c:v>
                </c:pt>
                <c:pt idx="24">
                  <c:v>0.51</c:v>
                </c:pt>
                <c:pt idx="25">
                  <c:v>0.37</c:v>
                </c:pt>
                <c:pt idx="26">
                  <c:v>0.5</c:v>
                </c:pt>
                <c:pt idx="27">
                  <c:v>0.59</c:v>
                </c:pt>
                <c:pt idx="28">
                  <c:v>0.56999999999999995</c:v>
                </c:pt>
                <c:pt idx="29">
                  <c:v>0.57999999999999996</c:v>
                </c:pt>
                <c:pt idx="30">
                  <c:v>0.56999999999999995</c:v>
                </c:pt>
                <c:pt idx="31">
                  <c:v>0.56000000000000005</c:v>
                </c:pt>
                <c:pt idx="32">
                  <c:v>0.56999999999999995</c:v>
                </c:pt>
                <c:pt idx="33">
                  <c:v>0.57999999999999996</c:v>
                </c:pt>
                <c:pt idx="34">
                  <c:v>0.48</c:v>
                </c:pt>
                <c:pt idx="35">
                  <c:v>0.57999999999999996</c:v>
                </c:pt>
                <c:pt idx="36">
                  <c:v>0.61</c:v>
                </c:pt>
                <c:pt idx="37">
                  <c:v>0.6</c:v>
                </c:pt>
                <c:pt idx="38">
                  <c:v>0.65</c:v>
                </c:pt>
                <c:pt idx="39">
                  <c:v>0.6</c:v>
                </c:pt>
                <c:pt idx="40">
                  <c:v>0.64</c:v>
                </c:pt>
                <c:pt idx="41">
                  <c:v>0.57999999999999996</c:v>
                </c:pt>
                <c:pt idx="42">
                  <c:v>0.61</c:v>
                </c:pt>
                <c:pt idx="43">
                  <c:v>0.64</c:v>
                </c:pt>
                <c:pt idx="44">
                  <c:v>0.6</c:v>
                </c:pt>
                <c:pt idx="45">
                  <c:v>0.6</c:v>
                </c:pt>
                <c:pt idx="46">
                  <c:v>0.49</c:v>
                </c:pt>
                <c:pt idx="47">
                  <c:v>0.57999999999999996</c:v>
                </c:pt>
              </c:numCache>
            </c:numRef>
          </c:val>
          <c:smooth val="0"/>
          <c:extLst>
            <c:ext xmlns:c16="http://schemas.microsoft.com/office/drawing/2014/chart" uri="{C3380CC4-5D6E-409C-BE32-E72D297353CC}">
              <c16:uniqueId val="{0000000D-1B3B-45B4-B7D4-9AC1435A200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29.196100000000001</c:v>
                </c:pt>
                <c:pt idx="1">
                  <c:v>30.11195</c:v>
                </c:pt>
                <c:pt idx="2">
                  <c:v>30.478929999999998</c:v>
                </c:pt>
                <c:pt idx="3">
                  <c:v>30.973479999999999</c:v>
                </c:pt>
                <c:pt idx="4">
                  <c:v>31.141549999999999</c:v>
                </c:pt>
                <c:pt idx="5">
                  <c:v>30.991199999999999</c:v>
                </c:pt>
                <c:pt idx="6">
                  <c:v>30.864909999999998</c:v>
                </c:pt>
                <c:pt idx="7">
                  <c:v>29.972329999999999</c:v>
                </c:pt>
                <c:pt idx="8">
                  <c:v>29.637619999999998</c:v>
                </c:pt>
                <c:pt idx="9">
                  <c:v>29.50526</c:v>
                </c:pt>
                <c:pt idx="10">
                  <c:v>29.502929999999999</c:v>
                </c:pt>
                <c:pt idx="11">
                  <c:v>29.00123</c:v>
                </c:pt>
                <c:pt idx="12">
                  <c:v>28.978010000000001</c:v>
                </c:pt>
                <c:pt idx="13">
                  <c:v>28.302209999999999</c:v>
                </c:pt>
                <c:pt idx="14">
                  <c:v>29.072109999999999</c:v>
                </c:pt>
                <c:pt idx="15">
                  <c:v>29.09985</c:v>
                </c:pt>
                <c:pt idx="16">
                  <c:v>29.35904</c:v>
                </c:pt>
                <c:pt idx="17">
                  <c:v>28.840890000000002</c:v>
                </c:pt>
                <c:pt idx="18">
                  <c:v>30.23067</c:v>
                </c:pt>
                <c:pt idx="19">
                  <c:v>28.784859999999998</c:v>
                </c:pt>
                <c:pt idx="20">
                  <c:v>28.064900000000002</c:v>
                </c:pt>
                <c:pt idx="21">
                  <c:v>29.455729999999999</c:v>
                </c:pt>
                <c:pt idx="22">
                  <c:v>30.65981</c:v>
                </c:pt>
                <c:pt idx="23">
                  <c:v>28.726600000000001</c:v>
                </c:pt>
                <c:pt idx="24">
                  <c:v>27.71912</c:v>
                </c:pt>
                <c:pt idx="25">
                  <c:v>28.42315</c:v>
                </c:pt>
                <c:pt idx="26">
                  <c:v>29.57535</c:v>
                </c:pt>
                <c:pt idx="27">
                  <c:v>29.986090000000001</c:v>
                </c:pt>
                <c:pt idx="28">
                  <c:v>29.394729999999999</c:v>
                </c:pt>
                <c:pt idx="29">
                  <c:v>29.245940000000001</c:v>
                </c:pt>
                <c:pt idx="30">
                  <c:v>29.778590000000001</c:v>
                </c:pt>
                <c:pt idx="31">
                  <c:v>31.5212</c:v>
                </c:pt>
                <c:pt idx="32">
                  <c:v>31.48161</c:v>
                </c:pt>
                <c:pt idx="33">
                  <c:v>31.178809999999999</c:v>
                </c:pt>
                <c:pt idx="34">
                  <c:v>30.091049999999999</c:v>
                </c:pt>
                <c:pt idx="35">
                  <c:v>28.88899</c:v>
                </c:pt>
                <c:pt idx="36">
                  <c:v>27.768329999999999</c:v>
                </c:pt>
                <c:pt idx="37">
                  <c:v>28.55189</c:v>
                </c:pt>
                <c:pt idx="38">
                  <c:v>29.118390000000002</c:v>
                </c:pt>
                <c:pt idx="39">
                  <c:v>29.214320000000001</c:v>
                </c:pt>
                <c:pt idx="40">
                  <c:v>29.3003</c:v>
                </c:pt>
                <c:pt idx="41">
                  <c:v>29.896190000000001</c:v>
                </c:pt>
                <c:pt idx="42">
                  <c:v>30.841349999999998</c:v>
                </c:pt>
                <c:pt idx="43">
                  <c:v>29.747420000000002</c:v>
                </c:pt>
                <c:pt idx="44">
                  <c:v>30.521719999999998</c:v>
                </c:pt>
                <c:pt idx="45">
                  <c:v>29.93825</c:v>
                </c:pt>
                <c:pt idx="46">
                  <c:v>30.138369999999998</c:v>
                </c:pt>
                <c:pt idx="47">
                  <c:v>30.587579999999999</c:v>
                </c:pt>
              </c:numCache>
            </c:numRef>
          </c:val>
          <c:smooth val="0"/>
          <c:extLst>
            <c:ext xmlns:c16="http://schemas.microsoft.com/office/drawing/2014/chart" uri="{C3380CC4-5D6E-409C-BE32-E72D297353CC}">
              <c16:uniqueId val="{0000000E-1B3B-45B4-B7D4-9AC1435A200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449.4</c:v>
                </c:pt>
                <c:pt idx="1">
                  <c:v>445.91</c:v>
                </c:pt>
                <c:pt idx="2">
                  <c:v>447.47</c:v>
                </c:pt>
                <c:pt idx="3">
                  <c:v>443.95</c:v>
                </c:pt>
                <c:pt idx="4">
                  <c:v>445.65</c:v>
                </c:pt>
                <c:pt idx="5">
                  <c:v>441.59</c:v>
                </c:pt>
                <c:pt idx="6">
                  <c:v>446.13</c:v>
                </c:pt>
                <c:pt idx="7">
                  <c:v>445.76</c:v>
                </c:pt>
                <c:pt idx="8">
                  <c:v>446.37</c:v>
                </c:pt>
                <c:pt idx="9">
                  <c:v>446.56</c:v>
                </c:pt>
                <c:pt idx="10">
                  <c:v>446.74</c:v>
                </c:pt>
                <c:pt idx="11">
                  <c:v>446.46</c:v>
                </c:pt>
                <c:pt idx="12">
                  <c:v>441.06</c:v>
                </c:pt>
                <c:pt idx="13">
                  <c:v>432.51</c:v>
                </c:pt>
                <c:pt idx="14">
                  <c:v>433.95</c:v>
                </c:pt>
                <c:pt idx="15">
                  <c:v>437.78</c:v>
                </c:pt>
                <c:pt idx="16">
                  <c:v>438.18</c:v>
                </c:pt>
                <c:pt idx="17">
                  <c:v>445.57</c:v>
                </c:pt>
                <c:pt idx="18">
                  <c:v>446.19</c:v>
                </c:pt>
                <c:pt idx="19">
                  <c:v>439.31</c:v>
                </c:pt>
                <c:pt idx="20">
                  <c:v>437.25</c:v>
                </c:pt>
                <c:pt idx="21">
                  <c:v>439.13</c:v>
                </c:pt>
                <c:pt idx="22">
                  <c:v>444.7</c:v>
                </c:pt>
                <c:pt idx="23">
                  <c:v>441.82</c:v>
                </c:pt>
                <c:pt idx="24">
                  <c:v>425.71</c:v>
                </c:pt>
                <c:pt idx="25">
                  <c:v>435.78</c:v>
                </c:pt>
                <c:pt idx="26">
                  <c:v>423.93</c:v>
                </c:pt>
                <c:pt idx="27">
                  <c:v>425.21</c:v>
                </c:pt>
                <c:pt idx="28">
                  <c:v>414.05</c:v>
                </c:pt>
                <c:pt idx="29">
                  <c:v>426.31</c:v>
                </c:pt>
                <c:pt idx="30">
                  <c:v>430.79</c:v>
                </c:pt>
                <c:pt idx="31">
                  <c:v>430.46</c:v>
                </c:pt>
                <c:pt idx="32">
                  <c:v>411.71</c:v>
                </c:pt>
                <c:pt idx="33">
                  <c:v>430.98</c:v>
                </c:pt>
                <c:pt idx="34">
                  <c:v>436.6</c:v>
                </c:pt>
                <c:pt idx="35">
                  <c:v>439.2</c:v>
                </c:pt>
                <c:pt idx="36">
                  <c:v>441.04</c:v>
                </c:pt>
                <c:pt idx="37">
                  <c:v>429.04</c:v>
                </c:pt>
                <c:pt idx="38">
                  <c:v>429.6</c:v>
                </c:pt>
                <c:pt idx="39">
                  <c:v>427.1</c:v>
                </c:pt>
                <c:pt idx="40">
                  <c:v>435.22</c:v>
                </c:pt>
                <c:pt idx="41">
                  <c:v>442.96</c:v>
                </c:pt>
                <c:pt idx="42">
                  <c:v>439.9</c:v>
                </c:pt>
                <c:pt idx="43">
                  <c:v>445.55</c:v>
                </c:pt>
                <c:pt idx="44">
                  <c:v>439.37</c:v>
                </c:pt>
                <c:pt idx="45">
                  <c:v>451.31</c:v>
                </c:pt>
                <c:pt idx="46">
                  <c:v>450.37</c:v>
                </c:pt>
                <c:pt idx="47">
                  <c:v>451.88</c:v>
                </c:pt>
              </c:numCache>
            </c:numRef>
          </c:val>
          <c:smooth val="0"/>
          <c:extLst>
            <c:ext xmlns:c16="http://schemas.microsoft.com/office/drawing/2014/chart" uri="{C3380CC4-5D6E-409C-BE32-E72D297353CC}">
              <c16:uniqueId val="{0000000F-1B3B-45B4-B7D4-9AC1435A200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B3B-45B4-B7D4-9AC1435A200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153.39027999999999</c:v>
                </c:pt>
                <c:pt idx="1">
                  <c:v>154.76622</c:v>
                </c:pt>
                <c:pt idx="2">
                  <c:v>157.03156999999999</c:v>
                </c:pt>
                <c:pt idx="3">
                  <c:v>153.44562999999999</c:v>
                </c:pt>
                <c:pt idx="4">
                  <c:v>151.70411999999999</c:v>
                </c:pt>
                <c:pt idx="5">
                  <c:v>151.59674999999999</c:v>
                </c:pt>
                <c:pt idx="6">
                  <c:v>149.77615</c:v>
                </c:pt>
                <c:pt idx="7">
                  <c:v>154.11412000000001</c:v>
                </c:pt>
                <c:pt idx="8">
                  <c:v>147.46908999999999</c:v>
                </c:pt>
                <c:pt idx="9">
                  <c:v>144.29297</c:v>
                </c:pt>
                <c:pt idx="10">
                  <c:v>145.07886999999999</c:v>
                </c:pt>
                <c:pt idx="11">
                  <c:v>142.87827999999999</c:v>
                </c:pt>
                <c:pt idx="12">
                  <c:v>149.48285999999999</c:v>
                </c:pt>
                <c:pt idx="13">
                  <c:v>145.46896000000001</c:v>
                </c:pt>
                <c:pt idx="14">
                  <c:v>149.44373999999999</c:v>
                </c:pt>
                <c:pt idx="15">
                  <c:v>147.18015</c:v>
                </c:pt>
                <c:pt idx="16">
                  <c:v>146.18736999999999</c:v>
                </c:pt>
                <c:pt idx="17">
                  <c:v>147.05331000000001</c:v>
                </c:pt>
                <c:pt idx="18">
                  <c:v>142.74297999999999</c:v>
                </c:pt>
                <c:pt idx="19">
                  <c:v>142.21015</c:v>
                </c:pt>
                <c:pt idx="20">
                  <c:v>148.11574999999999</c:v>
                </c:pt>
                <c:pt idx="21">
                  <c:v>147.60028</c:v>
                </c:pt>
                <c:pt idx="22">
                  <c:v>150.1267</c:v>
                </c:pt>
                <c:pt idx="23">
                  <c:v>148.61684</c:v>
                </c:pt>
                <c:pt idx="24">
                  <c:v>148.00166999999999</c:v>
                </c:pt>
                <c:pt idx="25">
                  <c:v>149.40291999999999</c:v>
                </c:pt>
                <c:pt idx="26">
                  <c:v>152.74664999999999</c:v>
                </c:pt>
                <c:pt idx="27">
                  <c:v>147.89013</c:v>
                </c:pt>
                <c:pt idx="28">
                  <c:v>151.64850999999999</c:v>
                </c:pt>
                <c:pt idx="29">
                  <c:v>147.73811000000001</c:v>
                </c:pt>
                <c:pt idx="30">
                  <c:v>149.86073999999999</c:v>
                </c:pt>
                <c:pt idx="31">
                  <c:v>155.96534</c:v>
                </c:pt>
                <c:pt idx="32">
                  <c:v>147.42151999999999</c:v>
                </c:pt>
                <c:pt idx="33">
                  <c:v>150.34956</c:v>
                </c:pt>
                <c:pt idx="34">
                  <c:v>151.19996</c:v>
                </c:pt>
                <c:pt idx="35">
                  <c:v>149.15421000000001</c:v>
                </c:pt>
                <c:pt idx="36">
                  <c:v>147.73154</c:v>
                </c:pt>
                <c:pt idx="37">
                  <c:v>153.77168</c:v>
                </c:pt>
                <c:pt idx="38">
                  <c:v>148.51614000000001</c:v>
                </c:pt>
                <c:pt idx="39">
                  <c:v>156.96449999999999</c:v>
                </c:pt>
                <c:pt idx="40">
                  <c:v>154.88070999999999</c:v>
                </c:pt>
                <c:pt idx="41">
                  <c:v>156.58124000000001</c:v>
                </c:pt>
                <c:pt idx="42">
                  <c:v>151.66464999999999</c:v>
                </c:pt>
                <c:pt idx="43">
                  <c:v>153.14398</c:v>
                </c:pt>
                <c:pt idx="44">
                  <c:v>154.59388000000001</c:v>
                </c:pt>
                <c:pt idx="45">
                  <c:v>150.84449000000001</c:v>
                </c:pt>
                <c:pt idx="46">
                  <c:v>153.86145999999999</c:v>
                </c:pt>
                <c:pt idx="47">
                  <c:v>151.37236999999999</c:v>
                </c:pt>
              </c:numCache>
            </c:numRef>
          </c:val>
          <c:smooth val="0"/>
          <c:extLst>
            <c:ext xmlns:c16="http://schemas.microsoft.com/office/drawing/2014/chart" uri="{C3380CC4-5D6E-409C-BE32-E72D297353CC}">
              <c16:uniqueId val="{00000011-1B3B-45B4-B7D4-9AC1435A200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18.413</c:v>
                </c:pt>
                <c:pt idx="1">
                  <c:v>18.568000000000001</c:v>
                </c:pt>
                <c:pt idx="2">
                  <c:v>17.844000000000001</c:v>
                </c:pt>
                <c:pt idx="3">
                  <c:v>18.277000000000001</c:v>
                </c:pt>
                <c:pt idx="4">
                  <c:v>18.073</c:v>
                </c:pt>
                <c:pt idx="5">
                  <c:v>18.007000000000001</c:v>
                </c:pt>
                <c:pt idx="6">
                  <c:v>17.849</c:v>
                </c:pt>
                <c:pt idx="7">
                  <c:v>17.975999999999999</c:v>
                </c:pt>
                <c:pt idx="8">
                  <c:v>17.440000000000001</c:v>
                </c:pt>
                <c:pt idx="9">
                  <c:v>16.605</c:v>
                </c:pt>
                <c:pt idx="10">
                  <c:v>17.013999999999999</c:v>
                </c:pt>
                <c:pt idx="11">
                  <c:v>18.198</c:v>
                </c:pt>
                <c:pt idx="12">
                  <c:v>18.186</c:v>
                </c:pt>
                <c:pt idx="13">
                  <c:v>17.706</c:v>
                </c:pt>
                <c:pt idx="14">
                  <c:v>17.774999999999999</c:v>
                </c:pt>
                <c:pt idx="15">
                  <c:v>17.965</c:v>
                </c:pt>
                <c:pt idx="16">
                  <c:v>17.861000000000001</c:v>
                </c:pt>
                <c:pt idx="17">
                  <c:v>16.497</c:v>
                </c:pt>
                <c:pt idx="18">
                  <c:v>16.771000000000001</c:v>
                </c:pt>
                <c:pt idx="19">
                  <c:v>16.393000000000001</c:v>
                </c:pt>
                <c:pt idx="20">
                  <c:v>16.378</c:v>
                </c:pt>
                <c:pt idx="21">
                  <c:v>17.488</c:v>
                </c:pt>
                <c:pt idx="22">
                  <c:v>17.638000000000002</c:v>
                </c:pt>
                <c:pt idx="23">
                  <c:v>17.591999999999999</c:v>
                </c:pt>
                <c:pt idx="24">
                  <c:v>17.788</c:v>
                </c:pt>
                <c:pt idx="25">
                  <c:v>17.611999999999998</c:v>
                </c:pt>
                <c:pt idx="26">
                  <c:v>17.489000000000001</c:v>
                </c:pt>
                <c:pt idx="27">
                  <c:v>17.509</c:v>
                </c:pt>
                <c:pt idx="28">
                  <c:v>17.998000000000001</c:v>
                </c:pt>
                <c:pt idx="29">
                  <c:v>17.821999999999999</c:v>
                </c:pt>
                <c:pt idx="30">
                  <c:v>17.434000000000001</c:v>
                </c:pt>
                <c:pt idx="31">
                  <c:v>17.495000000000001</c:v>
                </c:pt>
                <c:pt idx="32">
                  <c:v>17.853000000000002</c:v>
                </c:pt>
                <c:pt idx="33">
                  <c:v>17.634</c:v>
                </c:pt>
                <c:pt idx="34">
                  <c:v>17.914000000000001</c:v>
                </c:pt>
                <c:pt idx="35">
                  <c:v>17.853000000000002</c:v>
                </c:pt>
                <c:pt idx="36">
                  <c:v>16.298999999999999</c:v>
                </c:pt>
                <c:pt idx="37">
                  <c:v>16.076000000000001</c:v>
                </c:pt>
                <c:pt idx="38">
                  <c:v>16.381</c:v>
                </c:pt>
                <c:pt idx="39">
                  <c:v>16.632000000000001</c:v>
                </c:pt>
                <c:pt idx="40">
                  <c:v>16.699000000000002</c:v>
                </c:pt>
                <c:pt idx="41">
                  <c:v>18.332000000000001</c:v>
                </c:pt>
                <c:pt idx="42">
                  <c:v>18.119</c:v>
                </c:pt>
                <c:pt idx="43">
                  <c:v>17.806999999999999</c:v>
                </c:pt>
                <c:pt idx="44">
                  <c:v>18.192</c:v>
                </c:pt>
                <c:pt idx="45">
                  <c:v>18.565999999999999</c:v>
                </c:pt>
                <c:pt idx="46">
                  <c:v>18.257000000000001</c:v>
                </c:pt>
                <c:pt idx="47">
                  <c:v>18.431999999999999</c:v>
                </c:pt>
              </c:numCache>
            </c:numRef>
          </c:val>
          <c:smooth val="0"/>
          <c:extLst>
            <c:ext xmlns:c16="http://schemas.microsoft.com/office/drawing/2014/chart" uri="{C3380CC4-5D6E-409C-BE32-E72D297353CC}">
              <c16:uniqueId val="{00000012-1B3B-45B4-B7D4-9AC1435A200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B3B-45B4-B7D4-9AC1435A200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B3B-45B4-B7D4-9AC1435A200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17.018699999999999</c:v>
                </c:pt>
                <c:pt idx="1">
                  <c:v>17.087199999999999</c:v>
                </c:pt>
                <c:pt idx="2">
                  <c:v>17.4283</c:v>
                </c:pt>
                <c:pt idx="3">
                  <c:v>17.281099999999999</c:v>
                </c:pt>
                <c:pt idx="4">
                  <c:v>17.1326</c:v>
                </c:pt>
                <c:pt idx="5">
                  <c:v>16.587499999999999</c:v>
                </c:pt>
                <c:pt idx="6">
                  <c:v>17.279900000000001</c:v>
                </c:pt>
                <c:pt idx="7">
                  <c:v>16.958100000000002</c:v>
                </c:pt>
                <c:pt idx="8">
                  <c:v>15.834</c:v>
                </c:pt>
                <c:pt idx="9">
                  <c:v>15.1372</c:v>
                </c:pt>
                <c:pt idx="10">
                  <c:v>15.7181</c:v>
                </c:pt>
                <c:pt idx="11">
                  <c:v>15.8904</c:v>
                </c:pt>
                <c:pt idx="12">
                  <c:v>15.0146</c:v>
                </c:pt>
                <c:pt idx="13">
                  <c:v>14.225099999999999</c:v>
                </c:pt>
                <c:pt idx="14">
                  <c:v>14.2171</c:v>
                </c:pt>
                <c:pt idx="15">
                  <c:v>14.750999999999999</c:v>
                </c:pt>
                <c:pt idx="16">
                  <c:v>14.928800000000001</c:v>
                </c:pt>
                <c:pt idx="17">
                  <c:v>14.1332</c:v>
                </c:pt>
                <c:pt idx="18">
                  <c:v>14.492000000000001</c:v>
                </c:pt>
                <c:pt idx="19">
                  <c:v>15.103199999999999</c:v>
                </c:pt>
                <c:pt idx="20">
                  <c:v>16.756900000000002</c:v>
                </c:pt>
                <c:pt idx="21">
                  <c:v>16.172899999999998</c:v>
                </c:pt>
                <c:pt idx="22">
                  <c:v>16.546299999999999</c:v>
                </c:pt>
                <c:pt idx="23">
                  <c:v>16.620899999999999</c:v>
                </c:pt>
                <c:pt idx="24">
                  <c:v>16.6629</c:v>
                </c:pt>
                <c:pt idx="25">
                  <c:v>16.497699999999998</c:v>
                </c:pt>
                <c:pt idx="26">
                  <c:v>16.86</c:v>
                </c:pt>
                <c:pt idx="27">
                  <c:v>17.0486</c:v>
                </c:pt>
                <c:pt idx="28">
                  <c:v>17.2057</c:v>
                </c:pt>
                <c:pt idx="29">
                  <c:v>16.409600000000001</c:v>
                </c:pt>
                <c:pt idx="30">
                  <c:v>17.838000000000001</c:v>
                </c:pt>
                <c:pt idx="31">
                  <c:v>17.436900000000001</c:v>
                </c:pt>
                <c:pt idx="32">
                  <c:v>16.9772</c:v>
                </c:pt>
                <c:pt idx="33">
                  <c:v>16.622599999999998</c:v>
                </c:pt>
                <c:pt idx="34">
                  <c:v>15.1439</c:v>
                </c:pt>
                <c:pt idx="35">
                  <c:v>15.7561</c:v>
                </c:pt>
                <c:pt idx="36">
                  <c:v>14.9345</c:v>
                </c:pt>
                <c:pt idx="37">
                  <c:v>14.0372</c:v>
                </c:pt>
                <c:pt idx="38">
                  <c:v>12.3589</c:v>
                </c:pt>
                <c:pt idx="39">
                  <c:v>12.5336</c:v>
                </c:pt>
                <c:pt idx="40">
                  <c:v>13.4186</c:v>
                </c:pt>
                <c:pt idx="41">
                  <c:v>15.206099999999999</c:v>
                </c:pt>
                <c:pt idx="42">
                  <c:v>15.469900000000001</c:v>
                </c:pt>
                <c:pt idx="43">
                  <c:v>15.786099999999999</c:v>
                </c:pt>
                <c:pt idx="44">
                  <c:v>15.835800000000001</c:v>
                </c:pt>
                <c:pt idx="45">
                  <c:v>16.914400000000001</c:v>
                </c:pt>
                <c:pt idx="46">
                  <c:v>17.550899999999999</c:v>
                </c:pt>
                <c:pt idx="47">
                  <c:v>17.232600000000001</c:v>
                </c:pt>
              </c:numCache>
            </c:numRef>
          </c:val>
          <c:smooth val="0"/>
          <c:extLst>
            <c:ext xmlns:c16="http://schemas.microsoft.com/office/drawing/2014/chart" uri="{C3380CC4-5D6E-409C-BE32-E72D297353CC}">
              <c16:uniqueId val="{00000015-1B3B-45B4-B7D4-9AC1435A200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4.77956</c:v>
                </c:pt>
                <c:pt idx="1">
                  <c:v>4.6659199999999998</c:v>
                </c:pt>
                <c:pt idx="2">
                  <c:v>4.6838899999999999</c:v>
                </c:pt>
                <c:pt idx="3">
                  <c:v>4.6809799999999999</c:v>
                </c:pt>
                <c:pt idx="4">
                  <c:v>4.4487199999999998</c:v>
                </c:pt>
                <c:pt idx="5">
                  <c:v>4.5540099999999999</c:v>
                </c:pt>
                <c:pt idx="6">
                  <c:v>4.6534000000000004</c:v>
                </c:pt>
                <c:pt idx="7">
                  <c:v>4.6493599999999997</c:v>
                </c:pt>
                <c:pt idx="8">
                  <c:v>4.73264</c:v>
                </c:pt>
                <c:pt idx="9">
                  <c:v>4.6798900000000003</c:v>
                </c:pt>
                <c:pt idx="10">
                  <c:v>4.7110900000000004</c:v>
                </c:pt>
                <c:pt idx="11">
                  <c:v>4.6310799999999999</c:v>
                </c:pt>
                <c:pt idx="12">
                  <c:v>4.42807</c:v>
                </c:pt>
                <c:pt idx="13">
                  <c:v>4.3891600000000004</c:v>
                </c:pt>
                <c:pt idx="14">
                  <c:v>4.3553300000000004</c:v>
                </c:pt>
                <c:pt idx="15">
                  <c:v>4.3439300000000003</c:v>
                </c:pt>
                <c:pt idx="16">
                  <c:v>4.3202999999999996</c:v>
                </c:pt>
                <c:pt idx="17">
                  <c:v>3.5230700000000001</c:v>
                </c:pt>
                <c:pt idx="18">
                  <c:v>3.54766</c:v>
                </c:pt>
                <c:pt idx="19">
                  <c:v>3.8222999999999998</c:v>
                </c:pt>
                <c:pt idx="20">
                  <c:v>4.3197700000000001</c:v>
                </c:pt>
                <c:pt idx="21">
                  <c:v>4.0346599999999997</c:v>
                </c:pt>
                <c:pt idx="22">
                  <c:v>4.0277000000000003</c:v>
                </c:pt>
                <c:pt idx="23">
                  <c:v>4.5544500000000001</c:v>
                </c:pt>
                <c:pt idx="24">
                  <c:v>4.5207300000000004</c:v>
                </c:pt>
                <c:pt idx="25">
                  <c:v>4.5650599999999999</c:v>
                </c:pt>
                <c:pt idx="26">
                  <c:v>4.5143899999999997</c:v>
                </c:pt>
                <c:pt idx="27">
                  <c:v>4.0411599999999996</c:v>
                </c:pt>
                <c:pt idx="28">
                  <c:v>4.6302899999999996</c:v>
                </c:pt>
                <c:pt idx="29">
                  <c:v>4.7539899999999999</c:v>
                </c:pt>
                <c:pt idx="30">
                  <c:v>4.7656400000000003</c:v>
                </c:pt>
                <c:pt idx="31">
                  <c:v>4.7901899999999999</c:v>
                </c:pt>
                <c:pt idx="32">
                  <c:v>4.8166700000000002</c:v>
                </c:pt>
                <c:pt idx="33">
                  <c:v>4.8894500000000001</c:v>
                </c:pt>
                <c:pt idx="34">
                  <c:v>4.8296200000000002</c:v>
                </c:pt>
                <c:pt idx="35">
                  <c:v>4.80314</c:v>
                </c:pt>
                <c:pt idx="36">
                  <c:v>4.6482099999999997</c:v>
                </c:pt>
                <c:pt idx="37">
                  <c:v>4.5051699999999997</c:v>
                </c:pt>
                <c:pt idx="38">
                  <c:v>4.1085000000000003</c:v>
                </c:pt>
                <c:pt idx="39">
                  <c:v>4.2151399999999999</c:v>
                </c:pt>
                <c:pt idx="40">
                  <c:v>4.3276000000000003</c:v>
                </c:pt>
                <c:pt idx="41">
                  <c:v>4.8606100000000003</c:v>
                </c:pt>
                <c:pt idx="42">
                  <c:v>4.8694100000000002</c:v>
                </c:pt>
                <c:pt idx="43">
                  <c:v>4.8394500000000003</c:v>
                </c:pt>
                <c:pt idx="44">
                  <c:v>4.1512700000000002</c:v>
                </c:pt>
                <c:pt idx="45">
                  <c:v>5.00448</c:v>
                </c:pt>
                <c:pt idx="46">
                  <c:v>4.8926800000000004</c:v>
                </c:pt>
                <c:pt idx="47">
                  <c:v>4.9796800000000001</c:v>
                </c:pt>
              </c:numCache>
            </c:numRef>
          </c:val>
          <c:smooth val="0"/>
          <c:extLst>
            <c:ext xmlns:c16="http://schemas.microsoft.com/office/drawing/2014/chart" uri="{C3380CC4-5D6E-409C-BE32-E72D297353CC}">
              <c16:uniqueId val="{00000016-1B3B-45B4-B7D4-9AC1435A200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B3B-45B4-B7D4-9AC1435A200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B3B-45B4-B7D4-9AC1435A200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15.90555</c:v>
                </c:pt>
                <c:pt idx="1">
                  <c:v>15.31649</c:v>
                </c:pt>
                <c:pt idx="2">
                  <c:v>15.43501</c:v>
                </c:pt>
                <c:pt idx="3">
                  <c:v>15.314909999999999</c:v>
                </c:pt>
                <c:pt idx="4">
                  <c:v>15.83582</c:v>
                </c:pt>
                <c:pt idx="5">
                  <c:v>16.145</c:v>
                </c:pt>
                <c:pt idx="6">
                  <c:v>16.016680000000001</c:v>
                </c:pt>
                <c:pt idx="7">
                  <c:v>15.734260000000001</c:v>
                </c:pt>
                <c:pt idx="8">
                  <c:v>15.767150000000001</c:v>
                </c:pt>
                <c:pt idx="9">
                  <c:v>15.560079999999999</c:v>
                </c:pt>
                <c:pt idx="10">
                  <c:v>14.33733</c:v>
                </c:pt>
                <c:pt idx="11">
                  <c:v>13.6797</c:v>
                </c:pt>
                <c:pt idx="12">
                  <c:v>13.089600000000001</c:v>
                </c:pt>
                <c:pt idx="13">
                  <c:v>13.42985</c:v>
                </c:pt>
                <c:pt idx="14">
                  <c:v>13.375640000000001</c:v>
                </c:pt>
                <c:pt idx="15">
                  <c:v>13.392160000000001</c:v>
                </c:pt>
                <c:pt idx="16">
                  <c:v>14.22677</c:v>
                </c:pt>
                <c:pt idx="17">
                  <c:v>14.465870000000001</c:v>
                </c:pt>
                <c:pt idx="18">
                  <c:v>14.2013</c:v>
                </c:pt>
                <c:pt idx="19">
                  <c:v>14.612880000000001</c:v>
                </c:pt>
                <c:pt idx="20">
                  <c:v>14.56617</c:v>
                </c:pt>
                <c:pt idx="21">
                  <c:v>14.79791</c:v>
                </c:pt>
                <c:pt idx="22">
                  <c:v>15.293340000000001</c:v>
                </c:pt>
                <c:pt idx="23">
                  <c:v>14.80646</c:v>
                </c:pt>
                <c:pt idx="24">
                  <c:v>14.69877</c:v>
                </c:pt>
                <c:pt idx="25">
                  <c:v>14.50949</c:v>
                </c:pt>
                <c:pt idx="26">
                  <c:v>15.45548</c:v>
                </c:pt>
                <c:pt idx="27">
                  <c:v>15.430429999999999</c:v>
                </c:pt>
                <c:pt idx="28">
                  <c:v>15.752890000000001</c:v>
                </c:pt>
                <c:pt idx="29">
                  <c:v>16.096720000000001</c:v>
                </c:pt>
                <c:pt idx="30">
                  <c:v>16.031130000000001</c:v>
                </c:pt>
                <c:pt idx="31">
                  <c:v>15.73803</c:v>
                </c:pt>
                <c:pt idx="32">
                  <c:v>15.89649</c:v>
                </c:pt>
                <c:pt idx="33">
                  <c:v>15.77506</c:v>
                </c:pt>
                <c:pt idx="34">
                  <c:v>14.69805</c:v>
                </c:pt>
                <c:pt idx="35">
                  <c:v>14.54388</c:v>
                </c:pt>
                <c:pt idx="36">
                  <c:v>13.96495</c:v>
                </c:pt>
                <c:pt idx="37">
                  <c:v>13.07395</c:v>
                </c:pt>
                <c:pt idx="38">
                  <c:v>13.34869</c:v>
                </c:pt>
                <c:pt idx="39">
                  <c:v>13.35929</c:v>
                </c:pt>
                <c:pt idx="40">
                  <c:v>14.20046</c:v>
                </c:pt>
                <c:pt idx="41">
                  <c:v>14.70748</c:v>
                </c:pt>
                <c:pt idx="42">
                  <c:v>14.85127</c:v>
                </c:pt>
                <c:pt idx="43">
                  <c:v>15.012119999999999</c:v>
                </c:pt>
                <c:pt idx="44">
                  <c:v>15.973509999999999</c:v>
                </c:pt>
                <c:pt idx="45">
                  <c:v>15.61388</c:v>
                </c:pt>
                <c:pt idx="46">
                  <c:v>15.746420000000001</c:v>
                </c:pt>
                <c:pt idx="47">
                  <c:v>15.77905</c:v>
                </c:pt>
              </c:numCache>
            </c:numRef>
          </c:val>
          <c:smooth val="0"/>
          <c:extLst>
            <c:ext xmlns:c16="http://schemas.microsoft.com/office/drawing/2014/chart" uri="{C3380CC4-5D6E-409C-BE32-E72D297353CC}">
              <c16:uniqueId val="{00000019-1B3B-45B4-B7D4-9AC1435A200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286.83999999999997</c:v>
                </c:pt>
                <c:pt idx="1">
                  <c:v>290.01</c:v>
                </c:pt>
                <c:pt idx="2">
                  <c:v>290.25</c:v>
                </c:pt>
                <c:pt idx="3">
                  <c:v>282.73</c:v>
                </c:pt>
                <c:pt idx="4">
                  <c:v>280.35000000000002</c:v>
                </c:pt>
                <c:pt idx="5">
                  <c:v>287.99</c:v>
                </c:pt>
                <c:pt idx="6">
                  <c:v>283.97000000000003</c:v>
                </c:pt>
                <c:pt idx="7">
                  <c:v>288.83999999999997</c:v>
                </c:pt>
                <c:pt idx="8">
                  <c:v>292.17</c:v>
                </c:pt>
                <c:pt idx="9">
                  <c:v>285.56</c:v>
                </c:pt>
                <c:pt idx="10">
                  <c:v>280.45999999999998</c:v>
                </c:pt>
                <c:pt idx="11">
                  <c:v>287.51</c:v>
                </c:pt>
                <c:pt idx="12">
                  <c:v>290.27</c:v>
                </c:pt>
                <c:pt idx="13">
                  <c:v>272.52</c:v>
                </c:pt>
                <c:pt idx="14">
                  <c:v>265.86</c:v>
                </c:pt>
                <c:pt idx="15">
                  <c:v>260.37</c:v>
                </c:pt>
                <c:pt idx="16">
                  <c:v>263.02</c:v>
                </c:pt>
                <c:pt idx="17">
                  <c:v>273.19</c:v>
                </c:pt>
                <c:pt idx="18">
                  <c:v>264.74</c:v>
                </c:pt>
                <c:pt idx="19">
                  <c:v>259.57</c:v>
                </c:pt>
                <c:pt idx="20">
                  <c:v>253.76</c:v>
                </c:pt>
                <c:pt idx="21">
                  <c:v>245.89</c:v>
                </c:pt>
                <c:pt idx="22">
                  <c:v>243.81</c:v>
                </c:pt>
                <c:pt idx="23">
                  <c:v>245.29</c:v>
                </c:pt>
                <c:pt idx="24">
                  <c:v>243.71</c:v>
                </c:pt>
                <c:pt idx="25">
                  <c:v>238.26</c:v>
                </c:pt>
                <c:pt idx="26">
                  <c:v>234.73</c:v>
                </c:pt>
                <c:pt idx="27">
                  <c:v>248.65</c:v>
                </c:pt>
                <c:pt idx="28">
                  <c:v>253.49</c:v>
                </c:pt>
                <c:pt idx="29">
                  <c:v>255.53</c:v>
                </c:pt>
                <c:pt idx="30">
                  <c:v>253.17</c:v>
                </c:pt>
                <c:pt idx="31">
                  <c:v>255.14</c:v>
                </c:pt>
                <c:pt idx="32">
                  <c:v>253.73</c:v>
                </c:pt>
                <c:pt idx="33">
                  <c:v>249.26</c:v>
                </c:pt>
                <c:pt idx="34">
                  <c:v>251.22</c:v>
                </c:pt>
                <c:pt idx="35">
                  <c:v>250.55</c:v>
                </c:pt>
                <c:pt idx="36">
                  <c:v>253.41</c:v>
                </c:pt>
                <c:pt idx="37">
                  <c:v>251.94</c:v>
                </c:pt>
                <c:pt idx="38">
                  <c:v>245.98</c:v>
                </c:pt>
                <c:pt idx="39">
                  <c:v>241.11</c:v>
                </c:pt>
                <c:pt idx="40">
                  <c:v>247.74</c:v>
                </c:pt>
                <c:pt idx="41">
                  <c:v>255.37</c:v>
                </c:pt>
                <c:pt idx="42">
                  <c:v>259.20999999999998</c:v>
                </c:pt>
                <c:pt idx="43">
                  <c:v>258.79000000000002</c:v>
                </c:pt>
                <c:pt idx="44">
                  <c:v>259.06</c:v>
                </c:pt>
                <c:pt idx="45">
                  <c:v>258.32</c:v>
                </c:pt>
                <c:pt idx="46">
                  <c:v>256.45</c:v>
                </c:pt>
                <c:pt idx="47">
                  <c:v>251.98</c:v>
                </c:pt>
              </c:numCache>
            </c:numRef>
          </c:val>
          <c:smooth val="0"/>
          <c:extLst>
            <c:ext xmlns:c16="http://schemas.microsoft.com/office/drawing/2014/chart" uri="{C3380CC4-5D6E-409C-BE32-E72D297353CC}">
              <c16:uniqueId val="{0000001A-1B3B-45B4-B7D4-9AC1435A200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B3B-45B4-B7D4-9AC1435A200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36.692</c:v>
                </c:pt>
                <c:pt idx="1">
                  <c:v>36.728000000000002</c:v>
                </c:pt>
                <c:pt idx="2">
                  <c:v>36.758000000000003</c:v>
                </c:pt>
                <c:pt idx="3">
                  <c:v>36.697000000000003</c:v>
                </c:pt>
                <c:pt idx="4">
                  <c:v>36.67</c:v>
                </c:pt>
                <c:pt idx="5">
                  <c:v>36.557000000000002</c:v>
                </c:pt>
                <c:pt idx="6">
                  <c:v>36.512999999999998</c:v>
                </c:pt>
                <c:pt idx="7">
                  <c:v>36.622999999999998</c:v>
                </c:pt>
                <c:pt idx="8">
                  <c:v>39.729999999999997</c:v>
                </c:pt>
                <c:pt idx="9">
                  <c:v>40.238999999999997</c:v>
                </c:pt>
                <c:pt idx="10">
                  <c:v>40.137</c:v>
                </c:pt>
                <c:pt idx="11">
                  <c:v>40.201999999999998</c:v>
                </c:pt>
                <c:pt idx="12">
                  <c:v>39.832999999999998</c:v>
                </c:pt>
                <c:pt idx="13">
                  <c:v>39.97</c:v>
                </c:pt>
                <c:pt idx="14">
                  <c:v>40.267000000000003</c:v>
                </c:pt>
                <c:pt idx="15">
                  <c:v>40.469000000000001</c:v>
                </c:pt>
                <c:pt idx="16">
                  <c:v>40.417000000000002</c:v>
                </c:pt>
                <c:pt idx="17">
                  <c:v>40.582000000000001</c:v>
                </c:pt>
                <c:pt idx="18">
                  <c:v>39.277000000000001</c:v>
                </c:pt>
                <c:pt idx="19">
                  <c:v>40.686</c:v>
                </c:pt>
                <c:pt idx="20">
                  <c:v>40.694000000000003</c:v>
                </c:pt>
                <c:pt idx="21">
                  <c:v>40.448</c:v>
                </c:pt>
                <c:pt idx="22">
                  <c:v>40.575000000000003</c:v>
                </c:pt>
                <c:pt idx="23">
                  <c:v>39.914999999999999</c:v>
                </c:pt>
                <c:pt idx="24">
                  <c:v>39.603999999999999</c:v>
                </c:pt>
                <c:pt idx="25">
                  <c:v>39.985999999999997</c:v>
                </c:pt>
                <c:pt idx="26">
                  <c:v>40.347000000000001</c:v>
                </c:pt>
                <c:pt idx="27">
                  <c:v>40.648000000000003</c:v>
                </c:pt>
                <c:pt idx="28">
                  <c:v>39.94</c:v>
                </c:pt>
                <c:pt idx="29">
                  <c:v>38.956000000000003</c:v>
                </c:pt>
                <c:pt idx="30">
                  <c:v>39.744</c:v>
                </c:pt>
                <c:pt idx="31">
                  <c:v>39.804000000000002</c:v>
                </c:pt>
                <c:pt idx="32">
                  <c:v>39.771000000000001</c:v>
                </c:pt>
                <c:pt idx="33">
                  <c:v>39.603999999999999</c:v>
                </c:pt>
                <c:pt idx="34">
                  <c:v>35.911999999999999</c:v>
                </c:pt>
                <c:pt idx="35">
                  <c:v>34.64</c:v>
                </c:pt>
                <c:pt idx="36">
                  <c:v>26.631</c:v>
                </c:pt>
                <c:pt idx="37">
                  <c:v>25.379000000000001</c:v>
                </c:pt>
                <c:pt idx="38">
                  <c:v>25.202000000000002</c:v>
                </c:pt>
                <c:pt idx="39">
                  <c:v>27.047999999999998</c:v>
                </c:pt>
                <c:pt idx="40">
                  <c:v>27.48</c:v>
                </c:pt>
                <c:pt idx="41">
                  <c:v>27.664000000000001</c:v>
                </c:pt>
                <c:pt idx="42">
                  <c:v>27.398</c:v>
                </c:pt>
                <c:pt idx="43">
                  <c:v>28.766999999999999</c:v>
                </c:pt>
                <c:pt idx="44">
                  <c:v>30.802</c:v>
                </c:pt>
                <c:pt idx="45">
                  <c:v>30.984000000000002</c:v>
                </c:pt>
                <c:pt idx="46">
                  <c:v>31.943999999999999</c:v>
                </c:pt>
                <c:pt idx="47">
                  <c:v>38.341000000000001</c:v>
                </c:pt>
              </c:numCache>
            </c:numRef>
          </c:val>
          <c:smooth val="0"/>
          <c:extLst>
            <c:ext xmlns:c16="http://schemas.microsoft.com/office/drawing/2014/chart" uri="{C3380CC4-5D6E-409C-BE32-E72D297353CC}">
              <c16:uniqueId val="{0000001C-1B3B-45B4-B7D4-9AC1435A200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B3B-45B4-B7D4-9AC1435A200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24.169</c:v>
                </c:pt>
                <c:pt idx="1">
                  <c:v>24.317</c:v>
                </c:pt>
                <c:pt idx="2">
                  <c:v>24.213000000000001</c:v>
                </c:pt>
                <c:pt idx="3">
                  <c:v>24.042000000000002</c:v>
                </c:pt>
                <c:pt idx="4">
                  <c:v>22.097999999999999</c:v>
                </c:pt>
                <c:pt idx="5">
                  <c:v>22.120999999999999</c:v>
                </c:pt>
                <c:pt idx="6">
                  <c:v>29.677</c:v>
                </c:pt>
                <c:pt idx="7">
                  <c:v>30.349</c:v>
                </c:pt>
                <c:pt idx="8">
                  <c:v>30.96</c:v>
                </c:pt>
                <c:pt idx="9">
                  <c:v>30.92</c:v>
                </c:pt>
                <c:pt idx="10">
                  <c:v>30.710999999999999</c:v>
                </c:pt>
                <c:pt idx="11">
                  <c:v>27.780999999999999</c:v>
                </c:pt>
                <c:pt idx="12">
                  <c:v>24.928000000000001</c:v>
                </c:pt>
                <c:pt idx="13">
                  <c:v>20.218</c:v>
                </c:pt>
                <c:pt idx="14">
                  <c:v>14.401</c:v>
                </c:pt>
                <c:pt idx="15">
                  <c:v>9.1289999999999996</c:v>
                </c:pt>
                <c:pt idx="16">
                  <c:v>4.2</c:v>
                </c:pt>
                <c:pt idx="17">
                  <c:v>2.351</c:v>
                </c:pt>
                <c:pt idx="18">
                  <c:v>1.0860000000000001</c:v>
                </c:pt>
                <c:pt idx="19">
                  <c:v>0.71699999999999997</c:v>
                </c:pt>
                <c:pt idx="20">
                  <c:v>0.45800000000000002</c:v>
                </c:pt>
                <c:pt idx="21">
                  <c:v>0.112</c:v>
                </c:pt>
                <c:pt idx="22">
                  <c:v>0.113</c:v>
                </c:pt>
                <c:pt idx="23">
                  <c:v>0.112</c:v>
                </c:pt>
                <c:pt idx="24">
                  <c:v>0.104</c:v>
                </c:pt>
                <c:pt idx="25">
                  <c:v>0.14499999999999999</c:v>
                </c:pt>
                <c:pt idx="26">
                  <c:v>0.40200000000000002</c:v>
                </c:pt>
                <c:pt idx="27">
                  <c:v>2.16</c:v>
                </c:pt>
                <c:pt idx="28">
                  <c:v>9.9559999999999995</c:v>
                </c:pt>
                <c:pt idx="29">
                  <c:v>20.585000000000001</c:v>
                </c:pt>
                <c:pt idx="30">
                  <c:v>22.605</c:v>
                </c:pt>
                <c:pt idx="31">
                  <c:v>26.428999999999998</c:v>
                </c:pt>
                <c:pt idx="32">
                  <c:v>29.428000000000001</c:v>
                </c:pt>
                <c:pt idx="33">
                  <c:v>30.146000000000001</c:v>
                </c:pt>
                <c:pt idx="34">
                  <c:v>30.797000000000001</c:v>
                </c:pt>
                <c:pt idx="35">
                  <c:v>23.327999999999999</c:v>
                </c:pt>
                <c:pt idx="36">
                  <c:v>19.09</c:v>
                </c:pt>
                <c:pt idx="37">
                  <c:v>18.463999999999999</c:v>
                </c:pt>
                <c:pt idx="38">
                  <c:v>18.606999999999999</c:v>
                </c:pt>
                <c:pt idx="39">
                  <c:v>18.756</c:v>
                </c:pt>
                <c:pt idx="40">
                  <c:v>19.369</c:v>
                </c:pt>
                <c:pt idx="41">
                  <c:v>23.725999999999999</c:v>
                </c:pt>
                <c:pt idx="42">
                  <c:v>23.363</c:v>
                </c:pt>
                <c:pt idx="43">
                  <c:v>24.67</c:v>
                </c:pt>
                <c:pt idx="44">
                  <c:v>25.440999999999999</c:v>
                </c:pt>
                <c:pt idx="45">
                  <c:v>25.715</c:v>
                </c:pt>
                <c:pt idx="46">
                  <c:v>25.433</c:v>
                </c:pt>
                <c:pt idx="47">
                  <c:v>25.462</c:v>
                </c:pt>
              </c:numCache>
            </c:numRef>
          </c:val>
          <c:smooth val="0"/>
          <c:extLst>
            <c:ext xmlns:c16="http://schemas.microsoft.com/office/drawing/2014/chart" uri="{C3380CC4-5D6E-409C-BE32-E72D297353CC}">
              <c16:uniqueId val="{0000001E-1B3B-45B4-B7D4-9AC1435A200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803.9</c:v>
                </c:pt>
                <c:pt idx="1">
                  <c:v>892.8</c:v>
                </c:pt>
                <c:pt idx="2">
                  <c:v>916.8</c:v>
                </c:pt>
                <c:pt idx="3">
                  <c:v>982.8</c:v>
                </c:pt>
                <c:pt idx="4">
                  <c:v>978.7</c:v>
                </c:pt>
                <c:pt idx="5">
                  <c:v>976.2</c:v>
                </c:pt>
                <c:pt idx="6">
                  <c:v>973.8</c:v>
                </c:pt>
                <c:pt idx="7">
                  <c:v>972.7</c:v>
                </c:pt>
                <c:pt idx="8">
                  <c:v>975.5</c:v>
                </c:pt>
                <c:pt idx="9">
                  <c:v>982.2</c:v>
                </c:pt>
                <c:pt idx="10">
                  <c:v>968.7</c:v>
                </c:pt>
                <c:pt idx="11">
                  <c:v>952.9</c:v>
                </c:pt>
                <c:pt idx="12">
                  <c:v>962.1</c:v>
                </c:pt>
                <c:pt idx="13">
                  <c:v>964.4</c:v>
                </c:pt>
                <c:pt idx="14">
                  <c:v>964.9</c:v>
                </c:pt>
                <c:pt idx="15">
                  <c:v>947.4</c:v>
                </c:pt>
                <c:pt idx="16">
                  <c:v>942.1</c:v>
                </c:pt>
                <c:pt idx="17">
                  <c:v>948.2</c:v>
                </c:pt>
                <c:pt idx="18">
                  <c:v>948.4</c:v>
                </c:pt>
                <c:pt idx="19">
                  <c:v>964</c:v>
                </c:pt>
                <c:pt idx="20">
                  <c:v>969.6</c:v>
                </c:pt>
                <c:pt idx="21">
                  <c:v>967.6</c:v>
                </c:pt>
                <c:pt idx="22">
                  <c:v>982.9</c:v>
                </c:pt>
                <c:pt idx="23">
                  <c:v>974.9</c:v>
                </c:pt>
                <c:pt idx="24">
                  <c:v>973.4</c:v>
                </c:pt>
                <c:pt idx="25">
                  <c:v>960.8</c:v>
                </c:pt>
                <c:pt idx="26">
                  <c:v>973.3</c:v>
                </c:pt>
                <c:pt idx="27">
                  <c:v>972.5</c:v>
                </c:pt>
                <c:pt idx="28">
                  <c:v>975.3</c:v>
                </c:pt>
                <c:pt idx="29">
                  <c:v>960.4</c:v>
                </c:pt>
                <c:pt idx="30">
                  <c:v>959.1</c:v>
                </c:pt>
                <c:pt idx="31">
                  <c:v>927.1</c:v>
                </c:pt>
                <c:pt idx="32">
                  <c:v>938.6</c:v>
                </c:pt>
                <c:pt idx="33">
                  <c:v>917.9</c:v>
                </c:pt>
                <c:pt idx="34">
                  <c:v>909.3</c:v>
                </c:pt>
                <c:pt idx="35">
                  <c:v>930.8</c:v>
                </c:pt>
                <c:pt idx="36">
                  <c:v>986.2</c:v>
                </c:pt>
                <c:pt idx="37">
                  <c:v>975.5</c:v>
                </c:pt>
                <c:pt idx="38">
                  <c:v>986</c:v>
                </c:pt>
                <c:pt idx="39">
                  <c:v>984.7</c:v>
                </c:pt>
                <c:pt idx="40">
                  <c:v>972.3</c:v>
                </c:pt>
                <c:pt idx="41">
                  <c:v>954.3</c:v>
                </c:pt>
                <c:pt idx="42">
                  <c:v>934.1</c:v>
                </c:pt>
                <c:pt idx="43">
                  <c:v>936</c:v>
                </c:pt>
                <c:pt idx="44">
                  <c:v>942.4</c:v>
                </c:pt>
                <c:pt idx="45">
                  <c:v>943.1</c:v>
                </c:pt>
                <c:pt idx="46">
                  <c:v>925.7</c:v>
                </c:pt>
                <c:pt idx="47">
                  <c:v>948.8</c:v>
                </c:pt>
              </c:numCache>
            </c:numRef>
          </c:val>
          <c:extLst>
            <c:ext xmlns:c16="http://schemas.microsoft.com/office/drawing/2014/chart" uri="{C3380CC4-5D6E-409C-BE32-E72D297353CC}">
              <c16:uniqueId val="{00000000-3B28-45C6-B3FA-5AC107E056F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3085.3</c:v>
                </c:pt>
                <c:pt idx="1">
                  <c:v>3013.1</c:v>
                </c:pt>
                <c:pt idx="2">
                  <c:v>3048.3</c:v>
                </c:pt>
                <c:pt idx="3">
                  <c:v>3036.8</c:v>
                </c:pt>
                <c:pt idx="4">
                  <c:v>3098.6</c:v>
                </c:pt>
                <c:pt idx="5">
                  <c:v>3082.1</c:v>
                </c:pt>
                <c:pt idx="6">
                  <c:v>3020</c:v>
                </c:pt>
                <c:pt idx="7">
                  <c:v>3027.2</c:v>
                </c:pt>
                <c:pt idx="8">
                  <c:v>3021.9</c:v>
                </c:pt>
                <c:pt idx="9">
                  <c:v>3055.4</c:v>
                </c:pt>
                <c:pt idx="10">
                  <c:v>3045.1</c:v>
                </c:pt>
                <c:pt idx="11">
                  <c:v>2986.3</c:v>
                </c:pt>
                <c:pt idx="12">
                  <c:v>2944.9</c:v>
                </c:pt>
                <c:pt idx="13">
                  <c:v>2962.7</c:v>
                </c:pt>
                <c:pt idx="14">
                  <c:v>2903.6</c:v>
                </c:pt>
                <c:pt idx="15">
                  <c:v>2744.6</c:v>
                </c:pt>
                <c:pt idx="16">
                  <c:v>2942.6</c:v>
                </c:pt>
                <c:pt idx="17">
                  <c:v>2958.1</c:v>
                </c:pt>
                <c:pt idx="18">
                  <c:v>3019.8</c:v>
                </c:pt>
                <c:pt idx="19">
                  <c:v>2947.9</c:v>
                </c:pt>
                <c:pt idx="20">
                  <c:v>2943.4</c:v>
                </c:pt>
                <c:pt idx="21">
                  <c:v>2946.6</c:v>
                </c:pt>
                <c:pt idx="22">
                  <c:v>2948.3</c:v>
                </c:pt>
                <c:pt idx="23">
                  <c:v>2936.3</c:v>
                </c:pt>
                <c:pt idx="24">
                  <c:v>2921.5</c:v>
                </c:pt>
                <c:pt idx="25">
                  <c:v>2916.1</c:v>
                </c:pt>
                <c:pt idx="26">
                  <c:v>2929.3</c:v>
                </c:pt>
                <c:pt idx="27">
                  <c:v>2896.1</c:v>
                </c:pt>
                <c:pt idx="28">
                  <c:v>2908.9</c:v>
                </c:pt>
                <c:pt idx="29">
                  <c:v>2855.8</c:v>
                </c:pt>
                <c:pt idx="30">
                  <c:v>2903.4</c:v>
                </c:pt>
                <c:pt idx="31">
                  <c:v>2842.5</c:v>
                </c:pt>
                <c:pt idx="32">
                  <c:v>3002.7</c:v>
                </c:pt>
                <c:pt idx="33">
                  <c:v>2992.1</c:v>
                </c:pt>
                <c:pt idx="34">
                  <c:v>3063.1</c:v>
                </c:pt>
                <c:pt idx="35">
                  <c:v>3110.8</c:v>
                </c:pt>
                <c:pt idx="36">
                  <c:v>3176.7</c:v>
                </c:pt>
                <c:pt idx="37">
                  <c:v>3198.4</c:v>
                </c:pt>
                <c:pt idx="38">
                  <c:v>3213.9</c:v>
                </c:pt>
                <c:pt idx="39">
                  <c:v>3230</c:v>
                </c:pt>
                <c:pt idx="40">
                  <c:v>3210.4</c:v>
                </c:pt>
                <c:pt idx="41">
                  <c:v>3219.8</c:v>
                </c:pt>
                <c:pt idx="42">
                  <c:v>3194.9</c:v>
                </c:pt>
                <c:pt idx="43">
                  <c:v>3193.3</c:v>
                </c:pt>
                <c:pt idx="44">
                  <c:v>3166.1</c:v>
                </c:pt>
                <c:pt idx="45">
                  <c:v>2857.7</c:v>
                </c:pt>
                <c:pt idx="46">
                  <c:v>2801.2</c:v>
                </c:pt>
                <c:pt idx="47">
                  <c:v>2849.6</c:v>
                </c:pt>
              </c:numCache>
            </c:numRef>
          </c:val>
          <c:extLst>
            <c:ext xmlns:c16="http://schemas.microsoft.com/office/drawing/2014/chart" uri="{C3380CC4-5D6E-409C-BE32-E72D297353CC}">
              <c16:uniqueId val="{00000001-3B28-45C6-B3FA-5AC107E056F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2298.1129500000002</c:v>
                </c:pt>
                <c:pt idx="1">
                  <c:v>2180.0202300000001</c:v>
                </c:pt>
                <c:pt idx="2">
                  <c:v>1991.5402300000001</c:v>
                </c:pt>
                <c:pt idx="3">
                  <c:v>1983.5813900000001</c:v>
                </c:pt>
                <c:pt idx="4">
                  <c:v>1973.1109200000001</c:v>
                </c:pt>
                <c:pt idx="5">
                  <c:v>1906.57548</c:v>
                </c:pt>
                <c:pt idx="6">
                  <c:v>1905.65616</c:v>
                </c:pt>
                <c:pt idx="7">
                  <c:v>1941.91551</c:v>
                </c:pt>
                <c:pt idx="8">
                  <c:v>1941.4337700000001</c:v>
                </c:pt>
                <c:pt idx="9">
                  <c:v>1975.60097</c:v>
                </c:pt>
                <c:pt idx="10">
                  <c:v>2073.3227999999999</c:v>
                </c:pt>
                <c:pt idx="11">
                  <c:v>2174.4269199999999</c:v>
                </c:pt>
                <c:pt idx="12">
                  <c:v>2217.4174499999999</c:v>
                </c:pt>
                <c:pt idx="13">
                  <c:v>2121.5410999999999</c:v>
                </c:pt>
                <c:pt idx="14">
                  <c:v>2053.67922</c:v>
                </c:pt>
                <c:pt idx="15">
                  <c:v>2112.02259</c:v>
                </c:pt>
                <c:pt idx="16">
                  <c:v>2131.7381599999999</c:v>
                </c:pt>
                <c:pt idx="17">
                  <c:v>2267.17166</c:v>
                </c:pt>
                <c:pt idx="18">
                  <c:v>2305.19128</c:v>
                </c:pt>
                <c:pt idx="19">
                  <c:v>2398.7547100000002</c:v>
                </c:pt>
                <c:pt idx="20">
                  <c:v>2506.9165800000001</c:v>
                </c:pt>
                <c:pt idx="21">
                  <c:v>2627.23731</c:v>
                </c:pt>
                <c:pt idx="22">
                  <c:v>2703.3633100000002</c:v>
                </c:pt>
                <c:pt idx="23">
                  <c:v>2705.0240199999998</c:v>
                </c:pt>
                <c:pt idx="24">
                  <c:v>2594.79052</c:v>
                </c:pt>
                <c:pt idx="25">
                  <c:v>2451.1864500000001</c:v>
                </c:pt>
                <c:pt idx="26">
                  <c:v>2309.9353799999999</c:v>
                </c:pt>
                <c:pt idx="27">
                  <c:v>2329.2687299999998</c:v>
                </c:pt>
                <c:pt idx="28">
                  <c:v>2420.63859</c:v>
                </c:pt>
                <c:pt idx="29">
                  <c:v>2428.5969100000002</c:v>
                </c:pt>
                <c:pt idx="30">
                  <c:v>2478.2612199999999</c:v>
                </c:pt>
                <c:pt idx="31">
                  <c:v>2594.77745</c:v>
                </c:pt>
                <c:pt idx="32">
                  <c:v>2608.2955200000001</c:v>
                </c:pt>
                <c:pt idx="33">
                  <c:v>2891.2236200000002</c:v>
                </c:pt>
                <c:pt idx="34">
                  <c:v>3012.2026799999999</c:v>
                </c:pt>
                <c:pt idx="35">
                  <c:v>2867.6511799999998</c:v>
                </c:pt>
                <c:pt idx="36">
                  <c:v>2949.5587300000002</c:v>
                </c:pt>
                <c:pt idx="37">
                  <c:v>3067.39255</c:v>
                </c:pt>
                <c:pt idx="38">
                  <c:v>2992.9430900000002</c:v>
                </c:pt>
                <c:pt idx="39">
                  <c:v>2991.1348699999999</c:v>
                </c:pt>
                <c:pt idx="40">
                  <c:v>2970.0306099999998</c:v>
                </c:pt>
                <c:pt idx="41">
                  <c:v>3005.5544599999998</c:v>
                </c:pt>
                <c:pt idx="42">
                  <c:v>3011.5747999999999</c:v>
                </c:pt>
                <c:pt idx="43">
                  <c:v>2899.7471099999998</c:v>
                </c:pt>
                <c:pt idx="44">
                  <c:v>2775.91392</c:v>
                </c:pt>
                <c:pt idx="45">
                  <c:v>2908.80825</c:v>
                </c:pt>
                <c:pt idx="46">
                  <c:v>2701.85727</c:v>
                </c:pt>
                <c:pt idx="47">
                  <c:v>2490.7193699999998</c:v>
                </c:pt>
              </c:numCache>
            </c:numRef>
          </c:val>
          <c:extLst>
            <c:ext xmlns:c16="http://schemas.microsoft.com/office/drawing/2014/chart" uri="{C3380CC4-5D6E-409C-BE32-E72D297353CC}">
              <c16:uniqueId val="{00000002-3B28-45C6-B3FA-5AC107E056F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c:v>
                </c:pt>
                <c:pt idx="1">
                  <c:v>44.2</c:v>
                </c:pt>
                <c:pt idx="2">
                  <c:v>44.5</c:v>
                </c:pt>
                <c:pt idx="3">
                  <c:v>44.2</c:v>
                </c:pt>
                <c:pt idx="4">
                  <c:v>44.2</c:v>
                </c:pt>
                <c:pt idx="5">
                  <c:v>44.5</c:v>
                </c:pt>
                <c:pt idx="6">
                  <c:v>44.3</c:v>
                </c:pt>
                <c:pt idx="7">
                  <c:v>44.8</c:v>
                </c:pt>
                <c:pt idx="8">
                  <c:v>43</c:v>
                </c:pt>
                <c:pt idx="9">
                  <c:v>42.7</c:v>
                </c:pt>
                <c:pt idx="10">
                  <c:v>42</c:v>
                </c:pt>
                <c:pt idx="11">
                  <c:v>41.9</c:v>
                </c:pt>
                <c:pt idx="12">
                  <c:v>42.1</c:v>
                </c:pt>
                <c:pt idx="13">
                  <c:v>41.2</c:v>
                </c:pt>
                <c:pt idx="14">
                  <c:v>42.6</c:v>
                </c:pt>
                <c:pt idx="15">
                  <c:v>42.4</c:v>
                </c:pt>
                <c:pt idx="16">
                  <c:v>43</c:v>
                </c:pt>
                <c:pt idx="17">
                  <c:v>42.5</c:v>
                </c:pt>
                <c:pt idx="18">
                  <c:v>42.9</c:v>
                </c:pt>
                <c:pt idx="19">
                  <c:v>42</c:v>
                </c:pt>
                <c:pt idx="20">
                  <c:v>42.3</c:v>
                </c:pt>
                <c:pt idx="21">
                  <c:v>42.8</c:v>
                </c:pt>
                <c:pt idx="22">
                  <c:v>42.9</c:v>
                </c:pt>
                <c:pt idx="23">
                  <c:v>42.4</c:v>
                </c:pt>
                <c:pt idx="24">
                  <c:v>42.4</c:v>
                </c:pt>
                <c:pt idx="25">
                  <c:v>42.9</c:v>
                </c:pt>
                <c:pt idx="26">
                  <c:v>42.7</c:v>
                </c:pt>
                <c:pt idx="27">
                  <c:v>42.7</c:v>
                </c:pt>
                <c:pt idx="28">
                  <c:v>43</c:v>
                </c:pt>
                <c:pt idx="29">
                  <c:v>42.7</c:v>
                </c:pt>
                <c:pt idx="30">
                  <c:v>43.4</c:v>
                </c:pt>
                <c:pt idx="31">
                  <c:v>44</c:v>
                </c:pt>
                <c:pt idx="32">
                  <c:v>44.4</c:v>
                </c:pt>
                <c:pt idx="33">
                  <c:v>43.7</c:v>
                </c:pt>
                <c:pt idx="34">
                  <c:v>44.1</c:v>
                </c:pt>
                <c:pt idx="35">
                  <c:v>44</c:v>
                </c:pt>
                <c:pt idx="36">
                  <c:v>44.6</c:v>
                </c:pt>
                <c:pt idx="37">
                  <c:v>44.3</c:v>
                </c:pt>
                <c:pt idx="38">
                  <c:v>44.3</c:v>
                </c:pt>
                <c:pt idx="39">
                  <c:v>44.3</c:v>
                </c:pt>
                <c:pt idx="40">
                  <c:v>44.4</c:v>
                </c:pt>
                <c:pt idx="41">
                  <c:v>44.4</c:v>
                </c:pt>
                <c:pt idx="42">
                  <c:v>44.8</c:v>
                </c:pt>
                <c:pt idx="43">
                  <c:v>44.8</c:v>
                </c:pt>
                <c:pt idx="44">
                  <c:v>44.8</c:v>
                </c:pt>
                <c:pt idx="45">
                  <c:v>45.4</c:v>
                </c:pt>
                <c:pt idx="46">
                  <c:v>45</c:v>
                </c:pt>
                <c:pt idx="47">
                  <c:v>38.6</c:v>
                </c:pt>
              </c:numCache>
            </c:numRef>
          </c:val>
          <c:extLst>
            <c:ext xmlns:c16="http://schemas.microsoft.com/office/drawing/2014/chart" uri="{C3380CC4-5D6E-409C-BE32-E72D297353CC}">
              <c16:uniqueId val="{00000003-3B28-45C6-B3FA-5AC107E056F3}"/>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26.5</c:v>
                </c:pt>
                <c:pt idx="1">
                  <c:v>26.2</c:v>
                </c:pt>
                <c:pt idx="2">
                  <c:v>25.9</c:v>
                </c:pt>
                <c:pt idx="3">
                  <c:v>26</c:v>
                </c:pt>
                <c:pt idx="4">
                  <c:v>26.1</c:v>
                </c:pt>
                <c:pt idx="5">
                  <c:v>26.2</c:v>
                </c:pt>
                <c:pt idx="6">
                  <c:v>26.4</c:v>
                </c:pt>
                <c:pt idx="7">
                  <c:v>26.5</c:v>
                </c:pt>
                <c:pt idx="8">
                  <c:v>26.3</c:v>
                </c:pt>
                <c:pt idx="9">
                  <c:v>26.6</c:v>
                </c:pt>
                <c:pt idx="10">
                  <c:v>26.1</c:v>
                </c:pt>
                <c:pt idx="11">
                  <c:v>25.9</c:v>
                </c:pt>
                <c:pt idx="12">
                  <c:v>26.4</c:v>
                </c:pt>
                <c:pt idx="13">
                  <c:v>25.4</c:v>
                </c:pt>
                <c:pt idx="14">
                  <c:v>26.4</c:v>
                </c:pt>
                <c:pt idx="15">
                  <c:v>26.6</c:v>
                </c:pt>
                <c:pt idx="16">
                  <c:v>26.4</c:v>
                </c:pt>
                <c:pt idx="17">
                  <c:v>26.3</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64.900000000000006</c:v>
                </c:pt>
                <c:pt idx="36">
                  <c:v>67.3</c:v>
                </c:pt>
                <c:pt idx="37">
                  <c:v>61.3</c:v>
                </c:pt>
                <c:pt idx="38">
                  <c:v>60.5</c:v>
                </c:pt>
                <c:pt idx="39">
                  <c:v>61.3</c:v>
                </c:pt>
                <c:pt idx="40">
                  <c:v>58.8</c:v>
                </c:pt>
                <c:pt idx="41">
                  <c:v>61</c:v>
                </c:pt>
                <c:pt idx="42">
                  <c:v>59.2</c:v>
                </c:pt>
                <c:pt idx="43">
                  <c:v>60.3</c:v>
                </c:pt>
                <c:pt idx="44">
                  <c:v>61.9</c:v>
                </c:pt>
                <c:pt idx="45">
                  <c:v>60.9</c:v>
                </c:pt>
                <c:pt idx="46">
                  <c:v>59.9</c:v>
                </c:pt>
                <c:pt idx="47">
                  <c:v>62</c:v>
                </c:pt>
              </c:numCache>
            </c:numRef>
          </c:val>
          <c:extLst>
            <c:ext xmlns:c16="http://schemas.microsoft.com/office/drawing/2014/chart" uri="{C3380CC4-5D6E-409C-BE32-E72D297353CC}">
              <c16:uniqueId val="{00000004-3B28-45C6-B3FA-5AC107E056F3}"/>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64.599999999999994</c:v>
                </c:pt>
                <c:pt idx="1">
                  <c:v>65.98</c:v>
                </c:pt>
                <c:pt idx="2">
                  <c:v>62.78</c:v>
                </c:pt>
                <c:pt idx="3">
                  <c:v>66.59</c:v>
                </c:pt>
                <c:pt idx="4">
                  <c:v>64.459999999999994</c:v>
                </c:pt>
                <c:pt idx="5">
                  <c:v>64.7</c:v>
                </c:pt>
                <c:pt idx="6">
                  <c:v>65.42</c:v>
                </c:pt>
                <c:pt idx="7">
                  <c:v>64.67</c:v>
                </c:pt>
                <c:pt idx="8">
                  <c:v>60.35</c:v>
                </c:pt>
                <c:pt idx="9">
                  <c:v>64.150000000000006</c:v>
                </c:pt>
                <c:pt idx="10">
                  <c:v>63.03</c:v>
                </c:pt>
                <c:pt idx="11">
                  <c:v>60.61</c:v>
                </c:pt>
                <c:pt idx="12">
                  <c:v>64.37</c:v>
                </c:pt>
                <c:pt idx="13">
                  <c:v>63.72</c:v>
                </c:pt>
                <c:pt idx="14">
                  <c:v>70.91</c:v>
                </c:pt>
                <c:pt idx="15">
                  <c:v>71.790000000000006</c:v>
                </c:pt>
                <c:pt idx="16">
                  <c:v>71.63</c:v>
                </c:pt>
                <c:pt idx="17">
                  <c:v>70.900000000000006</c:v>
                </c:pt>
                <c:pt idx="18">
                  <c:v>73.66</c:v>
                </c:pt>
                <c:pt idx="19">
                  <c:v>74.209999999999994</c:v>
                </c:pt>
                <c:pt idx="20">
                  <c:v>70.94</c:v>
                </c:pt>
                <c:pt idx="21">
                  <c:v>75</c:v>
                </c:pt>
                <c:pt idx="22">
                  <c:v>74.66</c:v>
                </c:pt>
                <c:pt idx="23">
                  <c:v>69.349999999999994</c:v>
                </c:pt>
                <c:pt idx="24">
                  <c:v>70.849999999999994</c:v>
                </c:pt>
                <c:pt idx="25">
                  <c:v>69.92</c:v>
                </c:pt>
                <c:pt idx="26">
                  <c:v>68.73</c:v>
                </c:pt>
                <c:pt idx="27">
                  <c:v>71.12</c:v>
                </c:pt>
                <c:pt idx="28">
                  <c:v>69.66</c:v>
                </c:pt>
                <c:pt idx="29">
                  <c:v>68.06</c:v>
                </c:pt>
                <c:pt idx="30">
                  <c:v>67.430000000000007</c:v>
                </c:pt>
                <c:pt idx="31">
                  <c:v>68.58</c:v>
                </c:pt>
                <c:pt idx="32">
                  <c:v>69.680000000000007</c:v>
                </c:pt>
                <c:pt idx="33">
                  <c:v>67.34</c:v>
                </c:pt>
                <c:pt idx="34">
                  <c:v>66.930000000000007</c:v>
                </c:pt>
                <c:pt idx="35">
                  <c:v>67.989999999999995</c:v>
                </c:pt>
                <c:pt idx="36">
                  <c:v>71.760000000000005</c:v>
                </c:pt>
                <c:pt idx="37">
                  <c:v>71.8</c:v>
                </c:pt>
                <c:pt idx="38">
                  <c:v>72.290000000000006</c:v>
                </c:pt>
                <c:pt idx="39">
                  <c:v>70.900000000000006</c:v>
                </c:pt>
                <c:pt idx="40">
                  <c:v>69.41</c:v>
                </c:pt>
                <c:pt idx="41">
                  <c:v>70.38</c:v>
                </c:pt>
                <c:pt idx="42">
                  <c:v>55.49</c:v>
                </c:pt>
                <c:pt idx="43">
                  <c:v>67.86</c:v>
                </c:pt>
                <c:pt idx="44">
                  <c:v>71.39</c:v>
                </c:pt>
                <c:pt idx="45">
                  <c:v>70.63</c:v>
                </c:pt>
                <c:pt idx="46">
                  <c:v>70.8</c:v>
                </c:pt>
                <c:pt idx="47">
                  <c:v>71.540000000000006</c:v>
                </c:pt>
              </c:numCache>
            </c:numRef>
          </c:val>
          <c:extLst>
            <c:ext xmlns:c16="http://schemas.microsoft.com/office/drawing/2014/chart" uri="{C3380CC4-5D6E-409C-BE32-E72D297353CC}">
              <c16:uniqueId val="{00000005-3B28-45C6-B3FA-5AC107E056F3}"/>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11.3</c:v>
                </c:pt>
                <c:pt idx="1">
                  <c:v>11.3</c:v>
                </c:pt>
                <c:pt idx="2">
                  <c:v>11.3</c:v>
                </c:pt>
                <c:pt idx="3">
                  <c:v>11.3</c:v>
                </c:pt>
                <c:pt idx="4">
                  <c:v>11.3</c:v>
                </c:pt>
                <c:pt idx="5">
                  <c:v>11.3</c:v>
                </c:pt>
                <c:pt idx="6">
                  <c:v>11.3</c:v>
                </c:pt>
                <c:pt idx="7">
                  <c:v>11.3</c:v>
                </c:pt>
                <c:pt idx="8">
                  <c:v>11.3</c:v>
                </c:pt>
                <c:pt idx="9">
                  <c:v>11.3</c:v>
                </c:pt>
                <c:pt idx="10">
                  <c:v>11.3</c:v>
                </c:pt>
                <c:pt idx="11">
                  <c:v>11.3</c:v>
                </c:pt>
                <c:pt idx="12">
                  <c:v>11.3</c:v>
                </c:pt>
                <c:pt idx="13">
                  <c:v>11.3</c:v>
                </c:pt>
                <c:pt idx="14">
                  <c:v>11.3</c:v>
                </c:pt>
                <c:pt idx="15">
                  <c:v>11.3</c:v>
                </c:pt>
                <c:pt idx="16">
                  <c:v>8.6</c:v>
                </c:pt>
                <c:pt idx="17">
                  <c:v>8.6</c:v>
                </c:pt>
                <c:pt idx="18">
                  <c:v>8.6</c:v>
                </c:pt>
                <c:pt idx="19">
                  <c:v>8.6</c:v>
                </c:pt>
                <c:pt idx="20">
                  <c:v>8.6</c:v>
                </c:pt>
                <c:pt idx="21">
                  <c:v>8.5</c:v>
                </c:pt>
                <c:pt idx="22">
                  <c:v>8.5</c:v>
                </c:pt>
                <c:pt idx="23">
                  <c:v>1.7</c:v>
                </c:pt>
                <c:pt idx="24">
                  <c:v>2.2000000000000002</c:v>
                </c:pt>
                <c:pt idx="25">
                  <c:v>6.3</c:v>
                </c:pt>
                <c:pt idx="26">
                  <c:v>10.4</c:v>
                </c:pt>
                <c:pt idx="27">
                  <c:v>10.6</c:v>
                </c:pt>
                <c:pt idx="28">
                  <c:v>10.5</c:v>
                </c:pt>
                <c:pt idx="29">
                  <c:v>10.5</c:v>
                </c:pt>
                <c:pt idx="30">
                  <c:v>10.6</c:v>
                </c:pt>
                <c:pt idx="31">
                  <c:v>10.6</c:v>
                </c:pt>
                <c:pt idx="32">
                  <c:v>10.6</c:v>
                </c:pt>
                <c:pt idx="33">
                  <c:v>11.1</c:v>
                </c:pt>
                <c:pt idx="34">
                  <c:v>11.1</c:v>
                </c:pt>
                <c:pt idx="35">
                  <c:v>11.1</c:v>
                </c:pt>
                <c:pt idx="36">
                  <c:v>11.2</c:v>
                </c:pt>
                <c:pt idx="37">
                  <c:v>11.2</c:v>
                </c:pt>
                <c:pt idx="38">
                  <c:v>11.2</c:v>
                </c:pt>
                <c:pt idx="39">
                  <c:v>11.3</c:v>
                </c:pt>
                <c:pt idx="40">
                  <c:v>11.3</c:v>
                </c:pt>
                <c:pt idx="41">
                  <c:v>11.3</c:v>
                </c:pt>
                <c:pt idx="42">
                  <c:v>11.3</c:v>
                </c:pt>
                <c:pt idx="43">
                  <c:v>11.3</c:v>
                </c:pt>
                <c:pt idx="44">
                  <c:v>11.3</c:v>
                </c:pt>
                <c:pt idx="45">
                  <c:v>11.3</c:v>
                </c:pt>
                <c:pt idx="46">
                  <c:v>11.3</c:v>
                </c:pt>
                <c:pt idx="47">
                  <c:v>11.3</c:v>
                </c:pt>
              </c:numCache>
            </c:numRef>
          </c:val>
          <c:extLst>
            <c:ext xmlns:c16="http://schemas.microsoft.com/office/drawing/2014/chart" uri="{C3380CC4-5D6E-409C-BE32-E72D297353CC}">
              <c16:uniqueId val="{00000006-3B28-45C6-B3FA-5AC107E056F3}"/>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0.01</c:v>
                </c:pt>
                <c:pt idx="11">
                  <c:v>10.19</c:v>
                </c:pt>
                <c:pt idx="12">
                  <c:v>74.48</c:v>
                </c:pt>
                <c:pt idx="13">
                  <c:v>295.3</c:v>
                </c:pt>
                <c:pt idx="14">
                  <c:v>612.5</c:v>
                </c:pt>
                <c:pt idx="15">
                  <c:v>904.96</c:v>
                </c:pt>
                <c:pt idx="16">
                  <c:v>956.63</c:v>
                </c:pt>
                <c:pt idx="17">
                  <c:v>949.67</c:v>
                </c:pt>
                <c:pt idx="18">
                  <c:v>981.62</c:v>
                </c:pt>
                <c:pt idx="19">
                  <c:v>1020.14</c:v>
                </c:pt>
                <c:pt idx="20">
                  <c:v>1020.19</c:v>
                </c:pt>
                <c:pt idx="21">
                  <c:v>1018.31</c:v>
                </c:pt>
                <c:pt idx="22">
                  <c:v>986.23</c:v>
                </c:pt>
                <c:pt idx="23">
                  <c:v>898.61</c:v>
                </c:pt>
                <c:pt idx="24">
                  <c:v>887.11</c:v>
                </c:pt>
                <c:pt idx="25">
                  <c:v>934.34</c:v>
                </c:pt>
                <c:pt idx="26">
                  <c:v>952.23</c:v>
                </c:pt>
                <c:pt idx="27">
                  <c:v>972.81</c:v>
                </c:pt>
                <c:pt idx="28">
                  <c:v>994.26</c:v>
                </c:pt>
                <c:pt idx="29">
                  <c:v>986.22</c:v>
                </c:pt>
                <c:pt idx="30">
                  <c:v>890.86</c:v>
                </c:pt>
                <c:pt idx="31">
                  <c:v>857.22</c:v>
                </c:pt>
                <c:pt idx="32">
                  <c:v>747.66</c:v>
                </c:pt>
                <c:pt idx="33">
                  <c:v>394.37</c:v>
                </c:pt>
                <c:pt idx="34">
                  <c:v>69.290000000000006</c:v>
                </c:pt>
                <c:pt idx="35">
                  <c:v>1.33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B28-45C6-B3FA-5AC107E056F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22900.550000000003</c:v>
                </c:pt>
                <c:pt idx="1">
                  <c:v>72186.60000000002</c:v>
                </c:pt>
                <c:pt idx="2">
                  <c:v>59123.709000000003</c:v>
                </c:pt>
                <c:pt idx="3">
                  <c:v>1041.5500000000002</c:v>
                </c:pt>
                <c:pt idx="4">
                  <c:v>635.75</c:v>
                </c:pt>
                <c:pt idx="5">
                  <c:v>0</c:v>
                </c:pt>
                <c:pt idx="6">
                  <c:v>0</c:v>
                </c:pt>
                <c:pt idx="7">
                  <c:v>0</c:v>
                </c:pt>
                <c:pt idx="8">
                  <c:v>0</c:v>
                </c:pt>
                <c:pt idx="9">
                  <c:v>1639.51</c:v>
                </c:pt>
                <c:pt idx="10">
                  <c:v>246.7000000000001</c:v>
                </c:pt>
                <c:pt idx="11">
                  <c:v>9208.27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327-4940-8FA6-0354703AE7C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410.4</c:v>
                </c:pt>
                <c:pt idx="2">
                  <c:v>345.05</c:v>
                </c:pt>
                <c:pt idx="3">
                  <c:v>193</c:v>
                </c:pt>
                <c:pt idx="4">
                  <c:v>233.6</c:v>
                </c:pt>
                <c:pt idx="5">
                  <c:v>427.85</c:v>
                </c:pt>
                <c:pt idx="6">
                  <c:v>70.25</c:v>
                </c:pt>
                <c:pt idx="7">
                  <c:v>0</c:v>
                </c:pt>
                <c:pt idx="8">
                  <c:v>0</c:v>
                </c:pt>
                <c:pt idx="9">
                  <c:v>457.46</c:v>
                </c:pt>
                <c:pt idx="10">
                  <c:v>472.5</c:v>
                </c:pt>
                <c:pt idx="11">
                  <c:v>3</c:v>
                </c:pt>
                <c:pt idx="12">
                  <c:v>3.4</c:v>
                </c:pt>
                <c:pt idx="13">
                  <c:v>476.95</c:v>
                </c:pt>
                <c:pt idx="14">
                  <c:v>0</c:v>
                </c:pt>
                <c:pt idx="15">
                  <c:v>482.25</c:v>
                </c:pt>
                <c:pt idx="16">
                  <c:v>486.8</c:v>
                </c:pt>
                <c:pt idx="17">
                  <c:v>315.3</c:v>
                </c:pt>
                <c:pt idx="18">
                  <c:v>78.05</c:v>
                </c:pt>
                <c:pt idx="19">
                  <c:v>122.8</c:v>
                </c:pt>
                <c:pt idx="20">
                  <c:v>0</c:v>
                </c:pt>
                <c:pt idx="21">
                  <c:v>457.65</c:v>
                </c:pt>
                <c:pt idx="22">
                  <c:v>463.7</c:v>
                </c:pt>
                <c:pt idx="23">
                  <c:v>563.75</c:v>
                </c:pt>
                <c:pt idx="24">
                  <c:v>291.95</c:v>
                </c:pt>
                <c:pt idx="25">
                  <c:v>1827.4</c:v>
                </c:pt>
                <c:pt idx="26">
                  <c:v>0</c:v>
                </c:pt>
                <c:pt idx="27">
                  <c:v>0</c:v>
                </c:pt>
                <c:pt idx="28">
                  <c:v>196.75</c:v>
                </c:pt>
                <c:pt idx="29">
                  <c:v>3127.5</c:v>
                </c:pt>
                <c:pt idx="30">
                  <c:v>309.55</c:v>
                </c:pt>
                <c:pt idx="31">
                  <c:v>20.55</c:v>
                </c:pt>
                <c:pt idx="32">
                  <c:v>502.15</c:v>
                </c:pt>
                <c:pt idx="33">
                  <c:v>191.9</c:v>
                </c:pt>
                <c:pt idx="34">
                  <c:v>489.6</c:v>
                </c:pt>
                <c:pt idx="35">
                  <c:v>489.6</c:v>
                </c:pt>
                <c:pt idx="36">
                  <c:v>480</c:v>
                </c:pt>
                <c:pt idx="37">
                  <c:v>148.75</c:v>
                </c:pt>
                <c:pt idx="38">
                  <c:v>731.5</c:v>
                </c:pt>
                <c:pt idx="39">
                  <c:v>26.75</c:v>
                </c:pt>
                <c:pt idx="40">
                  <c:v>15.45</c:v>
                </c:pt>
                <c:pt idx="41">
                  <c:v>0</c:v>
                </c:pt>
                <c:pt idx="42">
                  <c:v>84.65</c:v>
                </c:pt>
                <c:pt idx="43">
                  <c:v>444.4</c:v>
                </c:pt>
                <c:pt idx="44">
                  <c:v>0</c:v>
                </c:pt>
                <c:pt idx="45">
                  <c:v>2470.8000000000002</c:v>
                </c:pt>
                <c:pt idx="46">
                  <c:v>1979.15</c:v>
                </c:pt>
                <c:pt idx="47">
                  <c:v>936.42</c:v>
                </c:pt>
                <c:pt idx="48">
                  <c:v>2.2000000000000002</c:v>
                </c:pt>
                <c:pt idx="49">
                  <c:v>84.2</c:v>
                </c:pt>
                <c:pt idx="50">
                  <c:v>138</c:v>
                </c:pt>
                <c:pt idx="51">
                  <c:v>0</c:v>
                </c:pt>
                <c:pt idx="52">
                  <c:v>121.75</c:v>
                </c:pt>
                <c:pt idx="53">
                  <c:v>127.1</c:v>
                </c:pt>
                <c:pt idx="54">
                  <c:v>238</c:v>
                </c:pt>
                <c:pt idx="55">
                  <c:v>1346.8</c:v>
                </c:pt>
                <c:pt idx="56">
                  <c:v>1306.6500000000001</c:v>
                </c:pt>
                <c:pt idx="57">
                  <c:v>14.4</c:v>
                </c:pt>
                <c:pt idx="58">
                  <c:v>881.6</c:v>
                </c:pt>
                <c:pt idx="59">
                  <c:v>1193.75</c:v>
                </c:pt>
                <c:pt idx="60">
                  <c:v>0</c:v>
                </c:pt>
                <c:pt idx="61">
                  <c:v>146.44999999999999</c:v>
                </c:pt>
                <c:pt idx="62">
                  <c:v>482.25</c:v>
                </c:pt>
                <c:pt idx="63">
                  <c:v>1410.45</c:v>
                </c:pt>
                <c:pt idx="64">
                  <c:v>109.1</c:v>
                </c:pt>
                <c:pt idx="65">
                  <c:v>60.3</c:v>
                </c:pt>
                <c:pt idx="66">
                  <c:v>52.15</c:v>
                </c:pt>
                <c:pt idx="67">
                  <c:v>25.15</c:v>
                </c:pt>
                <c:pt idx="68">
                  <c:v>136.1</c:v>
                </c:pt>
                <c:pt idx="69">
                  <c:v>20.9</c:v>
                </c:pt>
                <c:pt idx="70">
                  <c:v>479.85</c:v>
                </c:pt>
                <c:pt idx="71">
                  <c:v>121.6</c:v>
                </c:pt>
                <c:pt idx="72">
                  <c:v>479.55</c:v>
                </c:pt>
                <c:pt idx="73">
                  <c:v>134.05000000000001</c:v>
                </c:pt>
                <c:pt idx="74">
                  <c:v>448.45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80D-403F-AD75-C3354C7AE64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30389.38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1886.21</c:v>
                </c:pt>
                <c:pt idx="1">
                  <c:v>8699.2000000000007</c:v>
                </c:pt>
                <c:pt idx="2">
                  <c:v>9208.27</c:v>
                </c:pt>
                <c:pt idx="3">
                  <c:v>10595.7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DCD-4165-B096-F4DE502C2A2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17</c:v>
                </c:pt>
                <c:pt idx="2">
                  <c:v>12.8</c:v>
                </c:pt>
                <c:pt idx="3">
                  <c:v>17</c:v>
                </c:pt>
                <c:pt idx="4">
                  <c:v>17.2</c:v>
                </c:pt>
                <c:pt idx="5">
                  <c:v>17.2</c:v>
                </c:pt>
                <c:pt idx="6">
                  <c:v>17.2</c:v>
                </c:pt>
                <c:pt idx="7">
                  <c:v>17.5</c:v>
                </c:pt>
                <c:pt idx="8">
                  <c:v>16.7</c:v>
                </c:pt>
                <c:pt idx="9">
                  <c:v>17.100000000000001</c:v>
                </c:pt>
                <c:pt idx="10">
                  <c:v>16.899999999999999</c:v>
                </c:pt>
                <c:pt idx="11">
                  <c:v>16</c:v>
                </c:pt>
                <c:pt idx="12">
                  <c:v>18.100000000000001</c:v>
                </c:pt>
                <c:pt idx="13">
                  <c:v>18.100000000000001</c:v>
                </c:pt>
                <c:pt idx="14">
                  <c:v>17.5</c:v>
                </c:pt>
                <c:pt idx="15">
                  <c:v>17.600000000000001</c:v>
                </c:pt>
                <c:pt idx="16">
                  <c:v>17.399999999999999</c:v>
                </c:pt>
                <c:pt idx="17">
                  <c:v>17.8</c:v>
                </c:pt>
                <c:pt idx="18">
                  <c:v>17.7</c:v>
                </c:pt>
                <c:pt idx="19">
                  <c:v>17.3</c:v>
                </c:pt>
                <c:pt idx="20">
                  <c:v>17.8</c:v>
                </c:pt>
                <c:pt idx="21">
                  <c:v>17.899999999999999</c:v>
                </c:pt>
                <c:pt idx="22">
                  <c:v>18</c:v>
                </c:pt>
                <c:pt idx="23">
                  <c:v>17.2</c:v>
                </c:pt>
                <c:pt idx="24">
                  <c:v>17.8</c:v>
                </c:pt>
                <c:pt idx="25">
                  <c:v>17.899999999999999</c:v>
                </c:pt>
                <c:pt idx="26">
                  <c:v>17.399999999999999</c:v>
                </c:pt>
                <c:pt idx="27">
                  <c:v>18.2</c:v>
                </c:pt>
                <c:pt idx="28">
                  <c:v>17.3</c:v>
                </c:pt>
                <c:pt idx="29">
                  <c:v>17.3</c:v>
                </c:pt>
                <c:pt idx="30">
                  <c:v>17.100000000000001</c:v>
                </c:pt>
                <c:pt idx="31">
                  <c:v>17.399999999999999</c:v>
                </c:pt>
                <c:pt idx="32">
                  <c:v>17.7</c:v>
                </c:pt>
                <c:pt idx="33">
                  <c:v>17.600000000000001</c:v>
                </c:pt>
                <c:pt idx="34">
                  <c:v>16</c:v>
                </c:pt>
                <c:pt idx="35">
                  <c:v>17</c:v>
                </c:pt>
                <c:pt idx="36">
                  <c:v>16.100000000000001</c:v>
                </c:pt>
                <c:pt idx="37">
                  <c:v>16.100000000000001</c:v>
                </c:pt>
                <c:pt idx="38">
                  <c:v>17</c:v>
                </c:pt>
                <c:pt idx="39">
                  <c:v>16.5</c:v>
                </c:pt>
                <c:pt idx="40">
                  <c:v>16.5</c:v>
                </c:pt>
                <c:pt idx="41">
                  <c:v>16.5</c:v>
                </c:pt>
                <c:pt idx="42">
                  <c:v>16.600000000000001</c:v>
                </c:pt>
                <c:pt idx="43">
                  <c:v>16.899999999999999</c:v>
                </c:pt>
                <c:pt idx="44">
                  <c:v>16.8</c:v>
                </c:pt>
                <c:pt idx="45">
                  <c:v>16.899999999999999</c:v>
                </c:pt>
                <c:pt idx="46">
                  <c:v>17</c:v>
                </c:pt>
                <c:pt idx="47">
                  <c:v>17.2</c:v>
                </c:pt>
              </c:numCache>
            </c:numRef>
          </c:val>
          <c:extLst>
            <c:ext xmlns:c16="http://schemas.microsoft.com/office/drawing/2014/chart" uri="{C3380CC4-5D6E-409C-BE32-E72D297353CC}">
              <c16:uniqueId val="{00000000-D5E2-4A45-B6DC-5D77A49D688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c:v>
                </c:pt>
                <c:pt idx="1">
                  <c:v>14.5</c:v>
                </c:pt>
                <c:pt idx="2">
                  <c:v>15.1</c:v>
                </c:pt>
                <c:pt idx="3">
                  <c:v>15.1</c:v>
                </c:pt>
                <c:pt idx="4">
                  <c:v>14.2</c:v>
                </c:pt>
                <c:pt idx="5">
                  <c:v>13.6</c:v>
                </c:pt>
                <c:pt idx="6">
                  <c:v>14.2</c:v>
                </c:pt>
                <c:pt idx="7">
                  <c:v>14.6</c:v>
                </c:pt>
                <c:pt idx="8">
                  <c:v>14.6</c:v>
                </c:pt>
                <c:pt idx="9">
                  <c:v>14.6</c:v>
                </c:pt>
                <c:pt idx="10">
                  <c:v>14.7</c:v>
                </c:pt>
                <c:pt idx="11">
                  <c:v>14.7</c:v>
                </c:pt>
                <c:pt idx="12">
                  <c:v>15.4</c:v>
                </c:pt>
                <c:pt idx="13">
                  <c:v>15.1</c:v>
                </c:pt>
                <c:pt idx="14">
                  <c:v>15.1</c:v>
                </c:pt>
                <c:pt idx="15">
                  <c:v>15.1</c:v>
                </c:pt>
                <c:pt idx="16">
                  <c:v>15.1</c:v>
                </c:pt>
                <c:pt idx="17">
                  <c:v>15.1</c:v>
                </c:pt>
                <c:pt idx="18">
                  <c:v>15.1</c:v>
                </c:pt>
                <c:pt idx="19">
                  <c:v>15.1</c:v>
                </c:pt>
                <c:pt idx="20">
                  <c:v>15.1</c:v>
                </c:pt>
                <c:pt idx="21">
                  <c:v>15.1</c:v>
                </c:pt>
                <c:pt idx="22">
                  <c:v>15.1</c:v>
                </c:pt>
                <c:pt idx="23">
                  <c:v>15.1</c:v>
                </c:pt>
                <c:pt idx="24">
                  <c:v>15.1</c:v>
                </c:pt>
                <c:pt idx="25">
                  <c:v>15.1</c:v>
                </c:pt>
                <c:pt idx="26">
                  <c:v>15.1</c:v>
                </c:pt>
                <c:pt idx="27">
                  <c:v>15.1</c:v>
                </c:pt>
                <c:pt idx="28">
                  <c:v>15.1</c:v>
                </c:pt>
                <c:pt idx="29">
                  <c:v>15.1</c:v>
                </c:pt>
                <c:pt idx="30">
                  <c:v>14.9</c:v>
                </c:pt>
                <c:pt idx="31">
                  <c:v>15.1</c:v>
                </c:pt>
                <c:pt idx="32">
                  <c:v>15</c:v>
                </c:pt>
                <c:pt idx="33">
                  <c:v>14.1</c:v>
                </c:pt>
                <c:pt idx="34">
                  <c:v>14.1</c:v>
                </c:pt>
                <c:pt idx="35">
                  <c:v>14.7</c:v>
                </c:pt>
                <c:pt idx="36">
                  <c:v>15.1</c:v>
                </c:pt>
                <c:pt idx="37">
                  <c:v>14.6</c:v>
                </c:pt>
                <c:pt idx="38">
                  <c:v>15</c:v>
                </c:pt>
                <c:pt idx="39">
                  <c:v>15.1</c:v>
                </c:pt>
                <c:pt idx="40">
                  <c:v>15.1</c:v>
                </c:pt>
                <c:pt idx="41">
                  <c:v>15.1</c:v>
                </c:pt>
                <c:pt idx="43">
                  <c:v>10.8</c:v>
                </c:pt>
                <c:pt idx="44">
                  <c:v>14.1</c:v>
                </c:pt>
                <c:pt idx="45">
                  <c:v>14.1</c:v>
                </c:pt>
                <c:pt idx="46">
                  <c:v>14.1</c:v>
                </c:pt>
                <c:pt idx="47">
                  <c:v>14.1</c:v>
                </c:pt>
              </c:numCache>
            </c:numRef>
          </c:val>
          <c:extLst>
            <c:ext xmlns:c16="http://schemas.microsoft.com/office/drawing/2014/chart" uri="{C3380CC4-5D6E-409C-BE32-E72D297353CC}">
              <c16:uniqueId val="{00000001-D5E2-4A45-B6DC-5D77A49D688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8.5</c:v>
                </c:pt>
                <c:pt idx="2">
                  <c:v>8.6</c:v>
                </c:pt>
                <c:pt idx="3">
                  <c:v>7.9</c:v>
                </c:pt>
                <c:pt idx="4">
                  <c:v>6.6</c:v>
                </c:pt>
                <c:pt idx="5">
                  <c:v>7.6</c:v>
                </c:pt>
                <c:pt idx="6">
                  <c:v>7.7</c:v>
                </c:pt>
                <c:pt idx="7">
                  <c:v>8.5</c:v>
                </c:pt>
                <c:pt idx="8">
                  <c:v>8.5</c:v>
                </c:pt>
                <c:pt idx="9">
                  <c:v>8.4</c:v>
                </c:pt>
                <c:pt idx="10">
                  <c:v>7.6</c:v>
                </c:pt>
                <c:pt idx="11">
                  <c:v>6.3</c:v>
                </c:pt>
                <c:pt idx="12">
                  <c:v>7.3</c:v>
                </c:pt>
                <c:pt idx="13">
                  <c:v>6.8</c:v>
                </c:pt>
                <c:pt idx="14">
                  <c:v>8.8000000000000007</c:v>
                </c:pt>
                <c:pt idx="15">
                  <c:v>8.9</c:v>
                </c:pt>
                <c:pt idx="16">
                  <c:v>8.6999999999999993</c:v>
                </c:pt>
                <c:pt idx="17">
                  <c:v>8.6</c:v>
                </c:pt>
                <c:pt idx="18">
                  <c:v>7.8</c:v>
                </c:pt>
                <c:pt idx="19">
                  <c:v>8.6</c:v>
                </c:pt>
                <c:pt idx="20">
                  <c:v>8.9</c:v>
                </c:pt>
                <c:pt idx="21">
                  <c:v>8.6</c:v>
                </c:pt>
                <c:pt idx="22">
                  <c:v>7.7</c:v>
                </c:pt>
                <c:pt idx="23">
                  <c:v>8.4</c:v>
                </c:pt>
                <c:pt idx="24">
                  <c:v>9.1999999999999993</c:v>
                </c:pt>
                <c:pt idx="25">
                  <c:v>8.4</c:v>
                </c:pt>
                <c:pt idx="26">
                  <c:v>7.3</c:v>
                </c:pt>
                <c:pt idx="27">
                  <c:v>8.8000000000000007</c:v>
                </c:pt>
                <c:pt idx="28">
                  <c:v>8.5</c:v>
                </c:pt>
                <c:pt idx="29">
                  <c:v>7</c:v>
                </c:pt>
                <c:pt idx="30">
                  <c:v>6.4</c:v>
                </c:pt>
                <c:pt idx="31">
                  <c:v>8</c:v>
                </c:pt>
                <c:pt idx="32">
                  <c:v>8.6999999999999993</c:v>
                </c:pt>
                <c:pt idx="33">
                  <c:v>7.7</c:v>
                </c:pt>
                <c:pt idx="34">
                  <c:v>8.1999999999999993</c:v>
                </c:pt>
                <c:pt idx="35">
                  <c:v>7.5</c:v>
                </c:pt>
                <c:pt idx="36">
                  <c:v>7.8</c:v>
                </c:pt>
                <c:pt idx="37">
                  <c:v>8.5</c:v>
                </c:pt>
                <c:pt idx="38">
                  <c:v>7.6</c:v>
                </c:pt>
                <c:pt idx="39">
                  <c:v>7.7</c:v>
                </c:pt>
                <c:pt idx="40">
                  <c:v>7.3</c:v>
                </c:pt>
                <c:pt idx="41">
                  <c:v>8.5</c:v>
                </c:pt>
                <c:pt idx="42">
                  <c:v>7.5</c:v>
                </c:pt>
                <c:pt idx="43">
                  <c:v>8.4</c:v>
                </c:pt>
                <c:pt idx="44">
                  <c:v>8.8000000000000007</c:v>
                </c:pt>
                <c:pt idx="45">
                  <c:v>8</c:v>
                </c:pt>
                <c:pt idx="46">
                  <c:v>8.4</c:v>
                </c:pt>
                <c:pt idx="47">
                  <c:v>8.3000000000000007</c:v>
                </c:pt>
              </c:numCache>
            </c:numRef>
          </c:val>
          <c:extLst>
            <c:ext xmlns:c16="http://schemas.microsoft.com/office/drawing/2014/chart" uri="{C3380CC4-5D6E-409C-BE32-E72D297353CC}">
              <c16:uniqueId val="{00000002-D5E2-4A45-B6DC-5D77A49D6884}"/>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6.5</c:v>
                </c:pt>
                <c:pt idx="1">
                  <c:v>6.4</c:v>
                </c:pt>
                <c:pt idx="2">
                  <c:v>6.5</c:v>
                </c:pt>
                <c:pt idx="3">
                  <c:v>6.5</c:v>
                </c:pt>
                <c:pt idx="4">
                  <c:v>6.5</c:v>
                </c:pt>
                <c:pt idx="5">
                  <c:v>6.5</c:v>
                </c:pt>
                <c:pt idx="6">
                  <c:v>6.4</c:v>
                </c:pt>
                <c:pt idx="7">
                  <c:v>6.4</c:v>
                </c:pt>
                <c:pt idx="8">
                  <c:v>6.5</c:v>
                </c:pt>
                <c:pt idx="9">
                  <c:v>6.5</c:v>
                </c:pt>
                <c:pt idx="10">
                  <c:v>6.5</c:v>
                </c:pt>
                <c:pt idx="11">
                  <c:v>6.5</c:v>
                </c:pt>
                <c:pt idx="12">
                  <c:v>6.5</c:v>
                </c:pt>
                <c:pt idx="13">
                  <c:v>6.4</c:v>
                </c:pt>
                <c:pt idx="14">
                  <c:v>10.8</c:v>
                </c:pt>
                <c:pt idx="15">
                  <c:v>11.2</c:v>
                </c:pt>
                <c:pt idx="16">
                  <c:v>11.3</c:v>
                </c:pt>
                <c:pt idx="17">
                  <c:v>11.2</c:v>
                </c:pt>
                <c:pt idx="18">
                  <c:v>11.4</c:v>
                </c:pt>
                <c:pt idx="19">
                  <c:v>11.4</c:v>
                </c:pt>
                <c:pt idx="20">
                  <c:v>11.4</c:v>
                </c:pt>
                <c:pt idx="21">
                  <c:v>11.4</c:v>
                </c:pt>
                <c:pt idx="22">
                  <c:v>11.4</c:v>
                </c:pt>
                <c:pt idx="23">
                  <c:v>11.4</c:v>
                </c:pt>
                <c:pt idx="24">
                  <c:v>11.4</c:v>
                </c:pt>
                <c:pt idx="25">
                  <c:v>11.3</c:v>
                </c:pt>
                <c:pt idx="26">
                  <c:v>11.1</c:v>
                </c:pt>
                <c:pt idx="27">
                  <c:v>10.9</c:v>
                </c:pt>
                <c:pt idx="28">
                  <c:v>11</c:v>
                </c:pt>
                <c:pt idx="29">
                  <c:v>11.1</c:v>
                </c:pt>
                <c:pt idx="30">
                  <c:v>11.3</c:v>
                </c:pt>
                <c:pt idx="31">
                  <c:v>11</c:v>
                </c:pt>
                <c:pt idx="32">
                  <c:v>10.6</c:v>
                </c:pt>
                <c:pt idx="33">
                  <c:v>11</c:v>
                </c:pt>
                <c:pt idx="34">
                  <c:v>11.3</c:v>
                </c:pt>
                <c:pt idx="35">
                  <c:v>10.3</c:v>
                </c:pt>
                <c:pt idx="36">
                  <c:v>10.8</c:v>
                </c:pt>
                <c:pt idx="37">
                  <c:v>10.9</c:v>
                </c:pt>
                <c:pt idx="38">
                  <c:v>11.1</c:v>
                </c:pt>
                <c:pt idx="39">
                  <c:v>11.1</c:v>
                </c:pt>
                <c:pt idx="40">
                  <c:v>11.1</c:v>
                </c:pt>
                <c:pt idx="41">
                  <c:v>10.4</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D5E2-4A45-B6DC-5D77A49D6884}"/>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D5E2-4A45-B6DC-5D77A49D6884}"/>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19.899999999999999</c:v>
                </c:pt>
                <c:pt idx="1">
                  <c:v>19.579999999999998</c:v>
                </c:pt>
                <c:pt idx="2">
                  <c:v>19.78</c:v>
                </c:pt>
                <c:pt idx="3">
                  <c:v>20.09</c:v>
                </c:pt>
                <c:pt idx="4">
                  <c:v>19.96</c:v>
                </c:pt>
                <c:pt idx="5">
                  <c:v>19.8</c:v>
                </c:pt>
                <c:pt idx="6">
                  <c:v>19.920000000000002</c:v>
                </c:pt>
                <c:pt idx="7">
                  <c:v>17.670000000000002</c:v>
                </c:pt>
                <c:pt idx="8">
                  <c:v>14.05</c:v>
                </c:pt>
                <c:pt idx="9">
                  <c:v>17.55</c:v>
                </c:pt>
                <c:pt idx="10">
                  <c:v>17.329999999999998</c:v>
                </c:pt>
                <c:pt idx="11">
                  <c:v>17.11</c:v>
                </c:pt>
                <c:pt idx="12">
                  <c:v>17.07</c:v>
                </c:pt>
                <c:pt idx="13">
                  <c:v>17.32</c:v>
                </c:pt>
                <c:pt idx="14">
                  <c:v>18.71</c:v>
                </c:pt>
                <c:pt idx="15">
                  <c:v>18.989999999999998</c:v>
                </c:pt>
                <c:pt idx="16">
                  <c:v>19.13</c:v>
                </c:pt>
                <c:pt idx="17">
                  <c:v>18.2</c:v>
                </c:pt>
                <c:pt idx="18">
                  <c:v>21.66</c:v>
                </c:pt>
                <c:pt idx="19">
                  <c:v>21.81</c:v>
                </c:pt>
                <c:pt idx="20">
                  <c:v>17.739999999999998</c:v>
                </c:pt>
                <c:pt idx="21">
                  <c:v>22</c:v>
                </c:pt>
                <c:pt idx="22">
                  <c:v>22.46</c:v>
                </c:pt>
                <c:pt idx="23">
                  <c:v>17.25</c:v>
                </c:pt>
                <c:pt idx="24">
                  <c:v>17.350000000000001</c:v>
                </c:pt>
                <c:pt idx="25">
                  <c:v>17.22</c:v>
                </c:pt>
                <c:pt idx="26">
                  <c:v>17.829999999999998</c:v>
                </c:pt>
                <c:pt idx="27">
                  <c:v>18.12</c:v>
                </c:pt>
                <c:pt idx="28">
                  <c:v>17.760000000000002</c:v>
                </c:pt>
                <c:pt idx="29">
                  <c:v>17.559999999999999</c:v>
                </c:pt>
                <c:pt idx="30">
                  <c:v>17.73</c:v>
                </c:pt>
                <c:pt idx="31">
                  <c:v>17.079999999999998</c:v>
                </c:pt>
                <c:pt idx="32">
                  <c:v>17.68</c:v>
                </c:pt>
                <c:pt idx="33">
                  <c:v>16.940000000000001</c:v>
                </c:pt>
                <c:pt idx="34">
                  <c:v>17.329999999999998</c:v>
                </c:pt>
                <c:pt idx="35">
                  <c:v>18.489999999999998</c:v>
                </c:pt>
                <c:pt idx="36">
                  <c:v>21.96</c:v>
                </c:pt>
                <c:pt idx="37">
                  <c:v>21.7</c:v>
                </c:pt>
                <c:pt idx="38">
                  <c:v>21.59</c:v>
                </c:pt>
                <c:pt idx="39">
                  <c:v>20.5</c:v>
                </c:pt>
                <c:pt idx="40">
                  <c:v>19.41</c:v>
                </c:pt>
                <c:pt idx="41">
                  <c:v>19.88</c:v>
                </c:pt>
                <c:pt idx="42">
                  <c:v>20.39</c:v>
                </c:pt>
                <c:pt idx="43">
                  <c:v>20.76</c:v>
                </c:pt>
                <c:pt idx="44">
                  <c:v>20.69</c:v>
                </c:pt>
                <c:pt idx="45">
                  <c:v>20.63</c:v>
                </c:pt>
                <c:pt idx="46">
                  <c:v>20.3</c:v>
                </c:pt>
                <c:pt idx="47">
                  <c:v>20.94</c:v>
                </c:pt>
              </c:numCache>
            </c:numRef>
          </c:val>
          <c:extLst>
            <c:ext xmlns:c16="http://schemas.microsoft.com/office/drawing/2014/chart" uri="{C3380CC4-5D6E-409C-BE32-E72D297353CC}">
              <c16:uniqueId val="{00000005-D5E2-4A45-B6DC-5D77A49D6884}"/>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D5E2-4A45-B6DC-5D77A49D688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EVO_PRO_ENE!$I$195:$I$263</c:f>
              <c:strCache>
                <c:ptCount val="69"/>
                <c:pt idx="0">
                  <c:v>KALLPA GENERACION S.A.</c:v>
                </c:pt>
                <c:pt idx="1">
                  <c:v>ORYGEN PERU S.A.A.</c:v>
                </c:pt>
                <c:pt idx="2">
                  <c:v>ENGIE ENERGIA PERU S.A.A.</c:v>
                </c:pt>
                <c:pt idx="3">
                  <c:v>ELECTROPERU</c:v>
                </c:pt>
                <c:pt idx="4">
                  <c:v>EMPRESA DE GENERACION HUALLAGA</c:v>
                </c:pt>
                <c:pt idx="5">
                  <c:v>STATKRAFT S.A</c:v>
                </c:pt>
                <c:pt idx="6">
                  <c:v>ORAZUL ENERGY PERÚ</c:v>
                </c:pt>
                <c:pt idx="7">
                  <c:v>FENIX POWER PERÚ</c:v>
                </c:pt>
                <c:pt idx="8">
                  <c:v>SAMAY I S.A.C</c:v>
                </c:pt>
                <c:pt idx="9">
                  <c:v>HYDRO GLOBAL PERÚ S.A.C.</c:v>
                </c:pt>
                <c:pt idx="10">
                  <c:v>CELEPSA</c:v>
                </c:pt>
                <c:pt idx="11">
                  <c:v>CHINANGO S.A.C.</c:v>
                </c:pt>
                <c:pt idx="12">
                  <c:v>EGEMSA</c:v>
                </c:pt>
                <c:pt idx="13">
                  <c:v>EGASA</c:v>
                </c:pt>
                <c:pt idx="14">
                  <c:v>SAN GABAN</c:v>
                </c:pt>
                <c:pt idx="15">
                  <c:v>JOYA SOLAR S.A.C.</c:v>
                </c:pt>
                <c:pt idx="16">
                  <c:v>INLAND ENERGY SAC</c:v>
                </c:pt>
                <c:pt idx="17">
                  <c:v>LA VIRGEN</c:v>
                </c:pt>
                <c:pt idx="18">
                  <c:v>EMPRESA DE GENERACION HUANZA</c:v>
                </c:pt>
                <c:pt idx="19">
                  <c:v>EGEJUNIN</c:v>
                </c:pt>
                <c:pt idx="20">
                  <c:v>ENERGIA RENOVABLE DEL SUR S.A.</c:v>
                </c:pt>
                <c:pt idx="21">
                  <c:v>GENERADORA DE ENERGÍA DEL PERÚ</c:v>
                </c:pt>
                <c:pt idx="22">
                  <c:v>PARQUE EOLICO TRES HERMANAS S.A.C.</c:v>
                </c:pt>
                <c:pt idx="23">
                  <c:v>SINERSA</c:v>
                </c:pt>
                <c:pt idx="24">
                  <c:v>ENEL GENERACION PIURA S.A.</c:v>
                </c:pt>
                <c:pt idx="25">
                  <c:v>GM OPERACIONES S.A.C.</c:v>
                </c:pt>
                <c:pt idx="26">
                  <c:v>TERMOCHILCA S.A.C.</c:v>
                </c:pt>
                <c:pt idx="27">
                  <c:v>MINERA CERRO VERDE</c:v>
                </c:pt>
                <c:pt idx="28">
                  <c:v>TERMOSELVA</c:v>
                </c:pt>
                <c:pt idx="29">
                  <c:v>GR CORTARRAMA SOCIEDAD ANONIMA CERRADA</c:v>
                </c:pt>
                <c:pt idx="30">
                  <c:v>GENERACIÓN ANDINA S.A.C.</c:v>
                </c:pt>
                <c:pt idx="31">
                  <c:v>ENERGÍA EÓLICA S.A.</c:v>
                </c:pt>
                <c:pt idx="32">
                  <c:v>VARI ENERGIA S.A.C.</c:v>
                </c:pt>
                <c:pt idx="33">
                  <c:v>ANDEAN POWER S.A.C.</c:v>
                </c:pt>
                <c:pt idx="34">
                  <c:v>HIDROELECTRICA HUANCHOR S.A.C.</c:v>
                </c:pt>
                <c:pt idx="35">
                  <c:v>CELEPSA RENOVABLES S.R.L.</c:v>
                </c:pt>
                <c:pt idx="36">
                  <c:v>EMPRESA ELECTRICA RIO DOBLE</c:v>
                </c:pt>
                <c:pt idx="37">
                  <c:v>HUAURA POWER GROUP S.A.</c:v>
                </c:pt>
                <c:pt idx="38">
                  <c:v>CASA GRANDE S.A.A.</c:v>
                </c:pt>
                <c:pt idx="39">
                  <c:v>PARQUE EOLICO MARCONA S.A.C.</c:v>
                </c:pt>
                <c:pt idx="40">
                  <c:v>EMPRESA DE GENERACION ELECTRICA SANTA ANA S.A.C.</c:v>
                </c:pt>
                <c:pt idx="41">
                  <c:v>EGESUR</c:v>
                </c:pt>
                <c:pt idx="42">
                  <c:v>EMPRESA ELECTRICA AGUA AZUL</c:v>
                </c:pt>
                <c:pt idx="43">
                  <c:v>CELARIS ENERGY S.A.</c:v>
                </c:pt>
                <c:pt idx="44">
                  <c:v>AGRO INDUSTRIAL PARAMONGA S.A.</c:v>
                </c:pt>
                <c:pt idx="45">
                  <c:v>AGROAURORA S.A.C.</c:v>
                </c:pt>
                <c:pt idx="46">
                  <c:v>AGROLMOS SOCIEDAD ANONIMA - AGROLMOS S.A.</c:v>
                </c:pt>
                <c:pt idx="47">
                  <c:v>PETRAMAS</c:v>
                </c:pt>
                <c:pt idx="48">
                  <c:v>TRANSMISION ANDINA DE GENERACION S.A.C.</c:v>
                </c:pt>
                <c:pt idx="49">
                  <c:v>SHOUGESA</c:v>
                </c:pt>
                <c:pt idx="50">
                  <c:v>TACNA SOLAR SAC.</c:v>
                </c:pt>
                <c:pt idx="51">
                  <c:v>PANAMERICANA  SOLAR SAC.</c:v>
                </c:pt>
                <c:pt idx="52">
                  <c:v>AGROINDUSTRIAS SAN JACINTO S.A.A.</c:v>
                </c:pt>
                <c:pt idx="53">
                  <c:v>MOQUEGUA FV S.A.C.</c:v>
                </c:pt>
                <c:pt idx="54">
                  <c:v>MAJES ARCUS S.A.C.</c:v>
                </c:pt>
                <c:pt idx="55">
                  <c:v>REPARTICIÓN ARCUS S.A.C.</c:v>
                </c:pt>
                <c:pt idx="56">
                  <c:v>GR TARUCA SOCIEDAD ANONIMA CERRADA</c:v>
                </c:pt>
                <c:pt idx="57">
                  <c:v>EMPRESA DE GENERACION ELECTRICA CANCHAYLLO SAC</c:v>
                </c:pt>
                <c:pt idx="58">
                  <c:v>GR PAINO SOCIEDAD ANONIMA CERRADA</c:v>
                </c:pt>
                <c:pt idx="59">
                  <c:v>HIDROCAÑETE S.A.</c:v>
                </c:pt>
                <c:pt idx="60">
                  <c:v>INVERSIONES SHAQSHA S.A.C.</c:v>
                </c:pt>
                <c:pt idx="61">
                  <c:v>ASOCIACIÓN SANTA LUCIA DE CHACAS</c:v>
                </c:pt>
                <c:pt idx="62">
                  <c:v>ELECTRICA YANAPAMPA SAC</c:v>
                </c:pt>
                <c:pt idx="63">
                  <c:v>MAJA ENERGIA S.A.C.</c:v>
                </c:pt>
                <c:pt idx="64">
                  <c:v>INFRAESTRUCTURAS Y ENERGIAS DEL PERU S.A.C.</c:v>
                </c:pt>
                <c:pt idx="65">
                  <c:v>PLANTA DE RESERVA FRIA DE GENERACION  DE ETEN S.A.</c:v>
                </c:pt>
                <c:pt idx="66">
                  <c:v>COLCA SOLAR S.A.C.</c:v>
                </c:pt>
                <c:pt idx="67">
                  <c:v>COENERGY S.A.C.</c:v>
                </c:pt>
                <c:pt idx="68">
                  <c:v>KONDU SAC</c:v>
                </c:pt>
              </c:strCache>
            </c:strRef>
          </c:cat>
          <c:val>
            <c:numRef>
              <c:f>EVO_PRO_ENE!$J$195:$J$263</c:f>
              <c:numCache>
                <c:formatCode>General</c:formatCode>
                <c:ptCount val="69"/>
                <c:pt idx="0">
                  <c:v>365428.50414500001</c:v>
                </c:pt>
                <c:pt idx="1">
                  <c:v>346728.95</c:v>
                </c:pt>
                <c:pt idx="2">
                  <c:v>334886.52710000001</c:v>
                </c:pt>
                <c:pt idx="3">
                  <c:v>285935.37</c:v>
                </c:pt>
                <c:pt idx="4">
                  <c:v>165798.25</c:v>
                </c:pt>
                <c:pt idx="5">
                  <c:v>138217.95000000001</c:v>
                </c:pt>
                <c:pt idx="6">
                  <c:v>136872.29999999999</c:v>
                </c:pt>
                <c:pt idx="7">
                  <c:v>132097.63028499999</c:v>
                </c:pt>
                <c:pt idx="8">
                  <c:v>122709.73</c:v>
                </c:pt>
                <c:pt idx="9">
                  <c:v>81256.5</c:v>
                </c:pt>
                <c:pt idx="10">
                  <c:v>78110.2</c:v>
                </c:pt>
                <c:pt idx="11">
                  <c:v>76347.3</c:v>
                </c:pt>
                <c:pt idx="12">
                  <c:v>66776.899999999994</c:v>
                </c:pt>
                <c:pt idx="13">
                  <c:v>46003.3</c:v>
                </c:pt>
                <c:pt idx="14">
                  <c:v>45157.78</c:v>
                </c:pt>
                <c:pt idx="15">
                  <c:v>40333.85</c:v>
                </c:pt>
                <c:pt idx="16">
                  <c:v>36181.25</c:v>
                </c:pt>
                <c:pt idx="17">
                  <c:v>32033.15</c:v>
                </c:pt>
                <c:pt idx="18">
                  <c:v>31776.959999999999</c:v>
                </c:pt>
                <c:pt idx="19">
                  <c:v>29747.940449999998</c:v>
                </c:pt>
                <c:pt idx="20">
                  <c:v>28282.1</c:v>
                </c:pt>
                <c:pt idx="21">
                  <c:v>27516.627499999999</c:v>
                </c:pt>
                <c:pt idx="22">
                  <c:v>21221.05</c:v>
                </c:pt>
                <c:pt idx="23">
                  <c:v>18852.45</c:v>
                </c:pt>
                <c:pt idx="24">
                  <c:v>17946.5</c:v>
                </c:pt>
                <c:pt idx="25">
                  <c:v>17246.55</c:v>
                </c:pt>
                <c:pt idx="26">
                  <c:v>16303.05</c:v>
                </c:pt>
                <c:pt idx="27">
                  <c:v>15718.65</c:v>
                </c:pt>
                <c:pt idx="28">
                  <c:v>14606.1</c:v>
                </c:pt>
                <c:pt idx="29">
                  <c:v>12776</c:v>
                </c:pt>
                <c:pt idx="30">
                  <c:v>11352.1</c:v>
                </c:pt>
                <c:pt idx="31">
                  <c:v>8766.9500000000007</c:v>
                </c:pt>
                <c:pt idx="32">
                  <c:v>8083</c:v>
                </c:pt>
                <c:pt idx="33">
                  <c:v>7973.6</c:v>
                </c:pt>
                <c:pt idx="34">
                  <c:v>7596.45</c:v>
                </c:pt>
                <c:pt idx="35">
                  <c:v>7563.4009900000001</c:v>
                </c:pt>
                <c:pt idx="36">
                  <c:v>7520.8</c:v>
                </c:pt>
                <c:pt idx="37">
                  <c:v>7442.36</c:v>
                </c:pt>
                <c:pt idx="38">
                  <c:v>7260.0249999999996</c:v>
                </c:pt>
                <c:pt idx="39">
                  <c:v>7220.2</c:v>
                </c:pt>
                <c:pt idx="40">
                  <c:v>6929.15</c:v>
                </c:pt>
                <c:pt idx="41">
                  <c:v>6749.55</c:v>
                </c:pt>
                <c:pt idx="42">
                  <c:v>6501.55</c:v>
                </c:pt>
                <c:pt idx="43">
                  <c:v>6163.05</c:v>
                </c:pt>
                <c:pt idx="44">
                  <c:v>5956.9</c:v>
                </c:pt>
                <c:pt idx="45">
                  <c:v>4918.5</c:v>
                </c:pt>
                <c:pt idx="46">
                  <c:v>4238.2</c:v>
                </c:pt>
                <c:pt idx="47">
                  <c:v>4141</c:v>
                </c:pt>
                <c:pt idx="48">
                  <c:v>3354.35</c:v>
                </c:pt>
                <c:pt idx="49">
                  <c:v>3307.1</c:v>
                </c:pt>
                <c:pt idx="50">
                  <c:v>2994.65</c:v>
                </c:pt>
                <c:pt idx="51">
                  <c:v>2931.4189999999999</c:v>
                </c:pt>
                <c:pt idx="52">
                  <c:v>2614.4</c:v>
                </c:pt>
                <c:pt idx="53">
                  <c:v>2345.4005000000002</c:v>
                </c:pt>
                <c:pt idx="54">
                  <c:v>2281.3735000000001</c:v>
                </c:pt>
                <c:pt idx="55">
                  <c:v>2148.2080000000001</c:v>
                </c:pt>
                <c:pt idx="56">
                  <c:v>1911.4</c:v>
                </c:pt>
                <c:pt idx="57">
                  <c:v>1832.5</c:v>
                </c:pt>
                <c:pt idx="58">
                  <c:v>1505.95</c:v>
                </c:pt>
                <c:pt idx="59">
                  <c:v>1424.65</c:v>
                </c:pt>
                <c:pt idx="60">
                  <c:v>1382.9</c:v>
                </c:pt>
                <c:pt idx="61">
                  <c:v>1262.69</c:v>
                </c:pt>
                <c:pt idx="62">
                  <c:v>1101.8</c:v>
                </c:pt>
                <c:pt idx="63">
                  <c:v>940.75</c:v>
                </c:pt>
                <c:pt idx="64">
                  <c:v>745.4</c:v>
                </c:pt>
                <c:pt idx="65">
                  <c:v>560.12800000000004</c:v>
                </c:pt>
                <c:pt idx="66">
                  <c:v>95.3</c:v>
                </c:pt>
                <c:pt idx="67">
                  <c:v>39.950000000000003</c:v>
                </c:pt>
                <c:pt idx="68">
                  <c:v>31.05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BBA-4532-AF3F-58291F02A79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565.1</c:v>
                </c:pt>
                <c:pt idx="1">
                  <c:v>564.28</c:v>
                </c:pt>
                <c:pt idx="2">
                  <c:v>559.17999999999995</c:v>
                </c:pt>
                <c:pt idx="3">
                  <c:v>556.19000000000005</c:v>
                </c:pt>
                <c:pt idx="4">
                  <c:v>553.86</c:v>
                </c:pt>
                <c:pt idx="5">
                  <c:v>551.5</c:v>
                </c:pt>
                <c:pt idx="6">
                  <c:v>560.02</c:v>
                </c:pt>
                <c:pt idx="7">
                  <c:v>553.07000000000005</c:v>
                </c:pt>
                <c:pt idx="8">
                  <c:v>544.45000000000005</c:v>
                </c:pt>
                <c:pt idx="9">
                  <c:v>551.85</c:v>
                </c:pt>
                <c:pt idx="10">
                  <c:v>545.13</c:v>
                </c:pt>
                <c:pt idx="11">
                  <c:v>542.30999999999995</c:v>
                </c:pt>
                <c:pt idx="12">
                  <c:v>547.57000000000005</c:v>
                </c:pt>
                <c:pt idx="13">
                  <c:v>546.52</c:v>
                </c:pt>
                <c:pt idx="14">
                  <c:v>554.61</c:v>
                </c:pt>
                <c:pt idx="15">
                  <c:v>558.39</c:v>
                </c:pt>
                <c:pt idx="16">
                  <c:v>553.13</c:v>
                </c:pt>
                <c:pt idx="17">
                  <c:v>557.79999999999995</c:v>
                </c:pt>
                <c:pt idx="18">
                  <c:v>563.46</c:v>
                </c:pt>
                <c:pt idx="19">
                  <c:v>576.21</c:v>
                </c:pt>
                <c:pt idx="20">
                  <c:v>572.84</c:v>
                </c:pt>
                <c:pt idx="21">
                  <c:v>581.79999999999995</c:v>
                </c:pt>
                <c:pt idx="22">
                  <c:v>570.36</c:v>
                </c:pt>
                <c:pt idx="23">
                  <c:v>567.25</c:v>
                </c:pt>
                <c:pt idx="24">
                  <c:v>580.75</c:v>
                </c:pt>
                <c:pt idx="25">
                  <c:v>571.72</c:v>
                </c:pt>
                <c:pt idx="26">
                  <c:v>586.13</c:v>
                </c:pt>
                <c:pt idx="27">
                  <c:v>608.32000000000005</c:v>
                </c:pt>
                <c:pt idx="28">
                  <c:v>599.86</c:v>
                </c:pt>
                <c:pt idx="29">
                  <c:v>616.26</c:v>
                </c:pt>
                <c:pt idx="30">
                  <c:v>617.13</c:v>
                </c:pt>
                <c:pt idx="31">
                  <c:v>603.08000000000004</c:v>
                </c:pt>
                <c:pt idx="32">
                  <c:v>610.78</c:v>
                </c:pt>
                <c:pt idx="33">
                  <c:v>599.94000000000005</c:v>
                </c:pt>
                <c:pt idx="34">
                  <c:v>604.42999999999995</c:v>
                </c:pt>
                <c:pt idx="35">
                  <c:v>660.09</c:v>
                </c:pt>
                <c:pt idx="36">
                  <c:v>656.76</c:v>
                </c:pt>
                <c:pt idx="37">
                  <c:v>651.29999999999995</c:v>
                </c:pt>
                <c:pt idx="38">
                  <c:v>659.19</c:v>
                </c:pt>
                <c:pt idx="39">
                  <c:v>645.79999999999995</c:v>
                </c:pt>
                <c:pt idx="40">
                  <c:v>635.61</c:v>
                </c:pt>
                <c:pt idx="41">
                  <c:v>582.17999999999995</c:v>
                </c:pt>
                <c:pt idx="42">
                  <c:v>562.59</c:v>
                </c:pt>
                <c:pt idx="43">
                  <c:v>567.86</c:v>
                </c:pt>
                <c:pt idx="44">
                  <c:v>562.59</c:v>
                </c:pt>
                <c:pt idx="45">
                  <c:v>558.73</c:v>
                </c:pt>
                <c:pt idx="46">
                  <c:v>553.5</c:v>
                </c:pt>
                <c:pt idx="47">
                  <c:v>554.44000000000005</c:v>
                </c:pt>
              </c:numCache>
            </c:numRef>
          </c:val>
          <c:extLst>
            <c:ext xmlns:c16="http://schemas.microsoft.com/office/drawing/2014/chart" uri="{C3380CC4-5D6E-409C-BE32-E72D297353CC}">
              <c16:uniqueId val="{00000000-C201-4D58-9388-C37C9A0C612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5691.6129499999997</c:v>
                </c:pt>
                <c:pt idx="1">
                  <c:v>5482.6202300000004</c:v>
                </c:pt>
                <c:pt idx="2">
                  <c:v>5265.7402300000003</c:v>
                </c:pt>
                <c:pt idx="3">
                  <c:v>5202.0813900000003</c:v>
                </c:pt>
                <c:pt idx="4">
                  <c:v>5230.6109200000001</c:v>
                </c:pt>
                <c:pt idx="5">
                  <c:v>5169.7754800000002</c:v>
                </c:pt>
                <c:pt idx="6">
                  <c:v>5120.8561600000003</c:v>
                </c:pt>
                <c:pt idx="7">
                  <c:v>5191.3155100000004</c:v>
                </c:pt>
                <c:pt idx="8">
                  <c:v>5208.53377</c:v>
                </c:pt>
                <c:pt idx="9">
                  <c:v>5289.1009700000004</c:v>
                </c:pt>
                <c:pt idx="10">
                  <c:v>5346.8227999999999</c:v>
                </c:pt>
                <c:pt idx="11">
                  <c:v>5367.4269199999999</c:v>
                </c:pt>
                <c:pt idx="12">
                  <c:v>5385.6174499999997</c:v>
                </c:pt>
                <c:pt idx="13">
                  <c:v>5241.9411</c:v>
                </c:pt>
                <c:pt idx="14">
                  <c:v>5094.0792199999996</c:v>
                </c:pt>
                <c:pt idx="15">
                  <c:v>4913.5225899999996</c:v>
                </c:pt>
                <c:pt idx="16">
                  <c:v>5121.7381599999999</c:v>
                </c:pt>
                <c:pt idx="17">
                  <c:v>5269.0716599999996</c:v>
                </c:pt>
                <c:pt idx="18">
                  <c:v>5357.0912799999996</c:v>
                </c:pt>
                <c:pt idx="19">
                  <c:v>5527.3547099999996</c:v>
                </c:pt>
                <c:pt idx="20">
                  <c:v>5658.8165799999997</c:v>
                </c:pt>
                <c:pt idx="21">
                  <c:v>5771.4373100000003</c:v>
                </c:pt>
                <c:pt idx="22">
                  <c:v>5852.6633099999999</c:v>
                </c:pt>
                <c:pt idx="23">
                  <c:v>5884.2240199999997</c:v>
                </c:pt>
                <c:pt idx="24">
                  <c:v>5781.7905199999996</c:v>
                </c:pt>
                <c:pt idx="25">
                  <c:v>5691.38645</c:v>
                </c:pt>
                <c:pt idx="26">
                  <c:v>5631.1353799999997</c:v>
                </c:pt>
                <c:pt idx="27">
                  <c:v>5673.9687299999996</c:v>
                </c:pt>
                <c:pt idx="28">
                  <c:v>5788.0385900000001</c:v>
                </c:pt>
                <c:pt idx="29">
                  <c:v>5761.1969099999997</c:v>
                </c:pt>
                <c:pt idx="30">
                  <c:v>5904.8612199999998</c:v>
                </c:pt>
                <c:pt idx="31">
                  <c:v>5972.2774499999996</c:v>
                </c:pt>
                <c:pt idx="32">
                  <c:v>6020.2955199999997</c:v>
                </c:pt>
                <c:pt idx="33">
                  <c:v>6305.2236199999998</c:v>
                </c:pt>
                <c:pt idx="34">
                  <c:v>6453.3026799999998</c:v>
                </c:pt>
                <c:pt idx="35">
                  <c:v>6376.5511800000004</c:v>
                </c:pt>
                <c:pt idx="36">
                  <c:v>6521.9587300000003</c:v>
                </c:pt>
                <c:pt idx="37">
                  <c:v>6610.9925499999999</c:v>
                </c:pt>
                <c:pt idx="38">
                  <c:v>6530.5430900000001</c:v>
                </c:pt>
                <c:pt idx="39">
                  <c:v>6553.7348700000002</c:v>
                </c:pt>
                <c:pt idx="40">
                  <c:v>6524.7306099999996</c:v>
                </c:pt>
                <c:pt idx="41">
                  <c:v>6521.6544599999997</c:v>
                </c:pt>
                <c:pt idx="42">
                  <c:v>6463.8747999999996</c:v>
                </c:pt>
                <c:pt idx="43">
                  <c:v>6311.1471099999999</c:v>
                </c:pt>
                <c:pt idx="44">
                  <c:v>6169.7139200000001</c:v>
                </c:pt>
                <c:pt idx="45">
                  <c:v>6019.7082499999997</c:v>
                </c:pt>
                <c:pt idx="46">
                  <c:v>5752.8572700000004</c:v>
                </c:pt>
                <c:pt idx="47">
                  <c:v>5574.3193700000002</c:v>
                </c:pt>
              </c:numCache>
            </c:numRef>
          </c:val>
          <c:extLst>
            <c:ext xmlns:c16="http://schemas.microsoft.com/office/drawing/2014/chart" uri="{C3380CC4-5D6E-409C-BE32-E72D297353CC}">
              <c16:uniqueId val="{00000001-C201-4D58-9388-C37C9A0C612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544.70000000000005</c:v>
                </c:pt>
                <c:pt idx="1">
                  <c:v>629.70000000000005</c:v>
                </c:pt>
                <c:pt idx="2">
                  <c:v>658.3</c:v>
                </c:pt>
                <c:pt idx="3">
                  <c:v>720.3</c:v>
                </c:pt>
                <c:pt idx="4">
                  <c:v>717.2</c:v>
                </c:pt>
                <c:pt idx="5">
                  <c:v>712.6</c:v>
                </c:pt>
                <c:pt idx="6">
                  <c:v>714.6</c:v>
                </c:pt>
                <c:pt idx="7">
                  <c:v>715.6</c:v>
                </c:pt>
                <c:pt idx="8">
                  <c:v>718.4</c:v>
                </c:pt>
                <c:pt idx="9">
                  <c:v>725.8</c:v>
                </c:pt>
                <c:pt idx="10">
                  <c:v>720.21</c:v>
                </c:pt>
                <c:pt idx="11">
                  <c:v>726.69</c:v>
                </c:pt>
                <c:pt idx="12">
                  <c:v>789.98</c:v>
                </c:pt>
                <c:pt idx="13">
                  <c:v>1015.2</c:v>
                </c:pt>
                <c:pt idx="14">
                  <c:v>1320.4</c:v>
                </c:pt>
                <c:pt idx="15">
                  <c:v>1623.46</c:v>
                </c:pt>
                <c:pt idx="16">
                  <c:v>1672.53</c:v>
                </c:pt>
                <c:pt idx="17">
                  <c:v>1673.27</c:v>
                </c:pt>
                <c:pt idx="18">
                  <c:v>1704.42</c:v>
                </c:pt>
                <c:pt idx="19">
                  <c:v>1635.94</c:v>
                </c:pt>
                <c:pt idx="20">
                  <c:v>1644.29</c:v>
                </c:pt>
                <c:pt idx="21">
                  <c:v>1638.61</c:v>
                </c:pt>
                <c:pt idx="22">
                  <c:v>1603.63</c:v>
                </c:pt>
                <c:pt idx="23">
                  <c:v>1517.81</c:v>
                </c:pt>
                <c:pt idx="24">
                  <c:v>1509.51</c:v>
                </c:pt>
                <c:pt idx="25">
                  <c:v>1560.74</c:v>
                </c:pt>
                <c:pt idx="26">
                  <c:v>1581.63</c:v>
                </c:pt>
                <c:pt idx="27">
                  <c:v>1599.71</c:v>
                </c:pt>
                <c:pt idx="28">
                  <c:v>1626.56</c:v>
                </c:pt>
                <c:pt idx="29">
                  <c:v>1610.52</c:v>
                </c:pt>
                <c:pt idx="30">
                  <c:v>1511.96</c:v>
                </c:pt>
                <c:pt idx="31">
                  <c:v>1466.92</c:v>
                </c:pt>
                <c:pt idx="32">
                  <c:v>1468.96</c:v>
                </c:pt>
                <c:pt idx="33">
                  <c:v>1110.07</c:v>
                </c:pt>
                <c:pt idx="34">
                  <c:v>828.59</c:v>
                </c:pt>
                <c:pt idx="35">
                  <c:v>744.13</c:v>
                </c:pt>
                <c:pt idx="36">
                  <c:v>748.2</c:v>
                </c:pt>
                <c:pt idx="37">
                  <c:v>738.4</c:v>
                </c:pt>
                <c:pt idx="38">
                  <c:v>766.2</c:v>
                </c:pt>
                <c:pt idx="39">
                  <c:v>761.5</c:v>
                </c:pt>
                <c:pt idx="40">
                  <c:v>758.9</c:v>
                </c:pt>
                <c:pt idx="41">
                  <c:v>767.9</c:v>
                </c:pt>
                <c:pt idx="42">
                  <c:v>755.7</c:v>
                </c:pt>
                <c:pt idx="43">
                  <c:v>757.5</c:v>
                </c:pt>
                <c:pt idx="44">
                  <c:v>764.5</c:v>
                </c:pt>
                <c:pt idx="45">
                  <c:v>724.8</c:v>
                </c:pt>
                <c:pt idx="46">
                  <c:v>710.3</c:v>
                </c:pt>
                <c:pt idx="47">
                  <c:v>734.6</c:v>
                </c:pt>
              </c:numCache>
            </c:numRef>
          </c:val>
          <c:extLst>
            <c:ext xmlns:c16="http://schemas.microsoft.com/office/drawing/2014/chart" uri="{C3380CC4-5D6E-409C-BE32-E72D297353CC}">
              <c16:uniqueId val="{00000002-C201-4D58-9388-C37C9A0C61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3889.2</c:v>
                </c:pt>
                <c:pt idx="1">
                  <c:v>3905.9</c:v>
                </c:pt>
                <c:pt idx="2">
                  <c:v>3965.1</c:v>
                </c:pt>
                <c:pt idx="3">
                  <c:v>4019.6</c:v>
                </c:pt>
                <c:pt idx="4">
                  <c:v>4077.3</c:v>
                </c:pt>
                <c:pt idx="5">
                  <c:v>4058.3</c:v>
                </c:pt>
                <c:pt idx="6">
                  <c:v>3993.8</c:v>
                </c:pt>
                <c:pt idx="7">
                  <c:v>3999.9</c:v>
                </c:pt>
                <c:pt idx="8">
                  <c:v>3997.4</c:v>
                </c:pt>
                <c:pt idx="9">
                  <c:v>4037.6</c:v>
                </c:pt>
                <c:pt idx="10">
                  <c:v>4013.8</c:v>
                </c:pt>
                <c:pt idx="11">
                  <c:v>3939.2</c:v>
                </c:pt>
                <c:pt idx="12">
                  <c:v>3907</c:v>
                </c:pt>
                <c:pt idx="13">
                  <c:v>3927.1</c:v>
                </c:pt>
                <c:pt idx="14">
                  <c:v>3868.5</c:v>
                </c:pt>
                <c:pt idx="15">
                  <c:v>3692</c:v>
                </c:pt>
                <c:pt idx="16">
                  <c:v>3884.7</c:v>
                </c:pt>
                <c:pt idx="17">
                  <c:v>3906.3</c:v>
                </c:pt>
                <c:pt idx="18">
                  <c:v>3968.2</c:v>
                </c:pt>
                <c:pt idx="19">
                  <c:v>3911.9</c:v>
                </c:pt>
                <c:pt idx="20">
                  <c:v>3913</c:v>
                </c:pt>
                <c:pt idx="21">
                  <c:v>3914.2</c:v>
                </c:pt>
                <c:pt idx="22">
                  <c:v>3931.2</c:v>
                </c:pt>
                <c:pt idx="23">
                  <c:v>3911.2</c:v>
                </c:pt>
                <c:pt idx="24">
                  <c:v>3894.9</c:v>
                </c:pt>
                <c:pt idx="25">
                  <c:v>3876.9</c:v>
                </c:pt>
                <c:pt idx="26">
                  <c:v>3902.6</c:v>
                </c:pt>
                <c:pt idx="27">
                  <c:v>3868.6</c:v>
                </c:pt>
                <c:pt idx="28">
                  <c:v>3884.2</c:v>
                </c:pt>
                <c:pt idx="29">
                  <c:v>3816.2</c:v>
                </c:pt>
                <c:pt idx="30">
                  <c:v>3862.5</c:v>
                </c:pt>
                <c:pt idx="31">
                  <c:v>3769.6</c:v>
                </c:pt>
                <c:pt idx="32">
                  <c:v>3941.3</c:v>
                </c:pt>
                <c:pt idx="33">
                  <c:v>3910</c:v>
                </c:pt>
                <c:pt idx="34">
                  <c:v>3972.4</c:v>
                </c:pt>
                <c:pt idx="35">
                  <c:v>4041.6</c:v>
                </c:pt>
                <c:pt idx="36">
                  <c:v>4162.8999999999996</c:v>
                </c:pt>
                <c:pt idx="37">
                  <c:v>4173.8999999999996</c:v>
                </c:pt>
                <c:pt idx="38">
                  <c:v>4199.8999999999996</c:v>
                </c:pt>
                <c:pt idx="39">
                  <c:v>4214.7</c:v>
                </c:pt>
                <c:pt idx="40">
                  <c:v>4182.7</c:v>
                </c:pt>
                <c:pt idx="41">
                  <c:v>4174.1000000000004</c:v>
                </c:pt>
                <c:pt idx="42">
                  <c:v>4129</c:v>
                </c:pt>
                <c:pt idx="43">
                  <c:v>4129.3</c:v>
                </c:pt>
                <c:pt idx="44">
                  <c:v>4108.5</c:v>
                </c:pt>
                <c:pt idx="45">
                  <c:v>3800.8</c:v>
                </c:pt>
                <c:pt idx="46">
                  <c:v>3726.9</c:v>
                </c:pt>
                <c:pt idx="47">
                  <c:v>3798.4</c:v>
                </c:pt>
              </c:numCache>
            </c:numRef>
          </c:val>
          <c:extLst>
            <c:ext xmlns:c16="http://schemas.microsoft.com/office/drawing/2014/chart" uri="{C3380CC4-5D6E-409C-BE32-E72D297353CC}">
              <c16:uniqueId val="{00000000-8CC0-42B7-ACC8-7B3F2FA6E2A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2444.5129499999998</c:v>
                </c:pt>
                <c:pt idx="1">
                  <c:v>2327.7002299999999</c:v>
                </c:pt>
                <c:pt idx="2">
                  <c:v>2136.0202300000001</c:v>
                </c:pt>
                <c:pt idx="3">
                  <c:v>2131.67139</c:v>
                </c:pt>
                <c:pt idx="4">
                  <c:v>2119.17092</c:v>
                </c:pt>
                <c:pt idx="5">
                  <c:v>2053.2754799999998</c:v>
                </c:pt>
                <c:pt idx="6">
                  <c:v>2053.0761600000001</c:v>
                </c:pt>
                <c:pt idx="7">
                  <c:v>2089.1855099999998</c:v>
                </c:pt>
                <c:pt idx="8">
                  <c:v>2082.3837699999999</c:v>
                </c:pt>
                <c:pt idx="9">
                  <c:v>2120.35097</c:v>
                </c:pt>
                <c:pt idx="10">
                  <c:v>2215.7528000000002</c:v>
                </c:pt>
                <c:pt idx="11">
                  <c:v>2314.1369199999999</c:v>
                </c:pt>
                <c:pt idx="12">
                  <c:v>2361.58745</c:v>
                </c:pt>
                <c:pt idx="13">
                  <c:v>2263.1610999999998</c:v>
                </c:pt>
                <c:pt idx="14">
                  <c:v>2204.88922</c:v>
                </c:pt>
                <c:pt idx="15">
                  <c:v>2264.1125900000002</c:v>
                </c:pt>
                <c:pt idx="16">
                  <c:v>2281.36816</c:v>
                </c:pt>
                <c:pt idx="17">
                  <c:v>2415.4716600000002</c:v>
                </c:pt>
                <c:pt idx="18">
                  <c:v>2430.3512799999999</c:v>
                </c:pt>
                <c:pt idx="19">
                  <c:v>2523.5647100000001</c:v>
                </c:pt>
                <c:pt idx="20">
                  <c:v>2628.7565800000002</c:v>
                </c:pt>
                <c:pt idx="21">
                  <c:v>2753.5373100000002</c:v>
                </c:pt>
                <c:pt idx="22">
                  <c:v>2829.4233100000001</c:v>
                </c:pt>
                <c:pt idx="23">
                  <c:v>2818.4740200000001</c:v>
                </c:pt>
                <c:pt idx="24">
                  <c:v>2710.2405199999998</c:v>
                </c:pt>
                <c:pt idx="25">
                  <c:v>2570.30645</c:v>
                </c:pt>
                <c:pt idx="26">
                  <c:v>2431.7653799999998</c:v>
                </c:pt>
                <c:pt idx="27">
                  <c:v>2453.6887299999999</c:v>
                </c:pt>
                <c:pt idx="28">
                  <c:v>2543.7985899999999</c:v>
                </c:pt>
                <c:pt idx="29">
                  <c:v>2549.85691</c:v>
                </c:pt>
                <c:pt idx="30">
                  <c:v>2599.6912200000002</c:v>
                </c:pt>
                <c:pt idx="31">
                  <c:v>2717.9574499999999</c:v>
                </c:pt>
                <c:pt idx="32">
                  <c:v>2732.97552</c:v>
                </c:pt>
                <c:pt idx="33">
                  <c:v>3013.3636200000001</c:v>
                </c:pt>
                <c:pt idx="34">
                  <c:v>3134.33268</c:v>
                </c:pt>
                <c:pt idx="35">
                  <c:v>3055.6411800000001</c:v>
                </c:pt>
                <c:pt idx="36">
                  <c:v>3144.4187299999999</c:v>
                </c:pt>
                <c:pt idx="37">
                  <c:v>3255.9925499999999</c:v>
                </c:pt>
                <c:pt idx="38">
                  <c:v>3181.2330900000002</c:v>
                </c:pt>
                <c:pt idx="39">
                  <c:v>3178.93487</c:v>
                </c:pt>
                <c:pt idx="40">
                  <c:v>3153.9406100000001</c:v>
                </c:pt>
                <c:pt idx="41">
                  <c:v>3192.6344600000002</c:v>
                </c:pt>
                <c:pt idx="42">
                  <c:v>3182.3647999999998</c:v>
                </c:pt>
                <c:pt idx="43">
                  <c:v>3084.00711</c:v>
                </c:pt>
                <c:pt idx="44">
                  <c:v>2965.3039199999998</c:v>
                </c:pt>
                <c:pt idx="45">
                  <c:v>3097.0382500000001</c:v>
                </c:pt>
                <c:pt idx="46">
                  <c:v>2888.85727</c:v>
                </c:pt>
                <c:pt idx="47">
                  <c:v>2674.1593699999999</c:v>
                </c:pt>
              </c:numCache>
            </c:numRef>
          </c:val>
          <c:extLst>
            <c:ext xmlns:c16="http://schemas.microsoft.com/office/drawing/2014/chart" uri="{C3380CC4-5D6E-409C-BE32-E72D297353CC}">
              <c16:uniqueId val="{00000001-8CC0-42B7-ACC8-7B3F2FA6E2A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0.01</c:v>
                </c:pt>
                <c:pt idx="11">
                  <c:v>10.19</c:v>
                </c:pt>
                <c:pt idx="12">
                  <c:v>74.48</c:v>
                </c:pt>
                <c:pt idx="13">
                  <c:v>295.3</c:v>
                </c:pt>
                <c:pt idx="14">
                  <c:v>612.5</c:v>
                </c:pt>
                <c:pt idx="15">
                  <c:v>904.96</c:v>
                </c:pt>
                <c:pt idx="16">
                  <c:v>956.63</c:v>
                </c:pt>
                <c:pt idx="17">
                  <c:v>949.67</c:v>
                </c:pt>
                <c:pt idx="18">
                  <c:v>981.62</c:v>
                </c:pt>
                <c:pt idx="19">
                  <c:v>1020.14</c:v>
                </c:pt>
                <c:pt idx="20">
                  <c:v>1020.19</c:v>
                </c:pt>
                <c:pt idx="21">
                  <c:v>1018.31</c:v>
                </c:pt>
                <c:pt idx="22">
                  <c:v>986.23</c:v>
                </c:pt>
                <c:pt idx="23">
                  <c:v>898.61</c:v>
                </c:pt>
                <c:pt idx="24">
                  <c:v>887.11</c:v>
                </c:pt>
                <c:pt idx="25">
                  <c:v>934.34</c:v>
                </c:pt>
                <c:pt idx="26">
                  <c:v>952.23</c:v>
                </c:pt>
                <c:pt idx="27">
                  <c:v>972.81</c:v>
                </c:pt>
                <c:pt idx="28">
                  <c:v>994.26</c:v>
                </c:pt>
                <c:pt idx="29">
                  <c:v>986.22</c:v>
                </c:pt>
                <c:pt idx="30">
                  <c:v>890.86</c:v>
                </c:pt>
                <c:pt idx="31">
                  <c:v>857.22</c:v>
                </c:pt>
                <c:pt idx="32">
                  <c:v>747.66</c:v>
                </c:pt>
                <c:pt idx="33">
                  <c:v>394.37</c:v>
                </c:pt>
                <c:pt idx="34">
                  <c:v>69.290000000000006</c:v>
                </c:pt>
                <c:pt idx="35">
                  <c:v>1.33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CC0-42B7-ACC8-7B3F2FA6E2A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467.7</c:v>
                </c:pt>
                <c:pt idx="1">
                  <c:v>443</c:v>
                </c:pt>
                <c:pt idx="2">
                  <c:v>382.1</c:v>
                </c:pt>
                <c:pt idx="3">
                  <c:v>327.3</c:v>
                </c:pt>
                <c:pt idx="4">
                  <c:v>305.2</c:v>
                </c:pt>
                <c:pt idx="5">
                  <c:v>322.3</c:v>
                </c:pt>
                <c:pt idx="6">
                  <c:v>348.6</c:v>
                </c:pt>
                <c:pt idx="7">
                  <c:v>370.9</c:v>
                </c:pt>
                <c:pt idx="8">
                  <c:v>391.6</c:v>
                </c:pt>
                <c:pt idx="9">
                  <c:v>408.8</c:v>
                </c:pt>
                <c:pt idx="10">
                  <c:v>382.6</c:v>
                </c:pt>
                <c:pt idx="11">
                  <c:v>372.9</c:v>
                </c:pt>
                <c:pt idx="12">
                  <c:v>380.1</c:v>
                </c:pt>
                <c:pt idx="13">
                  <c:v>318.10000000000002</c:v>
                </c:pt>
                <c:pt idx="14">
                  <c:v>283.2</c:v>
                </c:pt>
                <c:pt idx="15">
                  <c:v>234.3</c:v>
                </c:pt>
                <c:pt idx="16">
                  <c:v>224.7</c:v>
                </c:pt>
                <c:pt idx="17">
                  <c:v>228.7</c:v>
                </c:pt>
                <c:pt idx="18">
                  <c:v>244.8</c:v>
                </c:pt>
                <c:pt idx="19">
                  <c:v>283.89999999999998</c:v>
                </c:pt>
                <c:pt idx="20">
                  <c:v>314</c:v>
                </c:pt>
                <c:pt idx="21">
                  <c:v>305.8</c:v>
                </c:pt>
                <c:pt idx="22">
                  <c:v>279.8</c:v>
                </c:pt>
                <c:pt idx="23">
                  <c:v>341</c:v>
                </c:pt>
                <c:pt idx="24">
                  <c:v>379.8</c:v>
                </c:pt>
                <c:pt idx="25">
                  <c:v>442.3</c:v>
                </c:pt>
                <c:pt idx="26">
                  <c:v>512.29999999999995</c:v>
                </c:pt>
                <c:pt idx="27">
                  <c:v>586.9</c:v>
                </c:pt>
                <c:pt idx="28">
                  <c:v>592.20000000000005</c:v>
                </c:pt>
                <c:pt idx="29">
                  <c:v>635.70000000000005</c:v>
                </c:pt>
                <c:pt idx="30">
                  <c:v>680.9</c:v>
                </c:pt>
                <c:pt idx="31">
                  <c:v>697.5</c:v>
                </c:pt>
                <c:pt idx="32">
                  <c:v>678.1</c:v>
                </c:pt>
                <c:pt idx="33">
                  <c:v>697.5</c:v>
                </c:pt>
                <c:pt idx="34">
                  <c:v>710.3</c:v>
                </c:pt>
                <c:pt idx="35">
                  <c:v>682.2</c:v>
                </c:pt>
                <c:pt idx="36">
                  <c:v>619.6</c:v>
                </c:pt>
                <c:pt idx="37">
                  <c:v>570.79999999999995</c:v>
                </c:pt>
                <c:pt idx="38">
                  <c:v>574.79999999999995</c:v>
                </c:pt>
                <c:pt idx="39">
                  <c:v>567.4</c:v>
                </c:pt>
                <c:pt idx="40">
                  <c:v>582.6</c:v>
                </c:pt>
                <c:pt idx="41">
                  <c:v>505</c:v>
                </c:pt>
                <c:pt idx="42">
                  <c:v>470.8</c:v>
                </c:pt>
                <c:pt idx="43">
                  <c:v>423.2</c:v>
                </c:pt>
                <c:pt idx="44">
                  <c:v>423</c:v>
                </c:pt>
                <c:pt idx="45">
                  <c:v>405.4</c:v>
                </c:pt>
                <c:pt idx="46">
                  <c:v>400.9</c:v>
                </c:pt>
                <c:pt idx="47">
                  <c:v>390.8</c:v>
                </c:pt>
              </c:numCache>
            </c:numRef>
          </c:val>
          <c:extLst>
            <c:ext xmlns:c16="http://schemas.microsoft.com/office/drawing/2014/chart" uri="{C3380CC4-5D6E-409C-BE32-E72D297353CC}">
              <c16:uniqueId val="{00000003-8CC0-42B7-ACC8-7B3F2FA6E2A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366</c:v>
                </c:pt>
                <c:pt idx="1">
                  <c:v>366.3</c:v>
                </c:pt>
                <c:pt idx="2">
                  <c:v>366.6</c:v>
                </c:pt>
                <c:pt idx="3">
                  <c:v>366.5</c:v>
                </c:pt>
                <c:pt idx="4">
                  <c:v>366.9</c:v>
                </c:pt>
                <c:pt idx="5">
                  <c:v>366.4</c:v>
                </c:pt>
                <c:pt idx="6">
                  <c:v>366.3</c:v>
                </c:pt>
                <c:pt idx="7">
                  <c:v>363.3</c:v>
                </c:pt>
                <c:pt idx="8">
                  <c:v>365.2</c:v>
                </c:pt>
                <c:pt idx="9">
                  <c:v>366.2</c:v>
                </c:pt>
                <c:pt idx="10">
                  <c:v>363.1</c:v>
                </c:pt>
                <c:pt idx="11">
                  <c:v>356.2</c:v>
                </c:pt>
                <c:pt idx="12">
                  <c:v>357</c:v>
                </c:pt>
                <c:pt idx="13">
                  <c:v>357.2</c:v>
                </c:pt>
                <c:pt idx="14">
                  <c:v>357.1</c:v>
                </c:pt>
                <c:pt idx="15">
                  <c:v>336.6</c:v>
                </c:pt>
                <c:pt idx="16">
                  <c:v>333.5</c:v>
                </c:pt>
                <c:pt idx="17">
                  <c:v>331.7</c:v>
                </c:pt>
                <c:pt idx="18">
                  <c:v>334.5</c:v>
                </c:pt>
                <c:pt idx="19">
                  <c:v>354.2</c:v>
                </c:pt>
                <c:pt idx="20">
                  <c:v>357.1</c:v>
                </c:pt>
                <c:pt idx="21">
                  <c:v>363.7</c:v>
                </c:pt>
                <c:pt idx="22">
                  <c:v>367.6</c:v>
                </c:pt>
                <c:pt idx="23">
                  <c:v>366.7</c:v>
                </c:pt>
                <c:pt idx="24">
                  <c:v>367.2</c:v>
                </c:pt>
                <c:pt idx="25">
                  <c:v>366.9</c:v>
                </c:pt>
                <c:pt idx="26">
                  <c:v>366.4</c:v>
                </c:pt>
                <c:pt idx="27">
                  <c:v>366.7</c:v>
                </c:pt>
                <c:pt idx="28">
                  <c:v>366.2</c:v>
                </c:pt>
                <c:pt idx="29">
                  <c:v>365.7</c:v>
                </c:pt>
                <c:pt idx="30">
                  <c:v>364.1</c:v>
                </c:pt>
                <c:pt idx="31">
                  <c:v>364.2</c:v>
                </c:pt>
                <c:pt idx="32">
                  <c:v>366.4</c:v>
                </c:pt>
                <c:pt idx="33">
                  <c:v>365.5</c:v>
                </c:pt>
                <c:pt idx="34">
                  <c:v>365.4</c:v>
                </c:pt>
                <c:pt idx="35">
                  <c:v>366.6</c:v>
                </c:pt>
                <c:pt idx="36">
                  <c:v>367.7</c:v>
                </c:pt>
                <c:pt idx="37">
                  <c:v>362.9</c:v>
                </c:pt>
                <c:pt idx="38">
                  <c:v>364.9</c:v>
                </c:pt>
                <c:pt idx="39">
                  <c:v>368.4</c:v>
                </c:pt>
                <c:pt idx="40">
                  <c:v>368.2</c:v>
                </c:pt>
                <c:pt idx="41">
                  <c:v>368.2</c:v>
                </c:pt>
                <c:pt idx="42">
                  <c:v>367.4</c:v>
                </c:pt>
                <c:pt idx="43">
                  <c:v>368.6</c:v>
                </c:pt>
                <c:pt idx="44">
                  <c:v>368.9</c:v>
                </c:pt>
                <c:pt idx="45">
                  <c:v>369</c:v>
                </c:pt>
                <c:pt idx="46">
                  <c:v>368.4</c:v>
                </c:pt>
                <c:pt idx="47">
                  <c:v>368.6</c:v>
                </c:pt>
              </c:numCache>
            </c:numRef>
          </c:val>
          <c:extLst>
            <c:ext xmlns:c16="http://schemas.microsoft.com/office/drawing/2014/chart" uri="{C3380CC4-5D6E-409C-BE32-E72D297353CC}">
              <c16:uniqueId val="{00000000-D687-418C-AA5B-D9DEE51D235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75.900000000000006</c:v>
                </c:pt>
                <c:pt idx="1">
                  <c:v>77.28</c:v>
                </c:pt>
                <c:pt idx="2">
                  <c:v>74.08</c:v>
                </c:pt>
                <c:pt idx="3">
                  <c:v>77.89</c:v>
                </c:pt>
                <c:pt idx="4">
                  <c:v>75.760000000000005</c:v>
                </c:pt>
                <c:pt idx="5">
                  <c:v>76</c:v>
                </c:pt>
                <c:pt idx="6">
                  <c:v>76.72</c:v>
                </c:pt>
                <c:pt idx="7">
                  <c:v>75.97</c:v>
                </c:pt>
                <c:pt idx="8">
                  <c:v>71.650000000000006</c:v>
                </c:pt>
                <c:pt idx="9">
                  <c:v>75.45</c:v>
                </c:pt>
                <c:pt idx="10">
                  <c:v>74.33</c:v>
                </c:pt>
                <c:pt idx="11">
                  <c:v>71.91</c:v>
                </c:pt>
                <c:pt idx="12">
                  <c:v>75.67</c:v>
                </c:pt>
                <c:pt idx="13">
                  <c:v>75.02</c:v>
                </c:pt>
                <c:pt idx="14">
                  <c:v>82.21</c:v>
                </c:pt>
                <c:pt idx="15">
                  <c:v>83.09</c:v>
                </c:pt>
                <c:pt idx="16">
                  <c:v>80.23</c:v>
                </c:pt>
                <c:pt idx="17">
                  <c:v>79.5</c:v>
                </c:pt>
                <c:pt idx="18">
                  <c:v>82.26</c:v>
                </c:pt>
                <c:pt idx="19">
                  <c:v>82.81</c:v>
                </c:pt>
                <c:pt idx="20">
                  <c:v>79.540000000000006</c:v>
                </c:pt>
                <c:pt idx="21">
                  <c:v>83.5</c:v>
                </c:pt>
                <c:pt idx="22">
                  <c:v>83.16</c:v>
                </c:pt>
                <c:pt idx="23">
                  <c:v>71.05</c:v>
                </c:pt>
                <c:pt idx="24">
                  <c:v>73.05</c:v>
                </c:pt>
                <c:pt idx="25">
                  <c:v>76.22</c:v>
                </c:pt>
                <c:pt idx="26">
                  <c:v>79.13</c:v>
                </c:pt>
                <c:pt idx="27">
                  <c:v>81.72</c:v>
                </c:pt>
                <c:pt idx="28">
                  <c:v>80.16</c:v>
                </c:pt>
                <c:pt idx="29">
                  <c:v>78.56</c:v>
                </c:pt>
                <c:pt idx="30">
                  <c:v>78.03</c:v>
                </c:pt>
                <c:pt idx="31">
                  <c:v>79.180000000000007</c:v>
                </c:pt>
                <c:pt idx="32">
                  <c:v>80.28</c:v>
                </c:pt>
                <c:pt idx="33">
                  <c:v>78.44</c:v>
                </c:pt>
                <c:pt idx="34">
                  <c:v>78.03</c:v>
                </c:pt>
                <c:pt idx="35">
                  <c:v>79.09</c:v>
                </c:pt>
                <c:pt idx="36">
                  <c:v>82.96</c:v>
                </c:pt>
                <c:pt idx="37">
                  <c:v>83</c:v>
                </c:pt>
                <c:pt idx="38">
                  <c:v>83.49</c:v>
                </c:pt>
                <c:pt idx="39">
                  <c:v>82.2</c:v>
                </c:pt>
                <c:pt idx="40">
                  <c:v>80.709999999999994</c:v>
                </c:pt>
                <c:pt idx="41">
                  <c:v>81.680000000000007</c:v>
                </c:pt>
                <c:pt idx="42">
                  <c:v>66.790000000000006</c:v>
                </c:pt>
                <c:pt idx="43">
                  <c:v>79.16</c:v>
                </c:pt>
                <c:pt idx="44">
                  <c:v>82.69</c:v>
                </c:pt>
                <c:pt idx="45">
                  <c:v>81.93</c:v>
                </c:pt>
                <c:pt idx="46">
                  <c:v>82.1</c:v>
                </c:pt>
                <c:pt idx="47">
                  <c:v>82.84</c:v>
                </c:pt>
              </c:numCache>
            </c:numRef>
          </c:val>
          <c:extLst>
            <c:ext xmlns:c16="http://schemas.microsoft.com/office/drawing/2014/chart" uri="{C3380CC4-5D6E-409C-BE32-E72D297353CC}">
              <c16:uniqueId val="{00000001-D687-418C-AA5B-D9DEE51D235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0.01</c:v>
                </c:pt>
                <c:pt idx="11">
                  <c:v>10.19</c:v>
                </c:pt>
                <c:pt idx="12">
                  <c:v>74.48</c:v>
                </c:pt>
                <c:pt idx="13">
                  <c:v>295.3</c:v>
                </c:pt>
                <c:pt idx="14">
                  <c:v>612.5</c:v>
                </c:pt>
                <c:pt idx="15">
                  <c:v>904.96</c:v>
                </c:pt>
                <c:pt idx="16">
                  <c:v>956.63</c:v>
                </c:pt>
                <c:pt idx="17">
                  <c:v>949.67</c:v>
                </c:pt>
                <c:pt idx="18">
                  <c:v>981.62</c:v>
                </c:pt>
                <c:pt idx="19">
                  <c:v>1020.14</c:v>
                </c:pt>
                <c:pt idx="20">
                  <c:v>1020.19</c:v>
                </c:pt>
                <c:pt idx="21">
                  <c:v>1018.31</c:v>
                </c:pt>
                <c:pt idx="22">
                  <c:v>986.23</c:v>
                </c:pt>
                <c:pt idx="23">
                  <c:v>898.61</c:v>
                </c:pt>
                <c:pt idx="24">
                  <c:v>887.11</c:v>
                </c:pt>
                <c:pt idx="25">
                  <c:v>934.34</c:v>
                </c:pt>
                <c:pt idx="26">
                  <c:v>952.23</c:v>
                </c:pt>
                <c:pt idx="27">
                  <c:v>972.81</c:v>
                </c:pt>
                <c:pt idx="28">
                  <c:v>994.26</c:v>
                </c:pt>
                <c:pt idx="29">
                  <c:v>986.22</c:v>
                </c:pt>
                <c:pt idx="30">
                  <c:v>890.86</c:v>
                </c:pt>
                <c:pt idx="31">
                  <c:v>857.22</c:v>
                </c:pt>
                <c:pt idx="32">
                  <c:v>747.66</c:v>
                </c:pt>
                <c:pt idx="33">
                  <c:v>394.37</c:v>
                </c:pt>
                <c:pt idx="34">
                  <c:v>69.290000000000006</c:v>
                </c:pt>
                <c:pt idx="35">
                  <c:v>1.33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687-418C-AA5B-D9DEE51D235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467.7</c:v>
                </c:pt>
                <c:pt idx="1">
                  <c:v>443</c:v>
                </c:pt>
                <c:pt idx="2">
                  <c:v>382.1</c:v>
                </c:pt>
                <c:pt idx="3">
                  <c:v>327.3</c:v>
                </c:pt>
                <c:pt idx="4">
                  <c:v>305.2</c:v>
                </c:pt>
                <c:pt idx="5">
                  <c:v>322.3</c:v>
                </c:pt>
                <c:pt idx="6">
                  <c:v>348.6</c:v>
                </c:pt>
                <c:pt idx="7">
                  <c:v>370.9</c:v>
                </c:pt>
                <c:pt idx="8">
                  <c:v>391.6</c:v>
                </c:pt>
                <c:pt idx="9">
                  <c:v>408.8</c:v>
                </c:pt>
                <c:pt idx="10">
                  <c:v>382.6</c:v>
                </c:pt>
                <c:pt idx="11">
                  <c:v>372.9</c:v>
                </c:pt>
                <c:pt idx="12">
                  <c:v>380.1</c:v>
                </c:pt>
                <c:pt idx="13">
                  <c:v>318.10000000000002</c:v>
                </c:pt>
                <c:pt idx="14">
                  <c:v>283.2</c:v>
                </c:pt>
                <c:pt idx="15">
                  <c:v>234.3</c:v>
                </c:pt>
                <c:pt idx="16">
                  <c:v>224.7</c:v>
                </c:pt>
                <c:pt idx="17">
                  <c:v>228.7</c:v>
                </c:pt>
                <c:pt idx="18">
                  <c:v>244.8</c:v>
                </c:pt>
                <c:pt idx="19">
                  <c:v>283.89999999999998</c:v>
                </c:pt>
                <c:pt idx="20">
                  <c:v>314</c:v>
                </c:pt>
                <c:pt idx="21">
                  <c:v>305.8</c:v>
                </c:pt>
                <c:pt idx="22">
                  <c:v>279.8</c:v>
                </c:pt>
                <c:pt idx="23">
                  <c:v>341</c:v>
                </c:pt>
                <c:pt idx="24">
                  <c:v>379.8</c:v>
                </c:pt>
                <c:pt idx="25">
                  <c:v>442.3</c:v>
                </c:pt>
                <c:pt idx="26">
                  <c:v>512.29999999999995</c:v>
                </c:pt>
                <c:pt idx="27">
                  <c:v>586.9</c:v>
                </c:pt>
                <c:pt idx="28">
                  <c:v>592.20000000000005</c:v>
                </c:pt>
                <c:pt idx="29">
                  <c:v>635.70000000000005</c:v>
                </c:pt>
                <c:pt idx="30">
                  <c:v>680.9</c:v>
                </c:pt>
                <c:pt idx="31">
                  <c:v>697.5</c:v>
                </c:pt>
                <c:pt idx="32">
                  <c:v>678.1</c:v>
                </c:pt>
                <c:pt idx="33">
                  <c:v>697.5</c:v>
                </c:pt>
                <c:pt idx="34">
                  <c:v>710.3</c:v>
                </c:pt>
                <c:pt idx="35">
                  <c:v>682.2</c:v>
                </c:pt>
                <c:pt idx="36">
                  <c:v>619.6</c:v>
                </c:pt>
                <c:pt idx="37">
                  <c:v>570.79999999999995</c:v>
                </c:pt>
                <c:pt idx="38">
                  <c:v>574.79999999999995</c:v>
                </c:pt>
                <c:pt idx="39">
                  <c:v>567.4</c:v>
                </c:pt>
                <c:pt idx="40">
                  <c:v>582.6</c:v>
                </c:pt>
                <c:pt idx="41">
                  <c:v>505</c:v>
                </c:pt>
                <c:pt idx="42">
                  <c:v>470.8</c:v>
                </c:pt>
                <c:pt idx="43">
                  <c:v>423.2</c:v>
                </c:pt>
                <c:pt idx="44">
                  <c:v>423</c:v>
                </c:pt>
                <c:pt idx="45">
                  <c:v>405.4</c:v>
                </c:pt>
                <c:pt idx="46">
                  <c:v>400.9</c:v>
                </c:pt>
                <c:pt idx="47">
                  <c:v>390.8</c:v>
                </c:pt>
              </c:numCache>
            </c:numRef>
          </c:val>
          <c:extLst>
            <c:ext xmlns:c16="http://schemas.microsoft.com/office/drawing/2014/chart" uri="{C3380CC4-5D6E-409C-BE32-E72D297353CC}">
              <c16:uniqueId val="{00000003-D687-418C-AA5B-D9DEE51D235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90A5-4978-A25E-08795A598EB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-51.32</c:v>
                </c:pt>
                <c:pt idx="1">
                  <c:v>-46.14</c:v>
                </c:pt>
                <c:pt idx="2">
                  <c:v>-46.35</c:v>
                </c:pt>
                <c:pt idx="3">
                  <c:v>-43.95</c:v>
                </c:pt>
                <c:pt idx="4">
                  <c:v>-46.44</c:v>
                </c:pt>
                <c:pt idx="5">
                  <c:v>-42.51</c:v>
                </c:pt>
                <c:pt idx="6">
                  <c:v>-41.58</c:v>
                </c:pt>
                <c:pt idx="7">
                  <c:v>-47.19</c:v>
                </c:pt>
                <c:pt idx="8">
                  <c:v>-45.1</c:v>
                </c:pt>
                <c:pt idx="9">
                  <c:v>-49.53</c:v>
                </c:pt>
                <c:pt idx="10">
                  <c:v>-51.86</c:v>
                </c:pt>
                <c:pt idx="11">
                  <c:v>-52.97</c:v>
                </c:pt>
                <c:pt idx="12">
                  <c:v>-52.85</c:v>
                </c:pt>
                <c:pt idx="13">
                  <c:v>-53.36</c:v>
                </c:pt>
                <c:pt idx="14">
                  <c:v>-51.78</c:v>
                </c:pt>
                <c:pt idx="15">
                  <c:v>-53.52</c:v>
                </c:pt>
                <c:pt idx="16">
                  <c:v>-67.53</c:v>
                </c:pt>
                <c:pt idx="17">
                  <c:v>-69.62</c:v>
                </c:pt>
                <c:pt idx="18">
                  <c:v>-66.11</c:v>
                </c:pt>
                <c:pt idx="19">
                  <c:v>-70.81</c:v>
                </c:pt>
                <c:pt idx="20">
                  <c:v>-71.599999999999994</c:v>
                </c:pt>
                <c:pt idx="21">
                  <c:v>-74.41</c:v>
                </c:pt>
                <c:pt idx="22">
                  <c:v>-76</c:v>
                </c:pt>
                <c:pt idx="23">
                  <c:v>-75.319999999999993</c:v>
                </c:pt>
                <c:pt idx="24">
                  <c:v>-73.62</c:v>
                </c:pt>
                <c:pt idx="25">
                  <c:v>-72.239999999999995</c:v>
                </c:pt>
                <c:pt idx="26">
                  <c:v>-68.89</c:v>
                </c:pt>
                <c:pt idx="27">
                  <c:v>-68.989999999999995</c:v>
                </c:pt>
                <c:pt idx="28">
                  <c:v>-70.489999999999995</c:v>
                </c:pt>
                <c:pt idx="29">
                  <c:v>-68.650000000000006</c:v>
                </c:pt>
                <c:pt idx="30">
                  <c:v>-63.75</c:v>
                </c:pt>
                <c:pt idx="31">
                  <c:v>-68.12</c:v>
                </c:pt>
                <c:pt idx="32">
                  <c:v>-66.400000000000006</c:v>
                </c:pt>
                <c:pt idx="33">
                  <c:v>-65.849999999999994</c:v>
                </c:pt>
                <c:pt idx="34">
                  <c:v>-65.62</c:v>
                </c:pt>
                <c:pt idx="35">
                  <c:v>-54.43</c:v>
                </c:pt>
                <c:pt idx="36">
                  <c:v>-60.75</c:v>
                </c:pt>
                <c:pt idx="37">
                  <c:v>-67.27</c:v>
                </c:pt>
                <c:pt idx="38">
                  <c:v>-68.41</c:v>
                </c:pt>
                <c:pt idx="39">
                  <c:v>-67.72</c:v>
                </c:pt>
                <c:pt idx="40">
                  <c:v>-65.92</c:v>
                </c:pt>
                <c:pt idx="41">
                  <c:v>-76.39</c:v>
                </c:pt>
                <c:pt idx="42">
                  <c:v>-74.040000000000006</c:v>
                </c:pt>
                <c:pt idx="43">
                  <c:v>-73.88</c:v>
                </c:pt>
                <c:pt idx="44">
                  <c:v>-70</c:v>
                </c:pt>
                <c:pt idx="45">
                  <c:v>-61.09</c:v>
                </c:pt>
                <c:pt idx="46">
                  <c:v>-58.17</c:v>
                </c:pt>
                <c:pt idx="47">
                  <c:v>-55.21</c:v>
                </c:pt>
              </c:numCache>
            </c:numRef>
          </c:val>
          <c:extLst>
            <c:ext xmlns:c16="http://schemas.microsoft.com/office/drawing/2014/chart" uri="{C3380CC4-5D6E-409C-BE32-E72D297353CC}">
              <c16:uniqueId val="{00000001-90A5-4978-A25E-08795A598EB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-53.587000000000003</c:v>
                </c:pt>
                <c:pt idx="1">
                  <c:v>-49.111699999999999</c:v>
                </c:pt>
                <c:pt idx="2">
                  <c:v>-50.670099999999998</c:v>
                </c:pt>
                <c:pt idx="3">
                  <c:v>-47.608400000000003</c:v>
                </c:pt>
                <c:pt idx="4">
                  <c:v>-50.0473</c:v>
                </c:pt>
                <c:pt idx="5">
                  <c:v>-47.1083</c:v>
                </c:pt>
                <c:pt idx="6">
                  <c:v>-46.346800000000002</c:v>
                </c:pt>
                <c:pt idx="7">
                  <c:v>-49.4758</c:v>
                </c:pt>
                <c:pt idx="8">
                  <c:v>-49.251899999999999</c:v>
                </c:pt>
                <c:pt idx="9">
                  <c:v>-53.567599999999999</c:v>
                </c:pt>
                <c:pt idx="10">
                  <c:v>-55.274000000000001</c:v>
                </c:pt>
                <c:pt idx="11">
                  <c:v>-55.156599999999997</c:v>
                </c:pt>
                <c:pt idx="12">
                  <c:v>-56.444800000000001</c:v>
                </c:pt>
                <c:pt idx="13">
                  <c:v>-59.459499999999998</c:v>
                </c:pt>
                <c:pt idx="14">
                  <c:v>-56.566299999999998</c:v>
                </c:pt>
                <c:pt idx="15">
                  <c:v>-54.426600000000001</c:v>
                </c:pt>
                <c:pt idx="16">
                  <c:v>-65.956599999999995</c:v>
                </c:pt>
                <c:pt idx="17">
                  <c:v>-67.211500000000001</c:v>
                </c:pt>
                <c:pt idx="18">
                  <c:v>-65.618499999999997</c:v>
                </c:pt>
                <c:pt idx="19">
                  <c:v>-69.383700000000005</c:v>
                </c:pt>
                <c:pt idx="20">
                  <c:v>-69.380399999999995</c:v>
                </c:pt>
                <c:pt idx="21">
                  <c:v>-71.170699999999997</c:v>
                </c:pt>
                <c:pt idx="22">
                  <c:v>-73.501999999999995</c:v>
                </c:pt>
                <c:pt idx="23">
                  <c:v>-71.298199999999994</c:v>
                </c:pt>
                <c:pt idx="24">
                  <c:v>-69.891999999999996</c:v>
                </c:pt>
                <c:pt idx="25">
                  <c:v>-68.677700000000002</c:v>
                </c:pt>
                <c:pt idx="26">
                  <c:v>-66.361199999999997</c:v>
                </c:pt>
                <c:pt idx="27">
                  <c:v>-67.894599999999997</c:v>
                </c:pt>
                <c:pt idx="28">
                  <c:v>-68.609899999999996</c:v>
                </c:pt>
                <c:pt idx="29">
                  <c:v>-66.550299999999993</c:v>
                </c:pt>
                <c:pt idx="30">
                  <c:v>-62.896599999999999</c:v>
                </c:pt>
                <c:pt idx="31">
                  <c:v>-63.521900000000002</c:v>
                </c:pt>
                <c:pt idx="32">
                  <c:v>-62.303899999999999</c:v>
                </c:pt>
                <c:pt idx="33">
                  <c:v>-60.866</c:v>
                </c:pt>
                <c:pt idx="34">
                  <c:v>-60.566899999999997</c:v>
                </c:pt>
                <c:pt idx="35">
                  <c:v>-56.504100000000001</c:v>
                </c:pt>
                <c:pt idx="36">
                  <c:v>-65.572900000000004</c:v>
                </c:pt>
                <c:pt idx="37">
                  <c:v>-71.2089</c:v>
                </c:pt>
                <c:pt idx="38">
                  <c:v>-74.191500000000005</c:v>
                </c:pt>
                <c:pt idx="39">
                  <c:v>-72.795699999999997</c:v>
                </c:pt>
                <c:pt idx="40">
                  <c:v>-71.915899999999993</c:v>
                </c:pt>
                <c:pt idx="41">
                  <c:v>-69.177599999999998</c:v>
                </c:pt>
                <c:pt idx="42">
                  <c:v>-64.800799999999995</c:v>
                </c:pt>
                <c:pt idx="43">
                  <c:v>-67.281899999999993</c:v>
                </c:pt>
                <c:pt idx="44">
                  <c:v>-62.162199999999999</c:v>
                </c:pt>
                <c:pt idx="45">
                  <c:v>-55.553600000000003</c:v>
                </c:pt>
                <c:pt idx="46">
                  <c:v>-55.929000000000002</c:v>
                </c:pt>
                <c:pt idx="47">
                  <c:v>-54.986800000000002</c:v>
                </c:pt>
              </c:numCache>
            </c:numRef>
          </c:val>
          <c:extLst>
            <c:ext xmlns:c16="http://schemas.microsoft.com/office/drawing/2014/chart" uri="{C3380CC4-5D6E-409C-BE32-E72D297353CC}">
              <c16:uniqueId val="{00000002-90A5-4978-A25E-08795A598EB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-53.31</c:v>
                </c:pt>
                <c:pt idx="1">
                  <c:v>-48.742600000000003</c:v>
                </c:pt>
                <c:pt idx="2">
                  <c:v>-50.0169</c:v>
                </c:pt>
                <c:pt idx="3">
                  <c:v>-47.303899999999999</c:v>
                </c:pt>
                <c:pt idx="4">
                  <c:v>-49.705599999999997</c:v>
                </c:pt>
                <c:pt idx="5">
                  <c:v>-47.317900000000002</c:v>
                </c:pt>
                <c:pt idx="6">
                  <c:v>-46.08</c:v>
                </c:pt>
                <c:pt idx="7">
                  <c:v>-49.296100000000003</c:v>
                </c:pt>
                <c:pt idx="8">
                  <c:v>-48.887500000000003</c:v>
                </c:pt>
                <c:pt idx="9">
                  <c:v>-53.323399999999999</c:v>
                </c:pt>
                <c:pt idx="10">
                  <c:v>-54.513199999999998</c:v>
                </c:pt>
                <c:pt idx="11">
                  <c:v>-55.148299999999999</c:v>
                </c:pt>
                <c:pt idx="12">
                  <c:v>-55.523000000000003</c:v>
                </c:pt>
                <c:pt idx="13">
                  <c:v>-59.041699999999999</c:v>
                </c:pt>
                <c:pt idx="14">
                  <c:v>-56.753799999999998</c:v>
                </c:pt>
                <c:pt idx="15">
                  <c:v>-53.502800000000001</c:v>
                </c:pt>
                <c:pt idx="16">
                  <c:v>-64.725399999999993</c:v>
                </c:pt>
                <c:pt idx="17">
                  <c:v>-66.272900000000007</c:v>
                </c:pt>
                <c:pt idx="18">
                  <c:v>-64.860900000000001</c:v>
                </c:pt>
                <c:pt idx="19">
                  <c:v>-69.697100000000006</c:v>
                </c:pt>
                <c:pt idx="20">
                  <c:v>-68.833699999999993</c:v>
                </c:pt>
                <c:pt idx="21">
                  <c:v>-70.749399999999994</c:v>
                </c:pt>
                <c:pt idx="22">
                  <c:v>-73.061199999999999</c:v>
                </c:pt>
                <c:pt idx="23">
                  <c:v>-71.4148</c:v>
                </c:pt>
                <c:pt idx="24">
                  <c:v>-69.856200000000001</c:v>
                </c:pt>
                <c:pt idx="25">
                  <c:v>-67.532700000000006</c:v>
                </c:pt>
                <c:pt idx="26">
                  <c:v>-67.66</c:v>
                </c:pt>
                <c:pt idx="27">
                  <c:v>-67.150199999999998</c:v>
                </c:pt>
                <c:pt idx="28">
                  <c:v>-67.238900000000001</c:v>
                </c:pt>
                <c:pt idx="29">
                  <c:v>-66.532899999999998</c:v>
                </c:pt>
                <c:pt idx="30">
                  <c:v>-62.476799999999997</c:v>
                </c:pt>
                <c:pt idx="31">
                  <c:v>-63.456800000000001</c:v>
                </c:pt>
                <c:pt idx="32">
                  <c:v>-61.321300000000001</c:v>
                </c:pt>
                <c:pt idx="33">
                  <c:v>-60.645299999999999</c:v>
                </c:pt>
                <c:pt idx="34">
                  <c:v>-60.695399999999999</c:v>
                </c:pt>
                <c:pt idx="35">
                  <c:v>-56.869199999999999</c:v>
                </c:pt>
                <c:pt idx="36">
                  <c:v>-65.628900000000002</c:v>
                </c:pt>
                <c:pt idx="37">
                  <c:v>-70.070400000000006</c:v>
                </c:pt>
                <c:pt idx="38">
                  <c:v>-73.866</c:v>
                </c:pt>
                <c:pt idx="39">
                  <c:v>-72.736199999999997</c:v>
                </c:pt>
                <c:pt idx="40">
                  <c:v>-71.206100000000006</c:v>
                </c:pt>
                <c:pt idx="41">
                  <c:v>-68.548400000000001</c:v>
                </c:pt>
                <c:pt idx="42">
                  <c:v>-64.364999999999995</c:v>
                </c:pt>
                <c:pt idx="43">
                  <c:v>-66.056100000000001</c:v>
                </c:pt>
                <c:pt idx="44">
                  <c:v>-61.011899999999997</c:v>
                </c:pt>
                <c:pt idx="45">
                  <c:v>-55.157299999999999</c:v>
                </c:pt>
                <c:pt idx="46">
                  <c:v>-55.044800000000002</c:v>
                </c:pt>
                <c:pt idx="47">
                  <c:v>-54.9208</c:v>
                </c:pt>
              </c:numCache>
            </c:numRef>
          </c:val>
          <c:extLst>
            <c:ext xmlns:c16="http://schemas.microsoft.com/office/drawing/2014/chart" uri="{C3380CC4-5D6E-409C-BE32-E72D297353CC}">
              <c16:uniqueId val="{00000003-90A5-4978-A25E-08795A598EB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-320.6157</c:v>
                </c:pt>
                <c:pt idx="1">
                  <c:v>-286.76850000000002</c:v>
                </c:pt>
                <c:pt idx="2">
                  <c:v>-284.23129999999998</c:v>
                </c:pt>
                <c:pt idx="3">
                  <c:v>-263.3057</c:v>
                </c:pt>
                <c:pt idx="4">
                  <c:v>-272.97359999999998</c:v>
                </c:pt>
                <c:pt idx="5">
                  <c:v>-255.39570000000001</c:v>
                </c:pt>
                <c:pt idx="6">
                  <c:v>-256.7543</c:v>
                </c:pt>
                <c:pt idx="7">
                  <c:v>-288.1035</c:v>
                </c:pt>
                <c:pt idx="8">
                  <c:v>-276.95589999999999</c:v>
                </c:pt>
                <c:pt idx="9">
                  <c:v>-304.46039999999999</c:v>
                </c:pt>
                <c:pt idx="10">
                  <c:v>-330.03519999999997</c:v>
                </c:pt>
                <c:pt idx="11">
                  <c:v>-353.24130000000002</c:v>
                </c:pt>
                <c:pt idx="12">
                  <c:v>-369.63459999999998</c:v>
                </c:pt>
                <c:pt idx="13">
                  <c:v>-370.73329999999999</c:v>
                </c:pt>
                <c:pt idx="14">
                  <c:v>-401.0702</c:v>
                </c:pt>
                <c:pt idx="15">
                  <c:v>-415.03570000000002</c:v>
                </c:pt>
                <c:pt idx="16">
                  <c:v>-468.09989999999999</c:v>
                </c:pt>
                <c:pt idx="17">
                  <c:v>-478.64940000000001</c:v>
                </c:pt>
                <c:pt idx="18">
                  <c:v>-482.24079999999998</c:v>
                </c:pt>
                <c:pt idx="19">
                  <c:v>-522.9</c:v>
                </c:pt>
                <c:pt idx="20">
                  <c:v>-532.18740000000003</c:v>
                </c:pt>
                <c:pt idx="21">
                  <c:v>-562.63040000000001</c:v>
                </c:pt>
                <c:pt idx="22">
                  <c:v>-558.05790000000002</c:v>
                </c:pt>
                <c:pt idx="23">
                  <c:v>-550.55619999999999</c:v>
                </c:pt>
                <c:pt idx="24">
                  <c:v>-531.14970000000005</c:v>
                </c:pt>
                <c:pt idx="25">
                  <c:v>-530.16759999999999</c:v>
                </c:pt>
                <c:pt idx="26">
                  <c:v>-512.0498</c:v>
                </c:pt>
                <c:pt idx="27">
                  <c:v>-523.08989999999994</c:v>
                </c:pt>
                <c:pt idx="28">
                  <c:v>-533.93370000000004</c:v>
                </c:pt>
                <c:pt idx="29">
                  <c:v>-525.86260000000004</c:v>
                </c:pt>
                <c:pt idx="30">
                  <c:v>-506.86369999999999</c:v>
                </c:pt>
                <c:pt idx="31">
                  <c:v>-544.44780000000003</c:v>
                </c:pt>
                <c:pt idx="32">
                  <c:v>-531.52700000000004</c:v>
                </c:pt>
                <c:pt idx="33">
                  <c:v>-528.47739999999999</c:v>
                </c:pt>
                <c:pt idx="34">
                  <c:v>-491.19130000000001</c:v>
                </c:pt>
                <c:pt idx="35">
                  <c:v>-408.45269999999999</c:v>
                </c:pt>
                <c:pt idx="36">
                  <c:v>-421.73439999999999</c:v>
                </c:pt>
                <c:pt idx="37">
                  <c:v>-480.41699999999997</c:v>
                </c:pt>
                <c:pt idx="38">
                  <c:v>-486.04340000000002</c:v>
                </c:pt>
                <c:pt idx="39">
                  <c:v>-488.44830000000002</c:v>
                </c:pt>
                <c:pt idx="40">
                  <c:v>-483.56909999999999</c:v>
                </c:pt>
                <c:pt idx="41">
                  <c:v>-501.92500000000001</c:v>
                </c:pt>
                <c:pt idx="42">
                  <c:v>-495.35539999999997</c:v>
                </c:pt>
                <c:pt idx="43">
                  <c:v>-493.13760000000002</c:v>
                </c:pt>
                <c:pt idx="44">
                  <c:v>-454.05919999999998</c:v>
                </c:pt>
                <c:pt idx="45">
                  <c:v>-393.90519999999998</c:v>
                </c:pt>
                <c:pt idx="46">
                  <c:v>-388.4948</c:v>
                </c:pt>
                <c:pt idx="47">
                  <c:v>-353.22629999999998</c:v>
                </c:pt>
              </c:numCache>
            </c:numRef>
          </c:val>
          <c:extLst>
            <c:ext xmlns:c16="http://schemas.microsoft.com/office/drawing/2014/chart" uri="{C3380CC4-5D6E-409C-BE32-E72D297353CC}">
              <c16:uniqueId val="{00000004-90A5-4978-A25E-08795A598EB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134.99809999999999</c:v>
                </c:pt>
                <c:pt idx="1">
                  <c:v>112.7363</c:v>
                </c:pt>
                <c:pt idx="2">
                  <c:v>97.459599999999995</c:v>
                </c:pt>
                <c:pt idx="3">
                  <c:v>99.830799999999996</c:v>
                </c:pt>
                <c:pt idx="4">
                  <c:v>100.7786</c:v>
                </c:pt>
                <c:pt idx="5">
                  <c:v>100.9465</c:v>
                </c:pt>
                <c:pt idx="6">
                  <c:v>100.8266</c:v>
                </c:pt>
                <c:pt idx="7">
                  <c:v>98.894099999999995</c:v>
                </c:pt>
                <c:pt idx="8">
                  <c:v>98.992800000000003</c:v>
                </c:pt>
                <c:pt idx="9">
                  <c:v>96.036000000000001</c:v>
                </c:pt>
                <c:pt idx="10">
                  <c:v>98.568600000000004</c:v>
                </c:pt>
                <c:pt idx="11">
                  <c:v>95.629400000000004</c:v>
                </c:pt>
                <c:pt idx="12">
                  <c:v>91.109300000000005</c:v>
                </c:pt>
                <c:pt idx="13">
                  <c:v>72.052400000000006</c:v>
                </c:pt>
                <c:pt idx="14">
                  <c:v>44.883000000000003</c:v>
                </c:pt>
                <c:pt idx="15">
                  <c:v>20.575900000000001</c:v>
                </c:pt>
                <c:pt idx="16">
                  <c:v>15.503</c:v>
                </c:pt>
                <c:pt idx="17">
                  <c:v>16.4055</c:v>
                </c:pt>
                <c:pt idx="18">
                  <c:v>17.247699999999998</c:v>
                </c:pt>
                <c:pt idx="19">
                  <c:v>22.651499999999999</c:v>
                </c:pt>
                <c:pt idx="20">
                  <c:v>22.178000000000001</c:v>
                </c:pt>
                <c:pt idx="21">
                  <c:v>24.7972</c:v>
                </c:pt>
                <c:pt idx="22">
                  <c:v>32.4206</c:v>
                </c:pt>
                <c:pt idx="23">
                  <c:v>34.433999999999997</c:v>
                </c:pt>
                <c:pt idx="24">
                  <c:v>29.456099999999999</c:v>
                </c:pt>
                <c:pt idx="25">
                  <c:v>21.484999999999999</c:v>
                </c:pt>
                <c:pt idx="26">
                  <c:v>18.765999999999998</c:v>
                </c:pt>
                <c:pt idx="27">
                  <c:v>17.517399999999999</c:v>
                </c:pt>
                <c:pt idx="28">
                  <c:v>16.4849</c:v>
                </c:pt>
                <c:pt idx="29">
                  <c:v>16.093599999999999</c:v>
                </c:pt>
                <c:pt idx="30">
                  <c:v>25.472799999999999</c:v>
                </c:pt>
                <c:pt idx="31">
                  <c:v>33.429699999999997</c:v>
                </c:pt>
                <c:pt idx="32">
                  <c:v>28.2255</c:v>
                </c:pt>
                <c:pt idx="33">
                  <c:v>65.528300000000002</c:v>
                </c:pt>
                <c:pt idx="34">
                  <c:v>93.740300000000005</c:v>
                </c:pt>
                <c:pt idx="35">
                  <c:v>106.20740000000001</c:v>
                </c:pt>
                <c:pt idx="36">
                  <c:v>110.0972</c:v>
                </c:pt>
                <c:pt idx="37">
                  <c:v>113.3229</c:v>
                </c:pt>
                <c:pt idx="38">
                  <c:v>110.0809</c:v>
                </c:pt>
                <c:pt idx="39">
                  <c:v>112.97790000000001</c:v>
                </c:pt>
                <c:pt idx="40">
                  <c:v>111.5102</c:v>
                </c:pt>
                <c:pt idx="41">
                  <c:v>113.8526</c:v>
                </c:pt>
                <c:pt idx="42">
                  <c:v>113.62009999999999</c:v>
                </c:pt>
                <c:pt idx="43">
                  <c:v>111.3942</c:v>
                </c:pt>
                <c:pt idx="44">
                  <c:v>105.56</c:v>
                </c:pt>
                <c:pt idx="45">
                  <c:v>102.84780000000001</c:v>
                </c:pt>
                <c:pt idx="46">
                  <c:v>103.3725</c:v>
                </c:pt>
                <c:pt idx="47">
                  <c:v>98.431600000000003</c:v>
                </c:pt>
              </c:numCache>
            </c:numRef>
          </c:val>
          <c:extLst>
            <c:ext xmlns:c16="http://schemas.microsoft.com/office/drawing/2014/chart" uri="{C3380CC4-5D6E-409C-BE32-E72D297353CC}">
              <c16:uniqueId val="{00000000-5D69-4117-91F3-C75C3E8CC57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135.09620000000001</c:v>
                </c:pt>
                <c:pt idx="1">
                  <c:v>113.3965</c:v>
                </c:pt>
                <c:pt idx="2">
                  <c:v>99.481200000000001</c:v>
                </c:pt>
                <c:pt idx="3">
                  <c:v>101.1818</c:v>
                </c:pt>
                <c:pt idx="4">
                  <c:v>101.10590000000001</c:v>
                </c:pt>
                <c:pt idx="5">
                  <c:v>101.3075</c:v>
                </c:pt>
                <c:pt idx="6">
                  <c:v>101.7663</c:v>
                </c:pt>
                <c:pt idx="7">
                  <c:v>101.502</c:v>
                </c:pt>
                <c:pt idx="8">
                  <c:v>97.944500000000005</c:v>
                </c:pt>
                <c:pt idx="9">
                  <c:v>98.283600000000007</c:v>
                </c:pt>
                <c:pt idx="10">
                  <c:v>100.0654</c:v>
                </c:pt>
                <c:pt idx="11">
                  <c:v>97.208799999999997</c:v>
                </c:pt>
                <c:pt idx="12">
                  <c:v>91.874200000000002</c:v>
                </c:pt>
                <c:pt idx="13">
                  <c:v>71.096400000000003</c:v>
                </c:pt>
                <c:pt idx="14">
                  <c:v>46.37</c:v>
                </c:pt>
                <c:pt idx="15">
                  <c:v>20.7987</c:v>
                </c:pt>
                <c:pt idx="16">
                  <c:v>15.904299999999999</c:v>
                </c:pt>
                <c:pt idx="17">
                  <c:v>18.198599999999999</c:v>
                </c:pt>
                <c:pt idx="18">
                  <c:v>18.557200000000002</c:v>
                </c:pt>
                <c:pt idx="19">
                  <c:v>25.0215</c:v>
                </c:pt>
                <c:pt idx="20">
                  <c:v>23.2012</c:v>
                </c:pt>
                <c:pt idx="21">
                  <c:v>26.729900000000001</c:v>
                </c:pt>
                <c:pt idx="22">
                  <c:v>32.626300000000001</c:v>
                </c:pt>
                <c:pt idx="23">
                  <c:v>35.813600000000001</c:v>
                </c:pt>
                <c:pt idx="24">
                  <c:v>30.745100000000001</c:v>
                </c:pt>
                <c:pt idx="25">
                  <c:v>23.000399999999999</c:v>
                </c:pt>
                <c:pt idx="26">
                  <c:v>19.3964</c:v>
                </c:pt>
                <c:pt idx="27">
                  <c:v>16.839300000000001</c:v>
                </c:pt>
                <c:pt idx="28">
                  <c:v>17.371500000000001</c:v>
                </c:pt>
                <c:pt idx="29">
                  <c:v>18.154499999999999</c:v>
                </c:pt>
                <c:pt idx="30">
                  <c:v>27.958400000000001</c:v>
                </c:pt>
                <c:pt idx="31">
                  <c:v>34.925199999999997</c:v>
                </c:pt>
                <c:pt idx="32">
                  <c:v>30.3505</c:v>
                </c:pt>
                <c:pt idx="33">
                  <c:v>65.624499999999998</c:v>
                </c:pt>
                <c:pt idx="34">
                  <c:v>95.587999999999994</c:v>
                </c:pt>
                <c:pt idx="35">
                  <c:v>107.88079999999999</c:v>
                </c:pt>
                <c:pt idx="36">
                  <c:v>110.557</c:v>
                </c:pt>
                <c:pt idx="37">
                  <c:v>115.15049999999999</c:v>
                </c:pt>
                <c:pt idx="38">
                  <c:v>110.81189999999999</c:v>
                </c:pt>
                <c:pt idx="39">
                  <c:v>112.71899999999999</c:v>
                </c:pt>
                <c:pt idx="40">
                  <c:v>113.39579999999999</c:v>
                </c:pt>
                <c:pt idx="41">
                  <c:v>114.93259999999999</c:v>
                </c:pt>
                <c:pt idx="42">
                  <c:v>113.5373</c:v>
                </c:pt>
                <c:pt idx="43">
                  <c:v>110.6653</c:v>
                </c:pt>
                <c:pt idx="44">
                  <c:v>106.3327</c:v>
                </c:pt>
                <c:pt idx="45">
                  <c:v>104.452</c:v>
                </c:pt>
                <c:pt idx="46">
                  <c:v>101.90049999999999</c:v>
                </c:pt>
                <c:pt idx="47">
                  <c:v>99.230199999999996</c:v>
                </c:pt>
              </c:numCache>
            </c:numRef>
          </c:val>
          <c:extLst>
            <c:ext xmlns:c16="http://schemas.microsoft.com/office/drawing/2014/chart" uri="{C3380CC4-5D6E-409C-BE32-E72D297353CC}">
              <c16:uniqueId val="{00000001-5D69-4117-91F3-C75C3E8CC57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509.90370000000001</c:v>
                </c:pt>
                <c:pt idx="1">
                  <c:v>466.43369999999999</c:v>
                </c:pt>
                <c:pt idx="2">
                  <c:v>434.61619999999999</c:v>
                </c:pt>
                <c:pt idx="3">
                  <c:v>438.8116</c:v>
                </c:pt>
                <c:pt idx="4">
                  <c:v>427.79259999999999</c:v>
                </c:pt>
                <c:pt idx="5">
                  <c:v>429.93389999999999</c:v>
                </c:pt>
                <c:pt idx="6">
                  <c:v>439.589</c:v>
                </c:pt>
                <c:pt idx="7">
                  <c:v>440.87389999999999</c:v>
                </c:pt>
                <c:pt idx="8">
                  <c:v>450.6044</c:v>
                </c:pt>
                <c:pt idx="9">
                  <c:v>443.01429999999999</c:v>
                </c:pt>
                <c:pt idx="10">
                  <c:v>453.72930000000002</c:v>
                </c:pt>
                <c:pt idx="11">
                  <c:v>445.68680000000001</c:v>
                </c:pt>
                <c:pt idx="12">
                  <c:v>424.31189999999998</c:v>
                </c:pt>
                <c:pt idx="13">
                  <c:v>300.93939999999998</c:v>
                </c:pt>
                <c:pt idx="14">
                  <c:v>155.80330000000001</c:v>
                </c:pt>
                <c:pt idx="15">
                  <c:v>29.540299999999998</c:v>
                </c:pt>
                <c:pt idx="16">
                  <c:v>0</c:v>
                </c:pt>
                <c:pt idx="17">
                  <c:v>0</c:v>
                </c:pt>
                <c:pt idx="18">
                  <c:v>0</c:v>
                </c:pt>
                <c:pt idx="19">
                  <c:v>25.985199999999999</c:v>
                </c:pt>
                <c:pt idx="20">
                  <c:v>28.861799999999999</c:v>
                </c:pt>
                <c:pt idx="21">
                  <c:v>32.038200000000003</c:v>
                </c:pt>
                <c:pt idx="22">
                  <c:v>50.595199999999998</c:v>
                </c:pt>
                <c:pt idx="23">
                  <c:v>84.316900000000004</c:v>
                </c:pt>
                <c:pt idx="24">
                  <c:v>68.082499999999996</c:v>
                </c:pt>
                <c:pt idx="25">
                  <c:v>47.505600000000001</c:v>
                </c:pt>
                <c:pt idx="26">
                  <c:v>38.226900000000001</c:v>
                </c:pt>
                <c:pt idx="27">
                  <c:v>47.8795</c:v>
                </c:pt>
                <c:pt idx="28">
                  <c:v>43.384300000000003</c:v>
                </c:pt>
                <c:pt idx="29">
                  <c:v>53.497900000000001</c:v>
                </c:pt>
                <c:pt idx="30">
                  <c:v>111.13630000000001</c:v>
                </c:pt>
                <c:pt idx="31">
                  <c:v>145.16579999999999</c:v>
                </c:pt>
                <c:pt idx="32">
                  <c:v>131.77590000000001</c:v>
                </c:pt>
                <c:pt idx="33">
                  <c:v>307.31</c:v>
                </c:pt>
                <c:pt idx="34">
                  <c:v>441.60980000000001</c:v>
                </c:pt>
                <c:pt idx="35">
                  <c:v>494.74680000000001</c:v>
                </c:pt>
                <c:pt idx="36">
                  <c:v>490.05799999999999</c:v>
                </c:pt>
                <c:pt idx="37">
                  <c:v>492.38</c:v>
                </c:pt>
                <c:pt idx="38">
                  <c:v>471.99149999999997</c:v>
                </c:pt>
                <c:pt idx="39">
                  <c:v>483.2002</c:v>
                </c:pt>
                <c:pt idx="40">
                  <c:v>489.22289999999998</c:v>
                </c:pt>
                <c:pt idx="41">
                  <c:v>484.06549999999999</c:v>
                </c:pt>
                <c:pt idx="42">
                  <c:v>474.08210000000003</c:v>
                </c:pt>
                <c:pt idx="43">
                  <c:v>455.3578</c:v>
                </c:pt>
                <c:pt idx="44">
                  <c:v>439.16919999999999</c:v>
                </c:pt>
                <c:pt idx="45">
                  <c:v>460.81810000000002</c:v>
                </c:pt>
                <c:pt idx="46">
                  <c:v>452.78030000000001</c:v>
                </c:pt>
                <c:pt idx="47">
                  <c:v>428.73700000000002</c:v>
                </c:pt>
              </c:numCache>
            </c:numRef>
          </c:val>
          <c:extLst>
            <c:ext xmlns:c16="http://schemas.microsoft.com/office/drawing/2014/chart" uri="{C3380CC4-5D6E-409C-BE32-E72D297353CC}">
              <c16:uniqueId val="{00000002-5D69-4117-91F3-C75C3E8CC57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411.02229999999997</c:v>
                </c:pt>
                <c:pt idx="1">
                  <c:v>375.50400000000002</c:v>
                </c:pt>
                <c:pt idx="2">
                  <c:v>358.30779999999999</c:v>
                </c:pt>
                <c:pt idx="3">
                  <c:v>355.63060000000002</c:v>
                </c:pt>
                <c:pt idx="4">
                  <c:v>354.30130000000003</c:v>
                </c:pt>
                <c:pt idx="5">
                  <c:v>349.16579999999999</c:v>
                </c:pt>
                <c:pt idx="6">
                  <c:v>355.69839999999999</c:v>
                </c:pt>
                <c:pt idx="7">
                  <c:v>360.5985</c:v>
                </c:pt>
                <c:pt idx="8">
                  <c:v>361.50119999999998</c:v>
                </c:pt>
                <c:pt idx="9">
                  <c:v>365.55259999999998</c:v>
                </c:pt>
                <c:pt idx="10">
                  <c:v>366.2149</c:v>
                </c:pt>
                <c:pt idx="11">
                  <c:v>354.98820000000001</c:v>
                </c:pt>
                <c:pt idx="12">
                  <c:v>337.40600000000001</c:v>
                </c:pt>
                <c:pt idx="13">
                  <c:v>237.1414</c:v>
                </c:pt>
                <c:pt idx="14">
                  <c:v>104.43210000000001</c:v>
                </c:pt>
                <c:pt idx="15">
                  <c:v>1.21</c:v>
                </c:pt>
                <c:pt idx="16">
                  <c:v>-30.480699999999999</c:v>
                </c:pt>
                <c:pt idx="17">
                  <c:v>-18.821300000000001</c:v>
                </c:pt>
                <c:pt idx="18">
                  <c:v>-22.587199999999999</c:v>
                </c:pt>
                <c:pt idx="19">
                  <c:v>-3.4881000000000002</c:v>
                </c:pt>
                <c:pt idx="20">
                  <c:v>-7.2366000000000001</c:v>
                </c:pt>
                <c:pt idx="21">
                  <c:v>-2.2366000000000001</c:v>
                </c:pt>
                <c:pt idx="22">
                  <c:v>9.8809000000000005</c:v>
                </c:pt>
                <c:pt idx="23">
                  <c:v>36.424700000000001</c:v>
                </c:pt>
                <c:pt idx="24">
                  <c:v>21.0656</c:v>
                </c:pt>
                <c:pt idx="25">
                  <c:v>7.7249999999999996</c:v>
                </c:pt>
                <c:pt idx="26">
                  <c:v>-0.8952</c:v>
                </c:pt>
                <c:pt idx="27">
                  <c:v>2.1789999999999998</c:v>
                </c:pt>
                <c:pt idx="28">
                  <c:v>6.5065</c:v>
                </c:pt>
                <c:pt idx="29">
                  <c:v>10.2202</c:v>
                </c:pt>
                <c:pt idx="30">
                  <c:v>59.241799999999998</c:v>
                </c:pt>
                <c:pt idx="31">
                  <c:v>78.646000000000001</c:v>
                </c:pt>
                <c:pt idx="32">
                  <c:v>83.826700000000002</c:v>
                </c:pt>
                <c:pt idx="33">
                  <c:v>232.2681</c:v>
                </c:pt>
                <c:pt idx="34">
                  <c:v>351.46769999999998</c:v>
                </c:pt>
                <c:pt idx="35">
                  <c:v>393.59320000000002</c:v>
                </c:pt>
                <c:pt idx="36">
                  <c:v>393.16570000000002</c:v>
                </c:pt>
                <c:pt idx="37">
                  <c:v>391.7303</c:v>
                </c:pt>
                <c:pt idx="38">
                  <c:v>385.57569999999998</c:v>
                </c:pt>
                <c:pt idx="39">
                  <c:v>383.64870000000002</c:v>
                </c:pt>
                <c:pt idx="40">
                  <c:v>383.76679999999999</c:v>
                </c:pt>
                <c:pt idx="41">
                  <c:v>381.85129999999998</c:v>
                </c:pt>
                <c:pt idx="42">
                  <c:v>383.88319999999999</c:v>
                </c:pt>
                <c:pt idx="43">
                  <c:v>367.31830000000002</c:v>
                </c:pt>
                <c:pt idx="44">
                  <c:v>356.03199999999998</c:v>
                </c:pt>
                <c:pt idx="45">
                  <c:v>371.8306</c:v>
                </c:pt>
                <c:pt idx="46">
                  <c:v>358.72269999999997</c:v>
                </c:pt>
                <c:pt idx="47">
                  <c:v>346.95949999999999</c:v>
                </c:pt>
              </c:numCache>
            </c:numRef>
          </c:val>
          <c:extLst>
            <c:ext xmlns:c16="http://schemas.microsoft.com/office/drawing/2014/chart" uri="{C3380CC4-5D6E-409C-BE32-E72D297353CC}">
              <c16:uniqueId val="{00000003-5D69-4117-91F3-C75C3E8CC57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6801.4129499999999</c:v>
                </c:pt>
                <c:pt idx="1">
                  <c:v>6676.60023</c:v>
                </c:pt>
                <c:pt idx="2">
                  <c:v>6483.2202299999999</c:v>
                </c:pt>
                <c:pt idx="3">
                  <c:v>6478.5713900000001</c:v>
                </c:pt>
                <c:pt idx="4">
                  <c:v>6501.6709199999996</c:v>
                </c:pt>
                <c:pt idx="5">
                  <c:v>6433.8754799999997</c:v>
                </c:pt>
                <c:pt idx="6">
                  <c:v>6395.4761600000002</c:v>
                </c:pt>
                <c:pt idx="7">
                  <c:v>6459.9855100000004</c:v>
                </c:pt>
                <c:pt idx="8">
                  <c:v>6471.3837700000004</c:v>
                </c:pt>
                <c:pt idx="9">
                  <c:v>6566.7509700000001</c:v>
                </c:pt>
                <c:pt idx="10">
                  <c:v>6612.1628000000001</c:v>
                </c:pt>
                <c:pt idx="11">
                  <c:v>6636.4269199999999</c:v>
                </c:pt>
                <c:pt idx="12">
                  <c:v>6723.1674499999999</c:v>
                </c:pt>
                <c:pt idx="13">
                  <c:v>6803.6611000000003</c:v>
                </c:pt>
                <c:pt idx="14">
                  <c:v>6969.0892199999998</c:v>
                </c:pt>
                <c:pt idx="15">
                  <c:v>7095.3725899999999</c:v>
                </c:pt>
                <c:pt idx="16">
                  <c:v>7347.3981599999997</c:v>
                </c:pt>
                <c:pt idx="17">
                  <c:v>7500.1416600000002</c:v>
                </c:pt>
                <c:pt idx="18">
                  <c:v>7624.9712799999998</c:v>
                </c:pt>
                <c:pt idx="19">
                  <c:v>7739.5047100000002</c:v>
                </c:pt>
                <c:pt idx="20">
                  <c:v>7875.9465799999998</c:v>
                </c:pt>
                <c:pt idx="21">
                  <c:v>7991.8473100000001</c:v>
                </c:pt>
                <c:pt idx="22">
                  <c:v>8026.6533099999997</c:v>
                </c:pt>
                <c:pt idx="23">
                  <c:v>7969.2840200000001</c:v>
                </c:pt>
                <c:pt idx="24">
                  <c:v>7872.0505199999998</c:v>
                </c:pt>
                <c:pt idx="25">
                  <c:v>7823.84645</c:v>
                </c:pt>
                <c:pt idx="26">
                  <c:v>7798.8953799999999</c:v>
                </c:pt>
                <c:pt idx="27">
                  <c:v>7881.9987300000003</c:v>
                </c:pt>
                <c:pt idx="28">
                  <c:v>8014.4585900000002</c:v>
                </c:pt>
                <c:pt idx="29">
                  <c:v>7987.9769100000003</c:v>
                </c:pt>
                <c:pt idx="30">
                  <c:v>8033.9512199999999</c:v>
                </c:pt>
                <c:pt idx="31">
                  <c:v>8042.2774499999996</c:v>
                </c:pt>
                <c:pt idx="32">
                  <c:v>8100.0355200000004</c:v>
                </c:pt>
                <c:pt idx="33">
                  <c:v>8015.23362</c:v>
                </c:pt>
                <c:pt idx="34">
                  <c:v>7886.3226800000002</c:v>
                </c:pt>
                <c:pt idx="35">
                  <c:v>7780.7711799999997</c:v>
                </c:pt>
                <c:pt idx="36">
                  <c:v>7926.9187300000003</c:v>
                </c:pt>
                <c:pt idx="37">
                  <c:v>8000.6925499999998</c:v>
                </c:pt>
                <c:pt idx="38">
                  <c:v>7955.9330900000004</c:v>
                </c:pt>
                <c:pt idx="39">
                  <c:v>7961.0348700000004</c:v>
                </c:pt>
                <c:pt idx="40">
                  <c:v>7919.2406099999998</c:v>
                </c:pt>
                <c:pt idx="41">
                  <c:v>7871.7344599999997</c:v>
                </c:pt>
                <c:pt idx="42">
                  <c:v>7782.1647999999996</c:v>
                </c:pt>
                <c:pt idx="43">
                  <c:v>7636.5071099999996</c:v>
                </c:pt>
                <c:pt idx="44">
                  <c:v>7496.8039200000003</c:v>
                </c:pt>
                <c:pt idx="45">
                  <c:v>7303.2382500000003</c:v>
                </c:pt>
                <c:pt idx="46">
                  <c:v>7016.6572699999997</c:v>
                </c:pt>
                <c:pt idx="47">
                  <c:v>6863.3593700000001</c:v>
                </c:pt>
              </c:numCache>
            </c:numRef>
          </c:val>
          <c:smooth val="0"/>
          <c:extLst>
            <c:ext xmlns:c16="http://schemas.microsoft.com/office/drawing/2014/chart" uri="{C3380CC4-5D6E-409C-BE32-E72D297353CC}">
              <c16:uniqueId val="{00000000-32D6-4F23-901E-254A9F6F244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7022.3037199999999</c:v>
                </c:pt>
                <c:pt idx="1">
                  <c:v>6995.915</c:v>
                </c:pt>
                <c:pt idx="2">
                  <c:v>6925.1178900000004</c:v>
                </c:pt>
                <c:pt idx="3">
                  <c:v>6862.5073199999997</c:v>
                </c:pt>
                <c:pt idx="4">
                  <c:v>6779.4439199999997</c:v>
                </c:pt>
                <c:pt idx="5">
                  <c:v>6738.7278299999998</c:v>
                </c:pt>
                <c:pt idx="6">
                  <c:v>6693.20633</c:v>
                </c:pt>
                <c:pt idx="7">
                  <c:v>6666.13328</c:v>
                </c:pt>
                <c:pt idx="8">
                  <c:v>6688.2115899999999</c:v>
                </c:pt>
                <c:pt idx="9">
                  <c:v>6783.0462200000002</c:v>
                </c:pt>
                <c:pt idx="10">
                  <c:v>6847.99953</c:v>
                </c:pt>
                <c:pt idx="11">
                  <c:v>6831.5291800000005</c:v>
                </c:pt>
                <c:pt idx="12">
                  <c:v>6662.6850599999998</c:v>
                </c:pt>
                <c:pt idx="13">
                  <c:v>6784.1707999999999</c:v>
                </c:pt>
                <c:pt idx="14">
                  <c:v>7049.1503400000001</c:v>
                </c:pt>
                <c:pt idx="15">
                  <c:v>7330.7334600000004</c:v>
                </c:pt>
                <c:pt idx="16">
                  <c:v>7715.8058099999998</c:v>
                </c:pt>
                <c:pt idx="17">
                  <c:v>7995.2411199999997</c:v>
                </c:pt>
                <c:pt idx="18">
                  <c:v>8133.9573499999997</c:v>
                </c:pt>
                <c:pt idx="19">
                  <c:v>8244.4108799999995</c:v>
                </c:pt>
                <c:pt idx="20">
                  <c:v>8354.1295100000007</c:v>
                </c:pt>
                <c:pt idx="21">
                  <c:v>8335.9725799999997</c:v>
                </c:pt>
                <c:pt idx="22">
                  <c:v>8497.50756</c:v>
                </c:pt>
                <c:pt idx="23">
                  <c:v>8475.4190999999992</c:v>
                </c:pt>
                <c:pt idx="24">
                  <c:v>8415.3559800000003</c:v>
                </c:pt>
                <c:pt idx="25">
                  <c:v>8427.5695199999991</c:v>
                </c:pt>
                <c:pt idx="26">
                  <c:v>8371.7272099999991</c:v>
                </c:pt>
                <c:pt idx="27">
                  <c:v>8275.9253100000005</c:v>
                </c:pt>
                <c:pt idx="28">
                  <c:v>8472.8292099999999</c:v>
                </c:pt>
                <c:pt idx="29">
                  <c:v>8515.2548399999996</c:v>
                </c:pt>
                <c:pt idx="30">
                  <c:v>8480.8668799999996</c:v>
                </c:pt>
                <c:pt idx="31">
                  <c:v>8364.5560399999995</c:v>
                </c:pt>
                <c:pt idx="32">
                  <c:v>8336.7966099999994</c:v>
                </c:pt>
                <c:pt idx="33">
                  <c:v>8169.46659</c:v>
                </c:pt>
                <c:pt idx="34">
                  <c:v>8095.4095799999996</c:v>
                </c:pt>
                <c:pt idx="35">
                  <c:v>7830.3230599999997</c:v>
                </c:pt>
                <c:pt idx="36">
                  <c:v>7949.9634699999997</c:v>
                </c:pt>
                <c:pt idx="37">
                  <c:v>8164.5450899999996</c:v>
                </c:pt>
                <c:pt idx="38">
                  <c:v>8147.7732999999998</c:v>
                </c:pt>
                <c:pt idx="39">
                  <c:v>8106.76152</c:v>
                </c:pt>
                <c:pt idx="40">
                  <c:v>8091.3585199999998</c:v>
                </c:pt>
                <c:pt idx="41">
                  <c:v>8061.1184199999998</c:v>
                </c:pt>
                <c:pt idx="42">
                  <c:v>8023.1550900000002</c:v>
                </c:pt>
                <c:pt idx="43">
                  <c:v>7974.9808499999999</c:v>
                </c:pt>
                <c:pt idx="44">
                  <c:v>7813.3473100000001</c:v>
                </c:pt>
                <c:pt idx="45">
                  <c:v>7592.6452200000003</c:v>
                </c:pt>
                <c:pt idx="46">
                  <c:v>7380.5252300000002</c:v>
                </c:pt>
                <c:pt idx="47">
                  <c:v>7116.5284499999998</c:v>
                </c:pt>
              </c:numCache>
            </c:numRef>
          </c:val>
          <c:smooth val="0"/>
          <c:extLst>
            <c:ext xmlns:c16="http://schemas.microsoft.com/office/drawing/2014/chart" uri="{C3380CC4-5D6E-409C-BE32-E72D297353CC}">
              <c16:uniqueId val="{00000001-32D6-4F23-901E-254A9F6F244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10</c:v>
                </c:pt>
                <c:pt idx="1">
                  <c:v>MIE 11</c:v>
                </c:pt>
                <c:pt idx="2">
                  <c:v>JUE 12</c:v>
                </c:pt>
                <c:pt idx="3">
                  <c:v>VIE 13</c:v>
                </c:pt>
                <c:pt idx="4">
                  <c:v>SAB 14</c:v>
                </c:pt>
                <c:pt idx="5">
                  <c:v>DOM 15</c:v>
                </c:pt>
                <c:pt idx="6">
                  <c:v>LUN 16</c:v>
                </c:pt>
                <c:pt idx="7">
                  <c:v>MAR 17</c:v>
                </c:pt>
              </c:strCache>
            </c:strRef>
          </c:cat>
          <c:val>
            <c:numRef>
              <c:f>COSTO_OPE_EJEC!$C$8:$C$15</c:f>
              <c:numCache>
                <c:formatCode>#,##0.0</c:formatCode>
                <c:ptCount val="8"/>
                <c:pt idx="0">
                  <c:v>38467947.12596</c:v>
                </c:pt>
                <c:pt idx="1">
                  <c:v>41182162.165080003</c:v>
                </c:pt>
                <c:pt idx="2">
                  <c:v>39562108.300339997</c:v>
                </c:pt>
                <c:pt idx="3">
                  <c:v>39623737.616159998</c:v>
                </c:pt>
                <c:pt idx="4">
                  <c:v>12437275.510360001</c:v>
                </c:pt>
                <c:pt idx="5">
                  <c:v>4111149.8008599998</c:v>
                </c:pt>
                <c:pt idx="6">
                  <c:v>6337296.5331800003</c:v>
                </c:pt>
                <c:pt idx="7">
                  <c:v>6061612.0300899995</c:v>
                </c:pt>
              </c:numCache>
            </c:numRef>
          </c:val>
          <c:extLst>
            <c:ext xmlns:c16="http://schemas.microsoft.com/office/drawing/2014/chart" uri="{C3380CC4-5D6E-409C-BE32-E72D297353CC}">
              <c16:uniqueId val="{00000000-2A38-4365-AC00-009A4B479BC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0.22444740496720447</c:v>
                </c:pt>
                <c:pt idx="1">
                  <c:v>0.19810982445268649</c:v>
                </c:pt>
                <c:pt idx="2">
                  <c:v>0.19539139165437974</c:v>
                </c:pt>
                <c:pt idx="3">
                  <c:v>0.13174981260116156</c:v>
                </c:pt>
                <c:pt idx="4">
                  <c:v>-5.1066506803303172E-2</c:v>
                </c:pt>
                <c:pt idx="5">
                  <c:v>7.5052787762243361E-2</c:v>
                </c:pt>
                <c:pt idx="6">
                  <c:v>1.9859696829299955E-2</c:v>
                </c:pt>
                <c:pt idx="7">
                  <c:v>-0.10223111944012206</c:v>
                </c:pt>
              </c:numCache>
            </c:numRef>
          </c:cat>
          <c:val>
            <c:numRef>
              <c:f>COSTO_OPE_EJEC!$D$8:$D$15</c:f>
              <c:numCache>
                <c:formatCode>#,##0.0</c:formatCode>
                <c:ptCount val="8"/>
                <c:pt idx="0">
                  <c:v>31416577.772068799</c:v>
                </c:pt>
                <c:pt idx="1">
                  <c:v>34372610.360567398</c:v>
                </c:pt>
                <c:pt idx="2">
                  <c:v>33095527.185943201</c:v>
                </c:pt>
                <c:pt idx="3">
                  <c:v>35011039.697095796</c:v>
                </c:pt>
                <c:pt idx="4">
                  <c:v>13106582.9160084</c:v>
                </c:pt>
                <c:pt idx="5">
                  <c:v>3824137.6122725001</c:v>
                </c:pt>
                <c:pt idx="6">
                  <c:v>6213890.5507124001</c:v>
                </c:pt>
                <c:pt idx="7">
                  <c:v>6751862.4908336997</c:v>
                </c:pt>
              </c:numCache>
            </c:numRef>
          </c:val>
          <c:extLst>
            <c:ext xmlns:c16="http://schemas.microsoft.com/office/drawing/2014/chart" uri="{C3380CC4-5D6E-409C-BE32-E72D297353CC}">
              <c16:uniqueId val="{00000001-2A38-4365-AC00-009A4B479BC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90</xdr:row>
      <xdr:rowOff>87086</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tabSelected="1" zoomScale="80" workbookViewId="0">
      <pane ySplit="6" topLeftCell="A7" activePane="bottomLeft" state="frozen"/>
      <selection pane="bottomLeft" activeCell="C24" sqref="C24"/>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11</v>
      </c>
      <c r="K7" s="4" t="s">
        <v>21</v>
      </c>
      <c r="L7" s="4"/>
    </row>
    <row r="8" spans="1:12" x14ac:dyDescent="0.3">
      <c r="A8" s="1"/>
      <c r="B8" s="4" t="s">
        <v>22</v>
      </c>
      <c r="C8" s="5" t="s">
        <v>14</v>
      </c>
      <c r="D8" s="5" t="s">
        <v>23</v>
      </c>
      <c r="E8" s="5" t="s">
        <v>24</v>
      </c>
      <c r="F8" s="5" t="s">
        <v>25</v>
      </c>
      <c r="G8" s="4" t="s">
        <v>26</v>
      </c>
      <c r="H8" s="4" t="s">
        <v>27</v>
      </c>
      <c r="I8" s="6" t="s">
        <v>28</v>
      </c>
      <c r="J8" s="4">
        <v>0.6</v>
      </c>
      <c r="K8" s="4" t="s">
        <v>21</v>
      </c>
      <c r="L8" s="4">
        <v>60</v>
      </c>
    </row>
    <row r="9" spans="1:12" x14ac:dyDescent="0.3">
      <c r="A9" s="1"/>
      <c r="B9" s="4" t="s">
        <v>13</v>
      </c>
      <c r="C9" s="5" t="s">
        <v>14</v>
      </c>
      <c r="D9" s="5" t="s">
        <v>29</v>
      </c>
      <c r="E9" s="5" t="s">
        <v>24</v>
      </c>
      <c r="F9" s="5" t="s">
        <v>25</v>
      </c>
      <c r="G9" s="4" t="s">
        <v>30</v>
      </c>
      <c r="H9" s="4" t="s">
        <v>31</v>
      </c>
      <c r="I9" s="6" t="s">
        <v>32</v>
      </c>
      <c r="J9" s="4"/>
      <c r="K9" s="4" t="s">
        <v>33</v>
      </c>
      <c r="L9" s="4"/>
    </row>
    <row r="10" spans="1:12" x14ac:dyDescent="0.3">
      <c r="A10" s="1"/>
      <c r="B10" s="4" t="s">
        <v>13</v>
      </c>
      <c r="C10" s="5" t="s">
        <v>34</v>
      </c>
      <c r="D10" s="5" t="s">
        <v>35</v>
      </c>
      <c r="E10" s="5" t="s">
        <v>16</v>
      </c>
      <c r="F10" s="5" t="s">
        <v>36</v>
      </c>
      <c r="G10" s="4" t="s">
        <v>37</v>
      </c>
      <c r="H10" s="4" t="s">
        <v>38</v>
      </c>
      <c r="I10" s="6" t="s">
        <v>39</v>
      </c>
      <c r="J10" s="4"/>
      <c r="K10" s="4" t="s">
        <v>33</v>
      </c>
      <c r="L10" s="4"/>
    </row>
    <row r="11" spans="1:12" x14ac:dyDescent="0.3">
      <c r="A11" s="1"/>
      <c r="B11" s="4" t="s">
        <v>22</v>
      </c>
      <c r="C11" s="5" t="s">
        <v>40</v>
      </c>
      <c r="D11" s="5" t="s">
        <v>41</v>
      </c>
      <c r="E11" s="5" t="s">
        <v>42</v>
      </c>
      <c r="F11" s="5" t="s">
        <v>43</v>
      </c>
      <c r="G11" s="4" t="s">
        <v>44</v>
      </c>
      <c r="H11" s="4" t="s">
        <v>45</v>
      </c>
      <c r="I11" s="6" t="s">
        <v>46</v>
      </c>
      <c r="J11" s="4"/>
      <c r="K11" s="4" t="s">
        <v>33</v>
      </c>
      <c r="L11" s="4">
        <v>13.8</v>
      </c>
    </row>
    <row r="12" spans="1:12" x14ac:dyDescent="0.3">
      <c r="A12" s="1"/>
      <c r="B12" s="4" t="s">
        <v>22</v>
      </c>
      <c r="C12" s="5" t="s">
        <v>47</v>
      </c>
      <c r="D12" s="5" t="s">
        <v>48</v>
      </c>
      <c r="E12" s="5" t="s">
        <v>16</v>
      </c>
      <c r="F12" s="5" t="s">
        <v>49</v>
      </c>
      <c r="G12" s="4" t="s">
        <v>50</v>
      </c>
      <c r="H12" s="4" t="s">
        <v>51</v>
      </c>
      <c r="I12" s="6" t="s">
        <v>52</v>
      </c>
      <c r="J12" s="4">
        <v>3.15</v>
      </c>
      <c r="K12" s="4" t="s">
        <v>21</v>
      </c>
      <c r="L12" s="4">
        <v>66</v>
      </c>
    </row>
    <row r="13" spans="1:12" x14ac:dyDescent="0.3">
      <c r="A13" s="1"/>
      <c r="B13" s="4" t="s">
        <v>13</v>
      </c>
      <c r="C13" s="5" t="s">
        <v>53</v>
      </c>
      <c r="D13" s="5" t="s">
        <v>54</v>
      </c>
      <c r="E13" s="5" t="s">
        <v>16</v>
      </c>
      <c r="F13" s="5" t="s">
        <v>55</v>
      </c>
      <c r="G13" s="4" t="s">
        <v>56</v>
      </c>
      <c r="H13" s="4" t="s">
        <v>57</v>
      </c>
      <c r="I13" s="6" t="s">
        <v>58</v>
      </c>
      <c r="J13" s="4">
        <v>9.7899999999999991</v>
      </c>
      <c r="K13" s="4" t="s">
        <v>21</v>
      </c>
      <c r="L13" s="4"/>
    </row>
    <row r="14" spans="1:12" x14ac:dyDescent="0.3">
      <c r="A14" s="1"/>
      <c r="B14" s="4" t="s">
        <v>22</v>
      </c>
      <c r="C14" s="5" t="s">
        <v>59</v>
      </c>
      <c r="D14" s="5" t="s">
        <v>60</v>
      </c>
      <c r="E14" s="5" t="s">
        <v>42</v>
      </c>
      <c r="F14" s="5" t="s">
        <v>61</v>
      </c>
      <c r="G14" s="4" t="s">
        <v>62</v>
      </c>
      <c r="H14" s="4" t="s">
        <v>63</v>
      </c>
      <c r="I14" s="6" t="s">
        <v>64</v>
      </c>
      <c r="J14" s="4"/>
      <c r="K14" s="4" t="s">
        <v>33</v>
      </c>
      <c r="L14" s="4">
        <v>10</v>
      </c>
    </row>
    <row r="15" spans="1:12" ht="26.4" x14ac:dyDescent="0.3">
      <c r="A15" s="1"/>
      <c r="B15" s="4" t="s">
        <v>13</v>
      </c>
      <c r="C15" s="5" t="s">
        <v>65</v>
      </c>
      <c r="D15" s="5" t="s">
        <v>66</v>
      </c>
      <c r="E15" s="5" t="s">
        <v>67</v>
      </c>
      <c r="F15" s="5" t="s">
        <v>43</v>
      </c>
      <c r="G15" s="4" t="s">
        <v>68</v>
      </c>
      <c r="H15" s="4" t="s">
        <v>68</v>
      </c>
      <c r="I15" s="6" t="s">
        <v>69</v>
      </c>
      <c r="J15" s="4"/>
      <c r="K15" s="4" t="s">
        <v>33</v>
      </c>
      <c r="L15" s="4"/>
    </row>
    <row r="16" spans="1:12" x14ac:dyDescent="0.3">
      <c r="A16" s="1"/>
      <c r="B16" s="4" t="s">
        <v>13</v>
      </c>
      <c r="C16" s="5" t="s">
        <v>70</v>
      </c>
      <c r="D16" s="5" t="s">
        <v>71</v>
      </c>
      <c r="E16" s="5" t="s">
        <v>16</v>
      </c>
      <c r="F16" s="5" t="s">
        <v>72</v>
      </c>
      <c r="G16" s="4" t="s">
        <v>73</v>
      </c>
      <c r="H16" s="4" t="s">
        <v>73</v>
      </c>
      <c r="I16" s="6" t="s">
        <v>74</v>
      </c>
      <c r="J16" s="4"/>
      <c r="K16" s="4" t="s">
        <v>33</v>
      </c>
      <c r="L16" s="4"/>
    </row>
    <row r="17" spans="1:12" x14ac:dyDescent="0.3">
      <c r="A17" s="1"/>
      <c r="B17" s="4" t="s">
        <v>22</v>
      </c>
      <c r="C17" s="5" t="s">
        <v>75</v>
      </c>
      <c r="D17" s="5" t="s">
        <v>76</v>
      </c>
      <c r="E17" s="5" t="s">
        <v>16</v>
      </c>
      <c r="F17" s="5" t="s">
        <v>77</v>
      </c>
      <c r="G17" s="4" t="s">
        <v>78</v>
      </c>
      <c r="H17" s="4" t="s">
        <v>78</v>
      </c>
      <c r="I17" s="6" t="s">
        <v>79</v>
      </c>
      <c r="J17" s="4"/>
      <c r="K17" s="4" t="s">
        <v>33</v>
      </c>
      <c r="L17" s="4">
        <v>220</v>
      </c>
    </row>
    <row r="18" spans="1:12" x14ac:dyDescent="0.3">
      <c r="A18" s="1"/>
      <c r="B18" s="4" t="s">
        <v>22</v>
      </c>
      <c r="C18" s="5" t="s">
        <v>75</v>
      </c>
      <c r="D18" s="5" t="s">
        <v>80</v>
      </c>
      <c r="E18" s="5" t="s">
        <v>16</v>
      </c>
      <c r="F18" s="5" t="s">
        <v>81</v>
      </c>
      <c r="G18" s="4" t="s">
        <v>82</v>
      </c>
      <c r="H18" s="4" t="s">
        <v>82</v>
      </c>
      <c r="I18" s="6" t="s">
        <v>83</v>
      </c>
      <c r="J18" s="4"/>
      <c r="K18" s="4" t="s">
        <v>33</v>
      </c>
      <c r="L18"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84</v>
      </c>
      <c r="C5" s="199"/>
      <c r="D5" s="199"/>
      <c r="E5" s="199"/>
      <c r="F5" s="199"/>
      <c r="G5" s="199"/>
      <c r="H5" s="199"/>
      <c r="I5" s="199"/>
    </row>
    <row r="6" spans="1:9" ht="40.049999999999997" customHeight="1" x14ac:dyDescent="0.3">
      <c r="A6" s="1"/>
      <c r="B6" s="7" t="s">
        <v>85</v>
      </c>
      <c r="C6" s="3" t="s">
        <v>86</v>
      </c>
      <c r="D6" s="3" t="s">
        <v>87</v>
      </c>
      <c r="E6" s="7" t="s">
        <v>3</v>
      </c>
      <c r="F6" s="7" t="s">
        <v>4</v>
      </c>
      <c r="G6" s="7" t="s">
        <v>88</v>
      </c>
      <c r="H6" s="7" t="s">
        <v>6</v>
      </c>
      <c r="I6" s="7" t="s">
        <v>9</v>
      </c>
    </row>
    <row r="7" spans="1:9" x14ac:dyDescent="0.3">
      <c r="A7" s="1"/>
      <c r="B7" s="4" t="s">
        <v>89</v>
      </c>
      <c r="C7" s="4" t="s">
        <v>90</v>
      </c>
      <c r="D7" s="4" t="s">
        <v>91</v>
      </c>
      <c r="E7" s="5" t="s">
        <v>92</v>
      </c>
      <c r="F7" s="5" t="s">
        <v>93</v>
      </c>
      <c r="G7" s="5" t="s">
        <v>94</v>
      </c>
      <c r="H7" s="5" t="s">
        <v>95</v>
      </c>
      <c r="I7" s="5" t="s">
        <v>96</v>
      </c>
    </row>
    <row r="8" spans="1:9" x14ac:dyDescent="0.3">
      <c r="A8" s="1"/>
      <c r="B8" s="4" t="s">
        <v>89</v>
      </c>
      <c r="C8" s="4" t="s">
        <v>90</v>
      </c>
      <c r="D8" s="4" t="s">
        <v>91</v>
      </c>
      <c r="E8" s="5" t="s">
        <v>97</v>
      </c>
      <c r="F8" s="5" t="s">
        <v>98</v>
      </c>
      <c r="G8" s="5" t="s">
        <v>99</v>
      </c>
      <c r="H8" s="5" t="s">
        <v>100</v>
      </c>
      <c r="I8" s="5" t="s">
        <v>101</v>
      </c>
    </row>
    <row r="9" spans="1:9" x14ac:dyDescent="0.3">
      <c r="A9" s="1"/>
      <c r="B9" s="4" t="s">
        <v>89</v>
      </c>
      <c r="C9" s="4" t="s">
        <v>90</v>
      </c>
      <c r="D9" s="4" t="s">
        <v>91</v>
      </c>
      <c r="E9" s="5" t="s">
        <v>102</v>
      </c>
      <c r="F9" s="5" t="s">
        <v>103</v>
      </c>
      <c r="G9" s="5" t="s">
        <v>94</v>
      </c>
      <c r="H9" s="5" t="s">
        <v>95</v>
      </c>
      <c r="I9" s="5" t="s">
        <v>104</v>
      </c>
    </row>
    <row r="10" spans="1:9" x14ac:dyDescent="0.3">
      <c r="A10" s="1"/>
      <c r="B10" s="4" t="s">
        <v>89</v>
      </c>
      <c r="C10" s="4" t="s">
        <v>90</v>
      </c>
      <c r="D10" s="4" t="s">
        <v>91</v>
      </c>
      <c r="E10" s="5" t="s">
        <v>105</v>
      </c>
      <c r="F10" s="5" t="s">
        <v>106</v>
      </c>
      <c r="G10" s="5" t="s">
        <v>94</v>
      </c>
      <c r="H10" s="5" t="s">
        <v>95</v>
      </c>
      <c r="I10" s="5" t="s">
        <v>107</v>
      </c>
    </row>
    <row r="11" spans="1:9" x14ac:dyDescent="0.3">
      <c r="A11" s="1"/>
      <c r="B11" s="4" t="s">
        <v>89</v>
      </c>
      <c r="C11" s="4" t="s">
        <v>90</v>
      </c>
      <c r="D11" s="4" t="s">
        <v>91</v>
      </c>
      <c r="E11" s="5" t="s">
        <v>108</v>
      </c>
      <c r="F11" s="5" t="s">
        <v>109</v>
      </c>
      <c r="G11" s="5" t="s">
        <v>110</v>
      </c>
      <c r="H11" s="5" t="s">
        <v>95</v>
      </c>
      <c r="I11" s="5" t="s">
        <v>111</v>
      </c>
    </row>
    <row r="12" spans="1:9" x14ac:dyDescent="0.3">
      <c r="A12" s="1"/>
      <c r="B12" s="4" t="s">
        <v>89</v>
      </c>
      <c r="C12" s="4" t="s">
        <v>90</v>
      </c>
      <c r="D12" s="4" t="s">
        <v>91</v>
      </c>
      <c r="E12" s="5" t="s">
        <v>108</v>
      </c>
      <c r="F12" s="5" t="s">
        <v>109</v>
      </c>
      <c r="G12" s="5" t="s">
        <v>112</v>
      </c>
      <c r="H12" s="5" t="s">
        <v>113</v>
      </c>
      <c r="I12" s="5" t="s">
        <v>114</v>
      </c>
    </row>
    <row r="13" spans="1:9" x14ac:dyDescent="0.3">
      <c r="A13" s="1"/>
      <c r="B13" s="4" t="s">
        <v>89</v>
      </c>
      <c r="C13" s="4" t="s">
        <v>90</v>
      </c>
      <c r="D13" s="4" t="s">
        <v>91</v>
      </c>
      <c r="E13" s="5" t="s">
        <v>115</v>
      </c>
      <c r="F13" s="5" t="s">
        <v>116</v>
      </c>
      <c r="G13" s="5" t="s">
        <v>117</v>
      </c>
      <c r="H13" s="5" t="s">
        <v>118</v>
      </c>
      <c r="I13" s="5" t="s">
        <v>119</v>
      </c>
    </row>
    <row r="14" spans="1:9" x14ac:dyDescent="0.3">
      <c r="A14" s="1"/>
      <c r="B14" s="4" t="s">
        <v>89</v>
      </c>
      <c r="C14" s="4" t="s">
        <v>90</v>
      </c>
      <c r="D14" s="4" t="s">
        <v>91</v>
      </c>
      <c r="E14" s="5" t="s">
        <v>115</v>
      </c>
      <c r="F14" s="5" t="s">
        <v>120</v>
      </c>
      <c r="G14" s="5" t="s">
        <v>110</v>
      </c>
      <c r="H14" s="5" t="s">
        <v>95</v>
      </c>
      <c r="I14" s="5" t="s">
        <v>121</v>
      </c>
    </row>
    <row r="15" spans="1:9" x14ac:dyDescent="0.3">
      <c r="A15" s="1"/>
      <c r="B15" s="4" t="s">
        <v>89</v>
      </c>
      <c r="C15" s="4" t="s">
        <v>90</v>
      </c>
      <c r="D15" s="4" t="s">
        <v>91</v>
      </c>
      <c r="E15" s="5" t="s">
        <v>115</v>
      </c>
      <c r="F15" s="5" t="s">
        <v>120</v>
      </c>
      <c r="G15" s="5" t="s">
        <v>110</v>
      </c>
      <c r="H15" s="5" t="s">
        <v>95</v>
      </c>
      <c r="I15" s="5" t="s">
        <v>122</v>
      </c>
    </row>
    <row r="16" spans="1:9" x14ac:dyDescent="0.3">
      <c r="A16" s="1"/>
      <c r="B16" s="4" t="s">
        <v>89</v>
      </c>
      <c r="C16" s="4" t="s">
        <v>90</v>
      </c>
      <c r="D16" s="4" t="s">
        <v>91</v>
      </c>
      <c r="E16" s="5" t="s">
        <v>115</v>
      </c>
      <c r="F16" s="5" t="s">
        <v>123</v>
      </c>
      <c r="G16" s="5" t="s">
        <v>110</v>
      </c>
      <c r="H16" s="5" t="s">
        <v>95</v>
      </c>
      <c r="I16" s="5" t="s">
        <v>121</v>
      </c>
    </row>
    <row r="17" spans="1:9" x14ac:dyDescent="0.3">
      <c r="A17" s="1"/>
      <c r="B17" s="4" t="s">
        <v>89</v>
      </c>
      <c r="C17" s="4" t="s">
        <v>90</v>
      </c>
      <c r="D17" s="4" t="s">
        <v>91</v>
      </c>
      <c r="E17" s="5" t="s">
        <v>124</v>
      </c>
      <c r="F17" s="5" t="s">
        <v>125</v>
      </c>
      <c r="G17" s="5" t="s">
        <v>110</v>
      </c>
      <c r="H17" s="5" t="s">
        <v>95</v>
      </c>
      <c r="I17" s="5" t="s">
        <v>126</v>
      </c>
    </row>
    <row r="18" spans="1:9" x14ac:dyDescent="0.3">
      <c r="A18" s="1"/>
      <c r="B18" s="4" t="s">
        <v>89</v>
      </c>
      <c r="C18" s="4" t="s">
        <v>90</v>
      </c>
      <c r="D18" s="4" t="s">
        <v>91</v>
      </c>
      <c r="E18" s="5" t="s">
        <v>127</v>
      </c>
      <c r="F18" s="5" t="s">
        <v>128</v>
      </c>
      <c r="G18" s="5" t="s">
        <v>94</v>
      </c>
      <c r="H18" s="5" t="s">
        <v>95</v>
      </c>
      <c r="I18" s="5" t="s">
        <v>129</v>
      </c>
    </row>
    <row r="19" spans="1:9" x14ac:dyDescent="0.3">
      <c r="A19" s="1"/>
      <c r="B19" s="4" t="s">
        <v>89</v>
      </c>
      <c r="C19" s="4" t="s">
        <v>90</v>
      </c>
      <c r="D19" s="4" t="s">
        <v>91</v>
      </c>
      <c r="E19" s="5" t="s">
        <v>127</v>
      </c>
      <c r="F19" s="5" t="s">
        <v>128</v>
      </c>
      <c r="G19" s="5" t="s">
        <v>94</v>
      </c>
      <c r="H19" s="5" t="s">
        <v>95</v>
      </c>
      <c r="I19" s="5" t="s">
        <v>130</v>
      </c>
    </row>
    <row r="20" spans="1:9" x14ac:dyDescent="0.3">
      <c r="A20" s="1"/>
      <c r="B20" s="4" t="s">
        <v>89</v>
      </c>
      <c r="C20" s="4" t="s">
        <v>90</v>
      </c>
      <c r="D20" s="4" t="s">
        <v>91</v>
      </c>
      <c r="E20" s="5" t="s">
        <v>127</v>
      </c>
      <c r="F20" s="5" t="s">
        <v>131</v>
      </c>
      <c r="G20" s="5" t="s">
        <v>94</v>
      </c>
      <c r="H20" s="5" t="s">
        <v>95</v>
      </c>
      <c r="I20" s="5" t="s">
        <v>132</v>
      </c>
    </row>
    <row r="21" spans="1:9" x14ac:dyDescent="0.3">
      <c r="A21" s="1"/>
      <c r="B21" s="4" t="s">
        <v>89</v>
      </c>
      <c r="C21" s="4" t="s">
        <v>90</v>
      </c>
      <c r="D21" s="4" t="s">
        <v>91</v>
      </c>
      <c r="E21" s="5" t="s">
        <v>127</v>
      </c>
      <c r="F21" s="5" t="s">
        <v>131</v>
      </c>
      <c r="G21" s="5" t="s">
        <v>94</v>
      </c>
      <c r="H21" s="5" t="s">
        <v>95</v>
      </c>
      <c r="I21" s="5" t="s">
        <v>133</v>
      </c>
    </row>
    <row r="22" spans="1:9" x14ac:dyDescent="0.3">
      <c r="A22" s="1"/>
      <c r="B22" s="4" t="s">
        <v>89</v>
      </c>
      <c r="C22" s="4" t="s">
        <v>90</v>
      </c>
      <c r="D22" s="4" t="s">
        <v>91</v>
      </c>
      <c r="E22" s="5" t="s">
        <v>127</v>
      </c>
      <c r="F22" s="5" t="s">
        <v>134</v>
      </c>
      <c r="G22" s="5" t="s">
        <v>110</v>
      </c>
      <c r="H22" s="5" t="s">
        <v>95</v>
      </c>
      <c r="I22" s="5" t="s">
        <v>135</v>
      </c>
    </row>
    <row r="23" spans="1:9" x14ac:dyDescent="0.3">
      <c r="A23" s="1"/>
      <c r="B23" s="4" t="s">
        <v>89</v>
      </c>
      <c r="C23" s="4" t="s">
        <v>90</v>
      </c>
      <c r="D23" s="4" t="s">
        <v>91</v>
      </c>
      <c r="E23" s="5" t="s">
        <v>127</v>
      </c>
      <c r="F23" s="5" t="s">
        <v>134</v>
      </c>
      <c r="G23" s="5" t="s">
        <v>110</v>
      </c>
      <c r="H23" s="5" t="s">
        <v>95</v>
      </c>
      <c r="I23" s="5" t="s">
        <v>136</v>
      </c>
    </row>
    <row r="24" spans="1:9" x14ac:dyDescent="0.3">
      <c r="A24" s="1"/>
      <c r="B24" s="4" t="s">
        <v>89</v>
      </c>
      <c r="C24" s="4" t="s">
        <v>90</v>
      </c>
      <c r="D24" s="4" t="s">
        <v>91</v>
      </c>
      <c r="E24" s="5" t="s">
        <v>127</v>
      </c>
      <c r="F24" s="5" t="s">
        <v>137</v>
      </c>
      <c r="G24" s="5" t="s">
        <v>110</v>
      </c>
      <c r="H24" s="5" t="s">
        <v>95</v>
      </c>
      <c r="I24" s="5" t="s">
        <v>138</v>
      </c>
    </row>
    <row r="25" spans="1:9" x14ac:dyDescent="0.3">
      <c r="A25" s="1"/>
      <c r="B25" s="4" t="s">
        <v>89</v>
      </c>
      <c r="C25" s="4" t="s">
        <v>90</v>
      </c>
      <c r="D25" s="4" t="s">
        <v>91</v>
      </c>
      <c r="E25" s="5" t="s">
        <v>127</v>
      </c>
      <c r="F25" s="5" t="s">
        <v>137</v>
      </c>
      <c r="G25" s="5" t="s">
        <v>110</v>
      </c>
      <c r="H25" s="5" t="s">
        <v>95</v>
      </c>
      <c r="I25" s="5" t="s">
        <v>138</v>
      </c>
    </row>
    <row r="26" spans="1:9" x14ac:dyDescent="0.3">
      <c r="A26" s="1"/>
      <c r="B26" s="4" t="s">
        <v>89</v>
      </c>
      <c r="C26" s="4" t="s">
        <v>90</v>
      </c>
      <c r="D26" s="4" t="s">
        <v>91</v>
      </c>
      <c r="E26" s="5" t="s">
        <v>127</v>
      </c>
      <c r="F26" s="5" t="s">
        <v>137</v>
      </c>
      <c r="G26" s="5" t="s">
        <v>110</v>
      </c>
      <c r="H26" s="5" t="s">
        <v>95</v>
      </c>
      <c r="I26" s="5" t="s">
        <v>139</v>
      </c>
    </row>
    <row r="27" spans="1:9" x14ac:dyDescent="0.3">
      <c r="A27" s="1"/>
      <c r="B27" s="4" t="s">
        <v>89</v>
      </c>
      <c r="C27" s="4" t="s">
        <v>90</v>
      </c>
      <c r="D27" s="4" t="s">
        <v>91</v>
      </c>
      <c r="E27" s="5" t="s">
        <v>59</v>
      </c>
      <c r="F27" s="5" t="s">
        <v>140</v>
      </c>
      <c r="G27" s="5" t="s">
        <v>94</v>
      </c>
      <c r="H27" s="5" t="s">
        <v>95</v>
      </c>
      <c r="I27" s="5" t="s">
        <v>141</v>
      </c>
    </row>
    <row r="28" spans="1:9" x14ac:dyDescent="0.3">
      <c r="A28" s="1"/>
      <c r="B28" s="4" t="s">
        <v>89</v>
      </c>
      <c r="C28" s="4" t="s">
        <v>90</v>
      </c>
      <c r="D28" s="4" t="s">
        <v>91</v>
      </c>
      <c r="E28" s="5" t="s">
        <v>59</v>
      </c>
      <c r="F28" s="5" t="s">
        <v>140</v>
      </c>
      <c r="G28" s="5" t="s">
        <v>94</v>
      </c>
      <c r="H28" s="5" t="s">
        <v>95</v>
      </c>
      <c r="I28" s="5" t="s">
        <v>142</v>
      </c>
    </row>
    <row r="29" spans="1:9" x14ac:dyDescent="0.3">
      <c r="A29" s="1"/>
      <c r="B29" s="4" t="s">
        <v>89</v>
      </c>
      <c r="C29" s="4" t="s">
        <v>90</v>
      </c>
      <c r="D29" s="4" t="s">
        <v>91</v>
      </c>
      <c r="E29" s="5" t="s">
        <v>59</v>
      </c>
      <c r="F29" s="5" t="s">
        <v>140</v>
      </c>
      <c r="G29" s="5" t="s">
        <v>94</v>
      </c>
      <c r="H29" s="5" t="s">
        <v>95</v>
      </c>
      <c r="I29" s="5" t="s">
        <v>143</v>
      </c>
    </row>
    <row r="30" spans="1:9" x14ac:dyDescent="0.3">
      <c r="A30" s="1"/>
      <c r="B30" s="4" t="s">
        <v>89</v>
      </c>
      <c r="C30" s="4" t="s">
        <v>90</v>
      </c>
      <c r="D30" s="4" t="s">
        <v>91</v>
      </c>
      <c r="E30" s="5" t="s">
        <v>59</v>
      </c>
      <c r="F30" s="5" t="s">
        <v>140</v>
      </c>
      <c r="G30" s="5" t="s">
        <v>94</v>
      </c>
      <c r="H30" s="5" t="s">
        <v>95</v>
      </c>
      <c r="I30" s="5" t="s">
        <v>144</v>
      </c>
    </row>
    <row r="31" spans="1:9" x14ac:dyDescent="0.3">
      <c r="A31" s="1"/>
      <c r="B31" s="4" t="s">
        <v>89</v>
      </c>
      <c r="C31" s="4" t="s">
        <v>90</v>
      </c>
      <c r="D31" s="4" t="s">
        <v>91</v>
      </c>
      <c r="E31" s="5" t="s">
        <v>59</v>
      </c>
      <c r="F31" s="5" t="s">
        <v>145</v>
      </c>
      <c r="G31" s="5" t="s">
        <v>94</v>
      </c>
      <c r="H31" s="5" t="s">
        <v>95</v>
      </c>
      <c r="I31" s="5" t="s">
        <v>146</v>
      </c>
    </row>
    <row r="32" spans="1:9" x14ac:dyDescent="0.3">
      <c r="A32" s="1"/>
      <c r="B32" s="4" t="s">
        <v>89</v>
      </c>
      <c r="C32" s="4" t="s">
        <v>90</v>
      </c>
      <c r="D32" s="4" t="s">
        <v>91</v>
      </c>
      <c r="E32" s="5" t="s">
        <v>147</v>
      </c>
      <c r="F32" s="5" t="s">
        <v>148</v>
      </c>
      <c r="G32" s="5" t="s">
        <v>94</v>
      </c>
      <c r="H32" s="5" t="s">
        <v>95</v>
      </c>
      <c r="I32" s="5" t="s">
        <v>149</v>
      </c>
    </row>
    <row r="33" spans="1:9" x14ac:dyDescent="0.3">
      <c r="A33" s="1"/>
      <c r="B33" s="4" t="s">
        <v>89</v>
      </c>
      <c r="C33" s="4" t="s">
        <v>90</v>
      </c>
      <c r="D33" s="4" t="s">
        <v>91</v>
      </c>
      <c r="E33" s="5" t="s">
        <v>147</v>
      </c>
      <c r="F33" s="5" t="s">
        <v>148</v>
      </c>
      <c r="G33" s="5" t="s">
        <v>117</v>
      </c>
      <c r="H33" s="5" t="s">
        <v>43</v>
      </c>
      <c r="I33" s="5" t="s">
        <v>150</v>
      </c>
    </row>
    <row r="34" spans="1:9" x14ac:dyDescent="0.3">
      <c r="A34" s="1"/>
      <c r="B34" s="4" t="s">
        <v>89</v>
      </c>
      <c r="C34" s="4" t="s">
        <v>90</v>
      </c>
      <c r="D34" s="4" t="s">
        <v>91</v>
      </c>
      <c r="E34" s="5" t="s">
        <v>147</v>
      </c>
      <c r="F34" s="5" t="s">
        <v>151</v>
      </c>
      <c r="G34" s="5" t="s">
        <v>94</v>
      </c>
      <c r="H34" s="5" t="s">
        <v>95</v>
      </c>
      <c r="I34" s="5" t="s">
        <v>152</v>
      </c>
    </row>
    <row r="35" spans="1:9" x14ac:dyDescent="0.3">
      <c r="A35" s="1"/>
      <c r="B35" s="4" t="s">
        <v>89</v>
      </c>
      <c r="C35" s="4" t="s">
        <v>90</v>
      </c>
      <c r="D35" s="4" t="s">
        <v>91</v>
      </c>
      <c r="E35" s="5" t="s">
        <v>147</v>
      </c>
      <c r="F35" s="5" t="s">
        <v>153</v>
      </c>
      <c r="G35" s="5" t="s">
        <v>154</v>
      </c>
      <c r="H35" s="5" t="s">
        <v>95</v>
      </c>
      <c r="I35" s="5" t="s">
        <v>155</v>
      </c>
    </row>
    <row r="36" spans="1:9" x14ac:dyDescent="0.3">
      <c r="A36" s="1"/>
      <c r="B36" s="4" t="s">
        <v>89</v>
      </c>
      <c r="C36" s="4" t="s">
        <v>90</v>
      </c>
      <c r="D36" s="4" t="s">
        <v>91</v>
      </c>
      <c r="E36" s="5" t="s">
        <v>147</v>
      </c>
      <c r="F36" s="5" t="s">
        <v>156</v>
      </c>
      <c r="G36" s="5" t="s">
        <v>112</v>
      </c>
      <c r="H36" s="5" t="s">
        <v>157</v>
      </c>
      <c r="I36" s="5" t="s">
        <v>158</v>
      </c>
    </row>
    <row r="37" spans="1:9" x14ac:dyDescent="0.3">
      <c r="A37" s="1"/>
      <c r="B37" s="4" t="s">
        <v>89</v>
      </c>
      <c r="C37" s="4" t="s">
        <v>90</v>
      </c>
      <c r="D37" s="4" t="s">
        <v>91</v>
      </c>
      <c r="E37" s="5" t="s">
        <v>147</v>
      </c>
      <c r="F37" s="5" t="s">
        <v>156</v>
      </c>
      <c r="G37" s="5" t="s">
        <v>112</v>
      </c>
      <c r="H37" s="5" t="s">
        <v>157</v>
      </c>
      <c r="I37" s="5" t="s">
        <v>159</v>
      </c>
    </row>
    <row r="38" spans="1:9" x14ac:dyDescent="0.3">
      <c r="A38" s="1"/>
      <c r="B38" s="4" t="s">
        <v>89</v>
      </c>
      <c r="C38" s="4" t="s">
        <v>90</v>
      </c>
      <c r="D38" s="4" t="s">
        <v>91</v>
      </c>
      <c r="E38" s="5" t="s">
        <v>147</v>
      </c>
      <c r="F38" s="5" t="s">
        <v>160</v>
      </c>
      <c r="G38" s="5" t="s">
        <v>112</v>
      </c>
      <c r="H38" s="5" t="s">
        <v>161</v>
      </c>
      <c r="I38" s="5" t="s">
        <v>162</v>
      </c>
    </row>
    <row r="39" spans="1:9" x14ac:dyDescent="0.3">
      <c r="A39" s="1"/>
      <c r="B39" s="4" t="s">
        <v>89</v>
      </c>
      <c r="C39" s="4" t="s">
        <v>90</v>
      </c>
      <c r="D39" s="4" t="s">
        <v>91</v>
      </c>
      <c r="E39" s="5" t="s">
        <v>147</v>
      </c>
      <c r="F39" s="5" t="s">
        <v>163</v>
      </c>
      <c r="G39" s="5" t="s">
        <v>110</v>
      </c>
      <c r="H39" s="5" t="s">
        <v>95</v>
      </c>
      <c r="I39" s="5" t="s">
        <v>164</v>
      </c>
    </row>
    <row r="40" spans="1:9" x14ac:dyDescent="0.3">
      <c r="A40" s="1"/>
      <c r="B40" s="4" t="s">
        <v>89</v>
      </c>
      <c r="C40" s="4" t="s">
        <v>90</v>
      </c>
      <c r="D40" s="4" t="s">
        <v>91</v>
      </c>
      <c r="E40" s="5" t="s">
        <v>147</v>
      </c>
      <c r="F40" s="5" t="s">
        <v>163</v>
      </c>
      <c r="G40" s="5" t="s">
        <v>110</v>
      </c>
      <c r="H40" s="5" t="s">
        <v>95</v>
      </c>
      <c r="I40" s="5" t="s">
        <v>165</v>
      </c>
    </row>
    <row r="41" spans="1:9" x14ac:dyDescent="0.3">
      <c r="A41" s="1"/>
      <c r="B41" s="4" t="s">
        <v>89</v>
      </c>
      <c r="C41" s="4" t="s">
        <v>90</v>
      </c>
      <c r="D41" s="4" t="s">
        <v>91</v>
      </c>
      <c r="E41" s="5" t="s">
        <v>147</v>
      </c>
      <c r="F41" s="5" t="s">
        <v>163</v>
      </c>
      <c r="G41" s="5" t="s">
        <v>110</v>
      </c>
      <c r="H41" s="5" t="s">
        <v>95</v>
      </c>
      <c r="I41" s="5" t="s">
        <v>166</v>
      </c>
    </row>
    <row r="42" spans="1:9" x14ac:dyDescent="0.3">
      <c r="A42" s="1"/>
      <c r="B42" s="4" t="s">
        <v>89</v>
      </c>
      <c r="C42" s="4" t="s">
        <v>90</v>
      </c>
      <c r="D42" s="4" t="s">
        <v>91</v>
      </c>
      <c r="E42" s="5" t="s">
        <v>147</v>
      </c>
      <c r="F42" s="5" t="s">
        <v>163</v>
      </c>
      <c r="G42" s="5" t="s">
        <v>112</v>
      </c>
      <c r="H42" s="5" t="s">
        <v>113</v>
      </c>
      <c r="I42" s="5" t="s">
        <v>167</v>
      </c>
    </row>
    <row r="43" spans="1:9" x14ac:dyDescent="0.3">
      <c r="A43" s="1"/>
      <c r="B43" s="4" t="s">
        <v>89</v>
      </c>
      <c r="C43" s="4" t="s">
        <v>90</v>
      </c>
      <c r="D43" s="4" t="s">
        <v>91</v>
      </c>
      <c r="E43" s="5" t="s">
        <v>168</v>
      </c>
      <c r="F43" s="5" t="s">
        <v>169</v>
      </c>
      <c r="G43" s="5" t="s">
        <v>110</v>
      </c>
      <c r="H43" s="5" t="s">
        <v>95</v>
      </c>
      <c r="I43" s="5" t="s">
        <v>170</v>
      </c>
    </row>
    <row r="44" spans="1:9" x14ac:dyDescent="0.3">
      <c r="A44" s="1"/>
      <c r="B44" s="4" t="s">
        <v>89</v>
      </c>
      <c r="C44" s="4" t="s">
        <v>90</v>
      </c>
      <c r="D44" s="4" t="s">
        <v>91</v>
      </c>
      <c r="E44" s="5" t="s">
        <v>171</v>
      </c>
      <c r="F44" s="5" t="s">
        <v>172</v>
      </c>
      <c r="G44" s="5" t="s">
        <v>94</v>
      </c>
      <c r="H44" s="5" t="s">
        <v>95</v>
      </c>
      <c r="I44" s="5" t="s">
        <v>173</v>
      </c>
    </row>
    <row r="45" spans="1:9" x14ac:dyDescent="0.3">
      <c r="A45" s="1"/>
      <c r="B45" s="4" t="s">
        <v>89</v>
      </c>
      <c r="C45" s="4" t="s">
        <v>90</v>
      </c>
      <c r="D45" s="4" t="s">
        <v>91</v>
      </c>
      <c r="E45" s="5" t="s">
        <v>171</v>
      </c>
      <c r="F45" s="5" t="s">
        <v>174</v>
      </c>
      <c r="G45" s="5" t="s">
        <v>94</v>
      </c>
      <c r="H45" s="5" t="s">
        <v>95</v>
      </c>
      <c r="I45" s="5" t="s">
        <v>175</v>
      </c>
    </row>
    <row r="46" spans="1:9" x14ac:dyDescent="0.3">
      <c r="A46" s="1"/>
      <c r="B46" s="4" t="s">
        <v>89</v>
      </c>
      <c r="C46" s="4" t="s">
        <v>90</v>
      </c>
      <c r="D46" s="4" t="s">
        <v>91</v>
      </c>
      <c r="E46" s="5" t="s">
        <v>176</v>
      </c>
      <c r="F46" s="5" t="s">
        <v>177</v>
      </c>
      <c r="G46" s="5" t="s">
        <v>110</v>
      </c>
      <c r="H46" s="5" t="s">
        <v>95</v>
      </c>
      <c r="I46" s="5" t="s">
        <v>178</v>
      </c>
    </row>
    <row r="47" spans="1:9" x14ac:dyDescent="0.3">
      <c r="A47" s="1"/>
      <c r="B47" s="4" t="s">
        <v>89</v>
      </c>
      <c r="C47" s="4" t="s">
        <v>90</v>
      </c>
      <c r="D47" s="4" t="s">
        <v>91</v>
      </c>
      <c r="E47" s="5" t="s">
        <v>176</v>
      </c>
      <c r="F47" s="5" t="s">
        <v>177</v>
      </c>
      <c r="G47" s="5" t="s">
        <v>110</v>
      </c>
      <c r="H47" s="5" t="s">
        <v>95</v>
      </c>
      <c r="I47" s="5" t="s">
        <v>179</v>
      </c>
    </row>
    <row r="48" spans="1:9" x14ac:dyDescent="0.3">
      <c r="A48" s="1"/>
      <c r="B48" s="4" t="s">
        <v>89</v>
      </c>
      <c r="C48" s="4" t="s">
        <v>90</v>
      </c>
      <c r="D48" s="4" t="s">
        <v>91</v>
      </c>
      <c r="E48" s="5" t="s">
        <v>180</v>
      </c>
      <c r="F48" s="5" t="s">
        <v>181</v>
      </c>
      <c r="G48" s="5" t="s">
        <v>110</v>
      </c>
      <c r="H48" s="5" t="s">
        <v>95</v>
      </c>
      <c r="I48" s="5" t="s">
        <v>182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183</v>
      </c>
      <c r="C5" s="1"/>
      <c r="D5" s="1"/>
      <c r="E5" s="1"/>
      <c r="F5" s="1"/>
      <c r="G5" s="1"/>
      <c r="H5" s="1"/>
      <c r="I5" s="1"/>
      <c r="J5" s="1"/>
      <c r="K5" s="1"/>
      <c r="L5" s="1"/>
      <c r="M5" s="1"/>
      <c r="N5" s="1"/>
    </row>
    <row r="6" spans="1:14" ht="19.95" customHeight="1" x14ac:dyDescent="0.3">
      <c r="A6" s="1"/>
      <c r="B6" s="7" t="s">
        <v>184</v>
      </c>
      <c r="C6" s="7" t="s">
        <v>185</v>
      </c>
      <c r="D6" s="7" t="s">
        <v>186</v>
      </c>
      <c r="E6" s="7" t="s">
        <v>187</v>
      </c>
      <c r="F6" s="7" t="s">
        <v>188</v>
      </c>
      <c r="G6" s="7" t="s">
        <v>189</v>
      </c>
      <c r="H6" s="7" t="s">
        <v>190</v>
      </c>
      <c r="I6" s="7" t="s">
        <v>191</v>
      </c>
      <c r="J6" s="7" t="s">
        <v>192</v>
      </c>
      <c r="K6" s="7" t="s">
        <v>193</v>
      </c>
      <c r="L6" s="7" t="s">
        <v>194</v>
      </c>
      <c r="M6" s="7" t="s">
        <v>195</v>
      </c>
      <c r="N6" s="7" t="s">
        <v>196</v>
      </c>
    </row>
    <row r="7" spans="1:14" ht="39.6" x14ac:dyDescent="0.3">
      <c r="A7" s="1"/>
      <c r="B7" s="5" t="s">
        <v>197</v>
      </c>
      <c r="C7" s="5" t="s">
        <v>198</v>
      </c>
      <c r="D7" s="5" t="s">
        <v>199</v>
      </c>
      <c r="E7" s="4" t="s">
        <v>200</v>
      </c>
      <c r="F7" s="4" t="s">
        <v>201</v>
      </c>
      <c r="G7" s="6" t="s">
        <v>202</v>
      </c>
      <c r="H7" s="8">
        <v>0</v>
      </c>
      <c r="I7" s="5" t="s">
        <v>203</v>
      </c>
      <c r="J7" s="5" t="s">
        <v>204</v>
      </c>
      <c r="K7" s="5" t="s">
        <v>205</v>
      </c>
      <c r="L7" s="5" t="s">
        <v>206</v>
      </c>
      <c r="M7" s="8">
        <v>24998</v>
      </c>
      <c r="N7" s="5" t="s">
        <v>207</v>
      </c>
    </row>
    <row r="8" spans="1:14" ht="26.4" x14ac:dyDescent="0.3">
      <c r="A8" s="1"/>
      <c r="B8" s="5" t="s">
        <v>208</v>
      </c>
      <c r="C8" s="5" t="s">
        <v>209</v>
      </c>
      <c r="D8" s="5" t="s">
        <v>210</v>
      </c>
      <c r="E8" s="4" t="s">
        <v>211</v>
      </c>
      <c r="F8" s="4" t="s">
        <v>212</v>
      </c>
      <c r="G8" s="6" t="s">
        <v>213</v>
      </c>
      <c r="H8" s="8">
        <v>10</v>
      </c>
      <c r="I8" s="5" t="s">
        <v>203</v>
      </c>
      <c r="J8" s="5" t="s">
        <v>204</v>
      </c>
      <c r="K8" s="5" t="s">
        <v>205</v>
      </c>
      <c r="L8" s="5" t="s">
        <v>214</v>
      </c>
      <c r="M8" s="8">
        <v>18968</v>
      </c>
      <c r="N8" s="5" t="s">
        <v>207</v>
      </c>
    </row>
    <row r="9" spans="1:14" ht="39.6" x14ac:dyDescent="0.3">
      <c r="A9" s="1"/>
      <c r="B9" s="5" t="s">
        <v>215</v>
      </c>
      <c r="C9" s="5" t="s">
        <v>216</v>
      </c>
      <c r="D9" s="5" t="s">
        <v>217</v>
      </c>
      <c r="E9" s="4" t="s">
        <v>200</v>
      </c>
      <c r="F9" s="4" t="s">
        <v>218</v>
      </c>
      <c r="G9" s="6" t="s">
        <v>219</v>
      </c>
      <c r="H9" s="8">
        <v>0</v>
      </c>
      <c r="I9" s="5" t="s">
        <v>203</v>
      </c>
      <c r="J9" s="5" t="s">
        <v>204</v>
      </c>
      <c r="K9" s="5" t="s">
        <v>205</v>
      </c>
      <c r="L9" s="5" t="s">
        <v>214</v>
      </c>
      <c r="M9" s="8">
        <v>21361</v>
      </c>
      <c r="N9" s="5" t="s">
        <v>220</v>
      </c>
    </row>
    <row r="10" spans="1:14" ht="39.6" x14ac:dyDescent="0.3">
      <c r="A10" s="1"/>
      <c r="B10" s="5" t="s">
        <v>215</v>
      </c>
      <c r="C10" s="5" t="s">
        <v>216</v>
      </c>
      <c r="D10" s="5" t="s">
        <v>217</v>
      </c>
      <c r="E10" s="4" t="s">
        <v>221</v>
      </c>
      <c r="F10" s="4" t="s">
        <v>222</v>
      </c>
      <c r="G10" s="6" t="s">
        <v>223</v>
      </c>
      <c r="H10" s="8">
        <v>0</v>
      </c>
      <c r="I10" s="5" t="s">
        <v>203</v>
      </c>
      <c r="J10" s="5" t="s">
        <v>204</v>
      </c>
      <c r="K10" s="5" t="s">
        <v>205</v>
      </c>
      <c r="L10" s="5" t="s">
        <v>214</v>
      </c>
      <c r="M10" s="8">
        <v>21361</v>
      </c>
      <c r="N10" s="5" t="s">
        <v>220</v>
      </c>
    </row>
    <row r="11" spans="1:14" ht="39.6" x14ac:dyDescent="0.3">
      <c r="A11" s="1"/>
      <c r="B11" s="5" t="s">
        <v>215</v>
      </c>
      <c r="C11" s="5" t="s">
        <v>216</v>
      </c>
      <c r="D11" s="5" t="s">
        <v>217</v>
      </c>
      <c r="E11" s="4" t="s">
        <v>221</v>
      </c>
      <c r="F11" s="4" t="s">
        <v>222</v>
      </c>
      <c r="G11" s="6" t="s">
        <v>224</v>
      </c>
      <c r="H11" s="8">
        <v>0</v>
      </c>
      <c r="I11" s="5" t="s">
        <v>203</v>
      </c>
      <c r="J11" s="5" t="s">
        <v>225</v>
      </c>
      <c r="K11" s="5" t="s">
        <v>205</v>
      </c>
      <c r="L11" s="5" t="s">
        <v>214</v>
      </c>
      <c r="M11" s="8">
        <v>21361</v>
      </c>
      <c r="N11" s="5" t="s">
        <v>220</v>
      </c>
    </row>
    <row r="12" spans="1:14" x14ac:dyDescent="0.3">
      <c r="A12" s="1"/>
      <c r="B12" s="5" t="s">
        <v>226</v>
      </c>
      <c r="C12" s="5" t="s">
        <v>227</v>
      </c>
      <c r="D12" s="5" t="s">
        <v>95</v>
      </c>
      <c r="E12" s="4" t="s">
        <v>228</v>
      </c>
      <c r="F12" s="4" t="s">
        <v>229</v>
      </c>
      <c r="G12" s="6" t="s">
        <v>230</v>
      </c>
      <c r="H12" s="8">
        <v>3</v>
      </c>
      <c r="I12" s="5" t="s">
        <v>203</v>
      </c>
      <c r="J12" s="5" t="s">
        <v>204</v>
      </c>
      <c r="K12" s="5" t="s">
        <v>205</v>
      </c>
      <c r="L12" s="5" t="s">
        <v>214</v>
      </c>
      <c r="M12" s="8">
        <v>23678</v>
      </c>
      <c r="N12" s="5" t="s">
        <v>207</v>
      </c>
    </row>
    <row r="13" spans="1:14" x14ac:dyDescent="0.3">
      <c r="A13" s="1"/>
      <c r="B13" s="5" t="s">
        <v>231</v>
      </c>
      <c r="C13" s="5" t="s">
        <v>232</v>
      </c>
      <c r="D13" s="5" t="s">
        <v>233</v>
      </c>
      <c r="E13" s="4" t="s">
        <v>234</v>
      </c>
      <c r="F13" s="4" t="s">
        <v>235</v>
      </c>
      <c r="G13" s="6" t="s">
        <v>236</v>
      </c>
      <c r="H13" s="8">
        <v>0</v>
      </c>
      <c r="I13" s="5" t="s">
        <v>203</v>
      </c>
      <c r="J13" s="5" t="s">
        <v>225</v>
      </c>
      <c r="K13" s="5" t="s">
        <v>205</v>
      </c>
      <c r="L13" s="5" t="s">
        <v>214</v>
      </c>
      <c r="M13" s="8">
        <v>13652</v>
      </c>
      <c r="N13" s="5" t="s">
        <v>220</v>
      </c>
    </row>
    <row r="14" spans="1:14" ht="26.4" x14ac:dyDescent="0.3">
      <c r="A14" s="1"/>
      <c r="B14" s="5" t="s">
        <v>231</v>
      </c>
      <c r="C14" s="5" t="s">
        <v>237</v>
      </c>
      <c r="D14" s="5" t="s">
        <v>238</v>
      </c>
      <c r="E14" s="4" t="s">
        <v>200</v>
      </c>
      <c r="F14" s="4" t="s">
        <v>201</v>
      </c>
      <c r="G14" s="6" t="s">
        <v>239</v>
      </c>
      <c r="H14" s="8">
        <v>0</v>
      </c>
      <c r="I14" s="5" t="s">
        <v>203</v>
      </c>
      <c r="J14" s="5" t="s">
        <v>225</v>
      </c>
      <c r="K14" s="5" t="s">
        <v>205</v>
      </c>
      <c r="L14" s="5" t="s">
        <v>240</v>
      </c>
      <c r="M14" s="8">
        <v>13761</v>
      </c>
      <c r="N14" s="5" t="s">
        <v>220</v>
      </c>
    </row>
    <row r="15" spans="1:14" x14ac:dyDescent="0.3">
      <c r="A15" s="1"/>
      <c r="B15" s="5" t="s">
        <v>231</v>
      </c>
      <c r="C15" s="5" t="s">
        <v>241</v>
      </c>
      <c r="D15" s="5" t="s">
        <v>242</v>
      </c>
      <c r="E15" s="4" t="s">
        <v>200</v>
      </c>
      <c r="F15" s="4" t="s">
        <v>201</v>
      </c>
      <c r="G15" s="6" t="s">
        <v>243</v>
      </c>
      <c r="H15" s="8">
        <v>0</v>
      </c>
      <c r="I15" s="5" t="s">
        <v>203</v>
      </c>
      <c r="J15" s="5" t="s">
        <v>204</v>
      </c>
      <c r="K15" s="5" t="s">
        <v>205</v>
      </c>
      <c r="L15" s="5" t="s">
        <v>240</v>
      </c>
      <c r="M15" s="8">
        <v>13771</v>
      </c>
      <c r="N15" s="5" t="s">
        <v>220</v>
      </c>
    </row>
    <row r="16" spans="1:14" x14ac:dyDescent="0.3">
      <c r="A16" s="1"/>
      <c r="B16" s="5" t="s">
        <v>244</v>
      </c>
      <c r="C16" s="5" t="s">
        <v>245</v>
      </c>
      <c r="D16" s="5" t="s">
        <v>246</v>
      </c>
      <c r="E16" s="4" t="s">
        <v>200</v>
      </c>
      <c r="F16" s="4" t="s">
        <v>201</v>
      </c>
      <c r="G16" s="6" t="s">
        <v>247</v>
      </c>
      <c r="H16" s="8">
        <v>0</v>
      </c>
      <c r="I16" s="5" t="s">
        <v>203</v>
      </c>
      <c r="J16" s="5" t="s">
        <v>225</v>
      </c>
      <c r="K16" s="5" t="s">
        <v>205</v>
      </c>
      <c r="L16" s="5" t="s">
        <v>240</v>
      </c>
      <c r="M16" s="8">
        <v>13099</v>
      </c>
      <c r="N16" s="5" t="s">
        <v>220</v>
      </c>
    </row>
    <row r="17" spans="1:14" x14ac:dyDescent="0.3">
      <c r="A17" s="1"/>
      <c r="B17" s="5" t="s">
        <v>244</v>
      </c>
      <c r="C17" s="5" t="s">
        <v>248</v>
      </c>
      <c r="D17" s="5" t="s">
        <v>249</v>
      </c>
      <c r="E17" s="4" t="s">
        <v>250</v>
      </c>
      <c r="F17" s="4" t="s">
        <v>251</v>
      </c>
      <c r="G17" s="6" t="s">
        <v>252</v>
      </c>
      <c r="H17" s="8">
        <v>0</v>
      </c>
      <c r="I17" s="5" t="s">
        <v>203</v>
      </c>
      <c r="J17" s="5" t="s">
        <v>225</v>
      </c>
      <c r="K17" s="5" t="s">
        <v>205</v>
      </c>
      <c r="L17" s="5" t="s">
        <v>240</v>
      </c>
      <c r="M17" s="8">
        <v>23898</v>
      </c>
      <c r="N17" s="5" t="s">
        <v>220</v>
      </c>
    </row>
    <row r="18" spans="1:14" x14ac:dyDescent="0.3">
      <c r="A18" s="1"/>
      <c r="B18" s="5" t="s">
        <v>244</v>
      </c>
      <c r="C18" s="5" t="s">
        <v>248</v>
      </c>
      <c r="D18" s="5" t="s">
        <v>253</v>
      </c>
      <c r="E18" s="4" t="s">
        <v>250</v>
      </c>
      <c r="F18" s="4" t="s">
        <v>251</v>
      </c>
      <c r="G18" s="6" t="s">
        <v>252</v>
      </c>
      <c r="H18" s="8">
        <v>0</v>
      </c>
      <c r="I18" s="5" t="s">
        <v>203</v>
      </c>
      <c r="J18" s="5" t="s">
        <v>225</v>
      </c>
      <c r="K18" s="5" t="s">
        <v>205</v>
      </c>
      <c r="L18" s="5" t="s">
        <v>240</v>
      </c>
      <c r="M18" s="8">
        <v>13202</v>
      </c>
      <c r="N18" s="5" t="s">
        <v>220</v>
      </c>
    </row>
    <row r="19" spans="1:14" x14ac:dyDescent="0.3">
      <c r="A19" s="1"/>
      <c r="B19" s="5" t="s">
        <v>244</v>
      </c>
      <c r="C19" s="5" t="s">
        <v>248</v>
      </c>
      <c r="D19" s="5" t="s">
        <v>254</v>
      </c>
      <c r="E19" s="4" t="s">
        <v>250</v>
      </c>
      <c r="F19" s="4" t="s">
        <v>251</v>
      </c>
      <c r="G19" s="6" t="s">
        <v>252</v>
      </c>
      <c r="H19" s="8">
        <v>0</v>
      </c>
      <c r="I19" s="5" t="s">
        <v>203</v>
      </c>
      <c r="J19" s="5" t="s">
        <v>225</v>
      </c>
      <c r="K19" s="5" t="s">
        <v>205</v>
      </c>
      <c r="L19" s="5" t="s">
        <v>240</v>
      </c>
      <c r="M19" s="8">
        <v>13203</v>
      </c>
      <c r="N19" s="5" t="s">
        <v>220</v>
      </c>
    </row>
    <row r="20" spans="1:14" x14ac:dyDescent="0.3">
      <c r="A20" s="1"/>
      <c r="B20" s="5" t="s">
        <v>255</v>
      </c>
      <c r="C20" s="5" t="s">
        <v>256</v>
      </c>
      <c r="D20" s="5" t="s">
        <v>95</v>
      </c>
      <c r="E20" s="4" t="s">
        <v>200</v>
      </c>
      <c r="F20" s="4" t="s">
        <v>201</v>
      </c>
      <c r="G20" s="6" t="s">
        <v>257</v>
      </c>
      <c r="H20" s="8">
        <v>11.9</v>
      </c>
      <c r="I20" s="5" t="s">
        <v>203</v>
      </c>
      <c r="J20" s="5" t="s">
        <v>204</v>
      </c>
      <c r="K20" s="5" t="s">
        <v>205</v>
      </c>
      <c r="L20" s="5" t="s">
        <v>214</v>
      </c>
      <c r="M20" s="8">
        <v>20510</v>
      </c>
      <c r="N20" s="5" t="s">
        <v>207</v>
      </c>
    </row>
    <row r="21" spans="1:14" ht="26.4" x14ac:dyDescent="0.3">
      <c r="A21" s="1"/>
      <c r="B21" s="5" t="s">
        <v>14</v>
      </c>
      <c r="C21" s="5" t="s">
        <v>258</v>
      </c>
      <c r="D21" s="5" t="s">
        <v>259</v>
      </c>
      <c r="E21" s="4" t="s">
        <v>200</v>
      </c>
      <c r="F21" s="4" t="s">
        <v>201</v>
      </c>
      <c r="G21" s="6" t="s">
        <v>260</v>
      </c>
      <c r="H21" s="8">
        <v>0</v>
      </c>
      <c r="I21" s="5" t="s">
        <v>261</v>
      </c>
      <c r="J21" s="5" t="s">
        <v>225</v>
      </c>
      <c r="K21" s="5" t="s">
        <v>205</v>
      </c>
      <c r="L21" s="5" t="s">
        <v>240</v>
      </c>
      <c r="M21" s="8">
        <v>1103</v>
      </c>
      <c r="N21" s="5" t="s">
        <v>220</v>
      </c>
    </row>
    <row r="22" spans="1:14" x14ac:dyDescent="0.3">
      <c r="A22" s="1"/>
      <c r="B22" s="5" t="s">
        <v>14</v>
      </c>
      <c r="C22" s="5" t="s">
        <v>258</v>
      </c>
      <c r="D22" s="5" t="s">
        <v>262</v>
      </c>
      <c r="E22" s="4" t="s">
        <v>200</v>
      </c>
      <c r="F22" s="4" t="s">
        <v>201</v>
      </c>
      <c r="G22" s="6" t="s">
        <v>263</v>
      </c>
      <c r="H22" s="8">
        <v>0</v>
      </c>
      <c r="I22" s="5" t="s">
        <v>261</v>
      </c>
      <c r="J22" s="5" t="s">
        <v>225</v>
      </c>
      <c r="K22" s="5" t="s">
        <v>205</v>
      </c>
      <c r="L22" s="5" t="s">
        <v>240</v>
      </c>
      <c r="M22" s="8">
        <v>1906</v>
      </c>
      <c r="N22" s="5" t="s">
        <v>220</v>
      </c>
    </row>
    <row r="23" spans="1:14" ht="26.4" x14ac:dyDescent="0.3">
      <c r="A23" s="1"/>
      <c r="B23" s="5" t="s">
        <v>14</v>
      </c>
      <c r="C23" s="5" t="s">
        <v>258</v>
      </c>
      <c r="D23" s="5" t="s">
        <v>264</v>
      </c>
      <c r="E23" s="4" t="s">
        <v>265</v>
      </c>
      <c r="F23" s="4" t="s">
        <v>266</v>
      </c>
      <c r="G23" s="6" t="s">
        <v>267</v>
      </c>
      <c r="H23" s="8">
        <v>0</v>
      </c>
      <c r="I23" s="5" t="s">
        <v>203</v>
      </c>
      <c r="J23" s="5" t="s">
        <v>204</v>
      </c>
      <c r="K23" s="5" t="s">
        <v>205</v>
      </c>
      <c r="L23" s="5" t="s">
        <v>268</v>
      </c>
      <c r="M23" s="8">
        <v>1104</v>
      </c>
      <c r="N23" s="5" t="s">
        <v>220</v>
      </c>
    </row>
    <row r="24" spans="1:14" ht="39.6" x14ac:dyDescent="0.3">
      <c r="A24" s="1"/>
      <c r="B24" s="5" t="s">
        <v>14</v>
      </c>
      <c r="C24" s="5" t="s">
        <v>258</v>
      </c>
      <c r="D24" s="5" t="s">
        <v>262</v>
      </c>
      <c r="E24" s="4" t="s">
        <v>265</v>
      </c>
      <c r="F24" s="4" t="s">
        <v>201</v>
      </c>
      <c r="G24" s="6" t="s">
        <v>269</v>
      </c>
      <c r="H24" s="8">
        <v>0</v>
      </c>
      <c r="I24" s="5" t="s">
        <v>203</v>
      </c>
      <c r="J24" s="5" t="s">
        <v>204</v>
      </c>
      <c r="K24" s="5" t="s">
        <v>205</v>
      </c>
      <c r="L24" s="5" t="s">
        <v>206</v>
      </c>
      <c r="M24" s="8">
        <v>1906</v>
      </c>
      <c r="N24" s="5" t="s">
        <v>220</v>
      </c>
    </row>
    <row r="25" spans="1:14" ht="26.4" x14ac:dyDescent="0.3">
      <c r="A25" s="1"/>
      <c r="B25" s="5" t="s">
        <v>14</v>
      </c>
      <c r="C25" s="5" t="s">
        <v>258</v>
      </c>
      <c r="D25" s="5" t="s">
        <v>259</v>
      </c>
      <c r="E25" s="4" t="s">
        <v>266</v>
      </c>
      <c r="F25" s="4" t="s">
        <v>201</v>
      </c>
      <c r="G25" s="6" t="s">
        <v>270</v>
      </c>
      <c r="H25" s="8">
        <v>0</v>
      </c>
      <c r="I25" s="5" t="s">
        <v>203</v>
      </c>
      <c r="J25" s="5" t="s">
        <v>204</v>
      </c>
      <c r="K25" s="5" t="s">
        <v>205</v>
      </c>
      <c r="L25" s="5" t="s">
        <v>214</v>
      </c>
      <c r="M25" s="8">
        <v>1103</v>
      </c>
      <c r="N25" s="5" t="s">
        <v>220</v>
      </c>
    </row>
    <row r="26" spans="1:14" x14ac:dyDescent="0.3">
      <c r="A26" s="1"/>
      <c r="B26" s="5" t="s">
        <v>14</v>
      </c>
      <c r="C26" s="5" t="s">
        <v>271</v>
      </c>
      <c r="D26" s="5" t="s">
        <v>272</v>
      </c>
      <c r="E26" s="4" t="s">
        <v>200</v>
      </c>
      <c r="F26" s="4" t="s">
        <v>201</v>
      </c>
      <c r="G26" s="6" t="s">
        <v>273</v>
      </c>
      <c r="H26" s="8">
        <v>0</v>
      </c>
      <c r="I26" s="5" t="s">
        <v>203</v>
      </c>
      <c r="J26" s="5" t="s">
        <v>225</v>
      </c>
      <c r="K26" s="5" t="s">
        <v>205</v>
      </c>
      <c r="L26" s="5" t="s">
        <v>240</v>
      </c>
      <c r="M26" s="8">
        <v>1337</v>
      </c>
      <c r="N26" s="5" t="s">
        <v>220</v>
      </c>
    </row>
    <row r="27" spans="1:14" x14ac:dyDescent="0.3">
      <c r="A27" s="1"/>
      <c r="B27" s="5" t="s">
        <v>14</v>
      </c>
      <c r="C27" s="5" t="s">
        <v>271</v>
      </c>
      <c r="D27" s="5" t="s">
        <v>274</v>
      </c>
      <c r="E27" s="4" t="s">
        <v>200</v>
      </c>
      <c r="F27" s="4" t="s">
        <v>201</v>
      </c>
      <c r="G27" s="6" t="s">
        <v>275</v>
      </c>
      <c r="H27" s="8">
        <v>0</v>
      </c>
      <c r="I27" s="5" t="s">
        <v>261</v>
      </c>
      <c r="J27" s="5" t="s">
        <v>225</v>
      </c>
      <c r="K27" s="5" t="s">
        <v>205</v>
      </c>
      <c r="L27" s="5" t="s">
        <v>240</v>
      </c>
      <c r="M27" s="8">
        <v>316</v>
      </c>
      <c r="N27" s="5" t="s">
        <v>220</v>
      </c>
    </row>
    <row r="28" spans="1:14" x14ac:dyDescent="0.3">
      <c r="A28" s="1"/>
      <c r="B28" s="5" t="s">
        <v>97</v>
      </c>
      <c r="C28" s="5" t="s">
        <v>276</v>
      </c>
      <c r="D28" s="5" t="s">
        <v>95</v>
      </c>
      <c r="E28" s="4" t="s">
        <v>200</v>
      </c>
      <c r="F28" s="4" t="s">
        <v>201</v>
      </c>
      <c r="G28" s="6" t="s">
        <v>277</v>
      </c>
      <c r="H28" s="8">
        <v>15</v>
      </c>
      <c r="I28" s="5" t="s">
        <v>203</v>
      </c>
      <c r="J28" s="5" t="s">
        <v>204</v>
      </c>
      <c r="K28" s="5" t="s">
        <v>205</v>
      </c>
      <c r="L28" s="5" t="s">
        <v>240</v>
      </c>
      <c r="M28" s="8">
        <v>1198</v>
      </c>
      <c r="N28" s="5" t="s">
        <v>207</v>
      </c>
    </row>
    <row r="29" spans="1:14" x14ac:dyDescent="0.3">
      <c r="A29" s="1"/>
      <c r="B29" s="5" t="s">
        <v>97</v>
      </c>
      <c r="C29" s="5" t="s">
        <v>278</v>
      </c>
      <c r="D29" s="5" t="s">
        <v>279</v>
      </c>
      <c r="E29" s="4" t="s">
        <v>200</v>
      </c>
      <c r="F29" s="4" t="s">
        <v>201</v>
      </c>
      <c r="G29" s="6" t="s">
        <v>280</v>
      </c>
      <c r="H29" s="8">
        <v>0</v>
      </c>
      <c r="I29" s="5" t="s">
        <v>203</v>
      </c>
      <c r="J29" s="5" t="s">
        <v>204</v>
      </c>
      <c r="K29" s="5" t="s">
        <v>205</v>
      </c>
      <c r="L29" s="5" t="s">
        <v>214</v>
      </c>
      <c r="M29" s="8">
        <v>11422</v>
      </c>
      <c r="N29" s="5" t="s">
        <v>220</v>
      </c>
    </row>
    <row r="30" spans="1:14" x14ac:dyDescent="0.3">
      <c r="A30" s="1"/>
      <c r="B30" s="5" t="s">
        <v>97</v>
      </c>
      <c r="C30" s="5" t="s">
        <v>278</v>
      </c>
      <c r="D30" s="5" t="s">
        <v>43</v>
      </c>
      <c r="E30" s="4" t="s">
        <v>281</v>
      </c>
      <c r="F30" s="4" t="s">
        <v>282</v>
      </c>
      <c r="G30" s="6" t="s">
        <v>283</v>
      </c>
      <c r="H30" s="8">
        <v>49.097999999999999</v>
      </c>
      <c r="I30" s="5" t="s">
        <v>203</v>
      </c>
      <c r="J30" s="5" t="s">
        <v>204</v>
      </c>
      <c r="K30" s="5" t="s">
        <v>205</v>
      </c>
      <c r="L30" s="5" t="s">
        <v>214</v>
      </c>
      <c r="M30" s="8">
        <v>121</v>
      </c>
      <c r="N30" s="5" t="s">
        <v>207</v>
      </c>
    </row>
    <row r="31" spans="1:14" ht="26.4" x14ac:dyDescent="0.3">
      <c r="A31" s="1"/>
      <c r="B31" s="5" t="s">
        <v>97</v>
      </c>
      <c r="C31" s="5" t="s">
        <v>284</v>
      </c>
      <c r="D31" s="5" t="s">
        <v>285</v>
      </c>
      <c r="E31" s="4" t="s">
        <v>200</v>
      </c>
      <c r="F31" s="4" t="s">
        <v>201</v>
      </c>
      <c r="G31" s="6" t="s">
        <v>286</v>
      </c>
      <c r="H31" s="8">
        <v>0</v>
      </c>
      <c r="I31" s="5" t="s">
        <v>203</v>
      </c>
      <c r="J31" s="5" t="s">
        <v>225</v>
      </c>
      <c r="K31" s="5" t="s">
        <v>205</v>
      </c>
      <c r="L31" s="5" t="s">
        <v>240</v>
      </c>
      <c r="M31" s="8">
        <v>11052</v>
      </c>
      <c r="N31" s="5" t="s">
        <v>220</v>
      </c>
    </row>
    <row r="32" spans="1:14" ht="52.8" x14ac:dyDescent="0.3">
      <c r="A32" s="1"/>
      <c r="B32" s="5" t="s">
        <v>287</v>
      </c>
      <c r="C32" s="5" t="s">
        <v>288</v>
      </c>
      <c r="D32" s="5" t="s">
        <v>43</v>
      </c>
      <c r="E32" s="4" t="s">
        <v>200</v>
      </c>
      <c r="F32" s="4" t="s">
        <v>201</v>
      </c>
      <c r="G32" s="6" t="s">
        <v>289</v>
      </c>
      <c r="H32" s="8">
        <v>11.9</v>
      </c>
      <c r="I32" s="5" t="s">
        <v>203</v>
      </c>
      <c r="J32" s="5" t="s">
        <v>204</v>
      </c>
      <c r="K32" s="5" t="s">
        <v>205</v>
      </c>
      <c r="L32" s="5" t="s">
        <v>214</v>
      </c>
      <c r="M32" s="8">
        <v>189</v>
      </c>
      <c r="N32" s="5" t="s">
        <v>207</v>
      </c>
    </row>
    <row r="33" spans="1:14" x14ac:dyDescent="0.3">
      <c r="A33" s="1"/>
      <c r="B33" s="5" t="s">
        <v>287</v>
      </c>
      <c r="C33" s="5" t="s">
        <v>290</v>
      </c>
      <c r="D33" s="5" t="s">
        <v>291</v>
      </c>
      <c r="E33" s="4" t="s">
        <v>200</v>
      </c>
      <c r="F33" s="4" t="s">
        <v>201</v>
      </c>
      <c r="G33" s="6" t="s">
        <v>292</v>
      </c>
      <c r="H33" s="8">
        <v>0</v>
      </c>
      <c r="I33" s="5" t="s">
        <v>203</v>
      </c>
      <c r="J33" s="5" t="s">
        <v>225</v>
      </c>
      <c r="K33" s="5" t="s">
        <v>205</v>
      </c>
      <c r="L33" s="5" t="s">
        <v>240</v>
      </c>
      <c r="M33" s="8">
        <v>19961</v>
      </c>
      <c r="N33" s="5" t="s">
        <v>220</v>
      </c>
    </row>
    <row r="34" spans="1:14" x14ac:dyDescent="0.3">
      <c r="A34" s="1"/>
      <c r="B34" s="5" t="s">
        <v>287</v>
      </c>
      <c r="C34" s="5" t="s">
        <v>293</v>
      </c>
      <c r="D34" s="5" t="s">
        <v>294</v>
      </c>
      <c r="E34" s="4" t="s">
        <v>200</v>
      </c>
      <c r="F34" s="4" t="s">
        <v>201</v>
      </c>
      <c r="G34" s="6" t="s">
        <v>295</v>
      </c>
      <c r="H34" s="8">
        <v>0</v>
      </c>
      <c r="I34" s="5" t="s">
        <v>203</v>
      </c>
      <c r="J34" s="5" t="s">
        <v>204</v>
      </c>
      <c r="K34" s="5" t="s">
        <v>205</v>
      </c>
      <c r="L34" s="5" t="s">
        <v>206</v>
      </c>
      <c r="M34" s="8">
        <v>12592</v>
      </c>
      <c r="N34" s="5" t="s">
        <v>220</v>
      </c>
    </row>
    <row r="35" spans="1:14" ht="26.4" x14ac:dyDescent="0.3">
      <c r="A35" s="1"/>
      <c r="B35" s="5" t="s">
        <v>287</v>
      </c>
      <c r="C35" s="5" t="s">
        <v>293</v>
      </c>
      <c r="D35" s="5" t="s">
        <v>296</v>
      </c>
      <c r="E35" s="4" t="s">
        <v>297</v>
      </c>
      <c r="F35" s="4" t="s">
        <v>298</v>
      </c>
      <c r="G35" s="6" t="s">
        <v>299</v>
      </c>
      <c r="H35" s="8">
        <v>5.7619999999999996</v>
      </c>
      <c r="I35" s="5" t="s">
        <v>261</v>
      </c>
      <c r="J35" s="5" t="s">
        <v>204</v>
      </c>
      <c r="K35" s="5" t="s">
        <v>205</v>
      </c>
      <c r="L35" s="5" t="s">
        <v>206</v>
      </c>
      <c r="M35" s="8">
        <v>12778</v>
      </c>
      <c r="N35" s="5" t="s">
        <v>207</v>
      </c>
    </row>
    <row r="36" spans="1:14" x14ac:dyDescent="0.3">
      <c r="A36" s="1"/>
      <c r="B36" s="5" t="s">
        <v>102</v>
      </c>
      <c r="C36" s="5" t="s">
        <v>300</v>
      </c>
      <c r="D36" s="5" t="s">
        <v>25</v>
      </c>
      <c r="E36" s="4" t="s">
        <v>200</v>
      </c>
      <c r="F36" s="4" t="s">
        <v>201</v>
      </c>
      <c r="G36" s="6" t="s">
        <v>301</v>
      </c>
      <c r="H36" s="8">
        <v>0</v>
      </c>
      <c r="I36" s="5" t="s">
        <v>203</v>
      </c>
      <c r="J36" s="5" t="s">
        <v>225</v>
      </c>
      <c r="K36" s="5" t="s">
        <v>205</v>
      </c>
      <c r="L36" s="5" t="s">
        <v>240</v>
      </c>
      <c r="M36" s="8">
        <v>544</v>
      </c>
      <c r="N36" s="5" t="s">
        <v>220</v>
      </c>
    </row>
    <row r="37" spans="1:14" ht="26.4" x14ac:dyDescent="0.3">
      <c r="A37" s="1"/>
      <c r="B37" s="5" t="s">
        <v>102</v>
      </c>
      <c r="C37" s="5" t="s">
        <v>302</v>
      </c>
      <c r="D37" s="5" t="s">
        <v>95</v>
      </c>
      <c r="E37" s="4" t="s">
        <v>200</v>
      </c>
      <c r="F37" s="4" t="s">
        <v>201</v>
      </c>
      <c r="G37" s="6" t="s">
        <v>303</v>
      </c>
      <c r="H37" s="8">
        <v>760</v>
      </c>
      <c r="I37" s="5" t="s">
        <v>203</v>
      </c>
      <c r="J37" s="5" t="s">
        <v>204</v>
      </c>
      <c r="K37" s="5" t="s">
        <v>205</v>
      </c>
      <c r="L37" s="5" t="s">
        <v>214</v>
      </c>
      <c r="M37" s="8">
        <v>277</v>
      </c>
      <c r="N37" s="5" t="s">
        <v>207</v>
      </c>
    </row>
    <row r="38" spans="1:14" ht="26.4" x14ac:dyDescent="0.3">
      <c r="A38" s="1"/>
      <c r="B38" s="5" t="s">
        <v>102</v>
      </c>
      <c r="C38" s="5" t="s">
        <v>302</v>
      </c>
      <c r="D38" s="5" t="s">
        <v>43</v>
      </c>
      <c r="E38" s="4" t="s">
        <v>200</v>
      </c>
      <c r="F38" s="4" t="s">
        <v>201</v>
      </c>
      <c r="G38" s="6" t="s">
        <v>304</v>
      </c>
      <c r="H38" s="8">
        <v>100</v>
      </c>
      <c r="I38" s="5" t="s">
        <v>203</v>
      </c>
      <c r="J38" s="5" t="s">
        <v>204</v>
      </c>
      <c r="K38" s="5" t="s">
        <v>205</v>
      </c>
      <c r="L38" s="5" t="s">
        <v>214</v>
      </c>
      <c r="M38" s="8">
        <v>1</v>
      </c>
      <c r="N38" s="5" t="s">
        <v>207</v>
      </c>
    </row>
    <row r="39" spans="1:14" ht="26.4" x14ac:dyDescent="0.3">
      <c r="A39" s="1"/>
      <c r="B39" s="5" t="s">
        <v>102</v>
      </c>
      <c r="C39" s="5" t="s">
        <v>305</v>
      </c>
      <c r="D39" s="5" t="s">
        <v>306</v>
      </c>
      <c r="E39" s="4" t="s">
        <v>200</v>
      </c>
      <c r="F39" s="4" t="s">
        <v>201</v>
      </c>
      <c r="G39" s="6" t="s">
        <v>303</v>
      </c>
      <c r="H39" s="8">
        <v>0</v>
      </c>
      <c r="I39" s="5" t="s">
        <v>203</v>
      </c>
      <c r="J39" s="5" t="s">
        <v>204</v>
      </c>
      <c r="K39" s="5" t="s">
        <v>205</v>
      </c>
      <c r="L39" s="5" t="s">
        <v>214</v>
      </c>
      <c r="M39" s="8">
        <v>278</v>
      </c>
      <c r="N39" s="5" t="s">
        <v>220</v>
      </c>
    </row>
    <row r="40" spans="1:14" ht="26.4" x14ac:dyDescent="0.3">
      <c r="A40" s="1"/>
      <c r="B40" s="5" t="s">
        <v>102</v>
      </c>
      <c r="C40" s="5" t="s">
        <v>307</v>
      </c>
      <c r="D40" s="5" t="s">
        <v>95</v>
      </c>
      <c r="E40" s="4" t="s">
        <v>200</v>
      </c>
      <c r="F40" s="4" t="s">
        <v>201</v>
      </c>
      <c r="G40" s="6" t="s">
        <v>303</v>
      </c>
      <c r="H40" s="8">
        <v>200</v>
      </c>
      <c r="I40" s="5" t="s">
        <v>203</v>
      </c>
      <c r="J40" s="5" t="s">
        <v>204</v>
      </c>
      <c r="K40" s="5" t="s">
        <v>205</v>
      </c>
      <c r="L40" s="5" t="s">
        <v>214</v>
      </c>
      <c r="M40" s="8">
        <v>286</v>
      </c>
      <c r="N40" s="5" t="s">
        <v>207</v>
      </c>
    </row>
    <row r="41" spans="1:14" x14ac:dyDescent="0.3">
      <c r="A41" s="1"/>
      <c r="B41" s="5" t="s">
        <v>102</v>
      </c>
      <c r="C41" s="5" t="s">
        <v>307</v>
      </c>
      <c r="D41" s="5" t="s">
        <v>43</v>
      </c>
      <c r="E41" s="4" t="s">
        <v>200</v>
      </c>
      <c r="F41" s="4" t="s">
        <v>201</v>
      </c>
      <c r="G41" s="6" t="s">
        <v>308</v>
      </c>
      <c r="H41" s="8">
        <v>66</v>
      </c>
      <c r="I41" s="5" t="s">
        <v>203</v>
      </c>
      <c r="J41" s="5" t="s">
        <v>204</v>
      </c>
      <c r="K41" s="5" t="s">
        <v>205</v>
      </c>
      <c r="L41" s="5" t="s">
        <v>214</v>
      </c>
      <c r="M41" s="8">
        <v>8</v>
      </c>
      <c r="N41" s="5" t="s">
        <v>207</v>
      </c>
    </row>
    <row r="42" spans="1:14" ht="26.4" x14ac:dyDescent="0.3">
      <c r="A42" s="1"/>
      <c r="B42" s="5" t="s">
        <v>102</v>
      </c>
      <c r="C42" s="5" t="s">
        <v>307</v>
      </c>
      <c r="D42" s="5" t="s">
        <v>43</v>
      </c>
      <c r="E42" s="4" t="s">
        <v>200</v>
      </c>
      <c r="F42" s="4" t="s">
        <v>201</v>
      </c>
      <c r="G42" s="6" t="s">
        <v>309</v>
      </c>
      <c r="H42" s="8">
        <v>66</v>
      </c>
      <c r="I42" s="5" t="s">
        <v>261</v>
      </c>
      <c r="J42" s="5" t="s">
        <v>204</v>
      </c>
      <c r="K42" s="5" t="s">
        <v>205</v>
      </c>
      <c r="L42" s="5" t="s">
        <v>206</v>
      </c>
      <c r="M42" s="8">
        <v>8</v>
      </c>
      <c r="N42" s="5" t="s">
        <v>207</v>
      </c>
    </row>
    <row r="43" spans="1:14" x14ac:dyDescent="0.3">
      <c r="A43" s="1"/>
      <c r="B43" s="5" t="s">
        <v>102</v>
      </c>
      <c r="C43" s="5" t="s">
        <v>307</v>
      </c>
      <c r="D43" s="5" t="s">
        <v>210</v>
      </c>
      <c r="E43" s="4" t="s">
        <v>200</v>
      </c>
      <c r="F43" s="4" t="s">
        <v>201</v>
      </c>
      <c r="G43" s="6" t="s">
        <v>308</v>
      </c>
      <c r="H43" s="8">
        <v>66</v>
      </c>
      <c r="I43" s="5" t="s">
        <v>203</v>
      </c>
      <c r="J43" s="5" t="s">
        <v>204</v>
      </c>
      <c r="K43" s="5" t="s">
        <v>205</v>
      </c>
      <c r="L43" s="5" t="s">
        <v>214</v>
      </c>
      <c r="M43" s="8">
        <v>9</v>
      </c>
      <c r="N43" s="5" t="s">
        <v>207</v>
      </c>
    </row>
    <row r="44" spans="1:14" x14ac:dyDescent="0.3">
      <c r="A44" s="1"/>
      <c r="B44" s="5" t="s">
        <v>102</v>
      </c>
      <c r="C44" s="5" t="s">
        <v>307</v>
      </c>
      <c r="D44" s="5" t="s">
        <v>118</v>
      </c>
      <c r="E44" s="4" t="s">
        <v>200</v>
      </c>
      <c r="F44" s="4" t="s">
        <v>201</v>
      </c>
      <c r="G44" s="6" t="s">
        <v>308</v>
      </c>
      <c r="H44" s="8">
        <v>66</v>
      </c>
      <c r="I44" s="5" t="s">
        <v>203</v>
      </c>
      <c r="J44" s="5" t="s">
        <v>204</v>
      </c>
      <c r="K44" s="5" t="s">
        <v>205</v>
      </c>
      <c r="L44" s="5" t="s">
        <v>214</v>
      </c>
      <c r="M44" s="8">
        <v>10</v>
      </c>
      <c r="N44" s="5" t="s">
        <v>207</v>
      </c>
    </row>
    <row r="45" spans="1:14" x14ac:dyDescent="0.3">
      <c r="A45" s="1"/>
      <c r="B45" s="5" t="s">
        <v>310</v>
      </c>
      <c r="C45" s="5" t="s">
        <v>311</v>
      </c>
      <c r="D45" s="5" t="s">
        <v>43</v>
      </c>
      <c r="E45" s="4" t="s">
        <v>200</v>
      </c>
      <c r="F45" s="4" t="s">
        <v>201</v>
      </c>
      <c r="G45" s="6" t="s">
        <v>312</v>
      </c>
      <c r="H45" s="8">
        <v>20</v>
      </c>
      <c r="I45" s="5" t="s">
        <v>203</v>
      </c>
      <c r="J45" s="5" t="s">
        <v>204</v>
      </c>
      <c r="K45" s="5" t="s">
        <v>205</v>
      </c>
      <c r="L45" s="5" t="s">
        <v>206</v>
      </c>
      <c r="M45" s="8">
        <v>18265</v>
      </c>
      <c r="N45" s="5" t="s">
        <v>207</v>
      </c>
    </row>
    <row r="46" spans="1:14" ht="26.4" x14ac:dyDescent="0.3">
      <c r="A46" s="1"/>
      <c r="B46" s="5" t="s">
        <v>313</v>
      </c>
      <c r="C46" s="5" t="s">
        <v>314</v>
      </c>
      <c r="D46" s="5" t="s">
        <v>95</v>
      </c>
      <c r="E46" s="4" t="s">
        <v>200</v>
      </c>
      <c r="F46" s="4" t="s">
        <v>201</v>
      </c>
      <c r="G46" s="6" t="s">
        <v>315</v>
      </c>
      <c r="H46" s="8">
        <v>17.7</v>
      </c>
      <c r="I46" s="5" t="s">
        <v>203</v>
      </c>
      <c r="J46" s="5" t="s">
        <v>204</v>
      </c>
      <c r="K46" s="5" t="s">
        <v>205</v>
      </c>
      <c r="L46" s="5" t="s">
        <v>214</v>
      </c>
      <c r="M46" s="8">
        <v>22467</v>
      </c>
      <c r="N46" s="5" t="s">
        <v>207</v>
      </c>
    </row>
    <row r="47" spans="1:14" x14ac:dyDescent="0.3">
      <c r="A47" s="1"/>
      <c r="B47" s="5" t="s">
        <v>313</v>
      </c>
      <c r="C47" s="5" t="s">
        <v>314</v>
      </c>
      <c r="D47" s="5" t="s">
        <v>95</v>
      </c>
      <c r="E47" s="4" t="s">
        <v>316</v>
      </c>
      <c r="F47" s="4" t="s">
        <v>317</v>
      </c>
      <c r="G47" s="6" t="s">
        <v>318</v>
      </c>
      <c r="H47" s="8">
        <v>5.9</v>
      </c>
      <c r="I47" s="5" t="s">
        <v>203</v>
      </c>
      <c r="J47" s="5" t="s">
        <v>204</v>
      </c>
      <c r="K47" s="5" t="s">
        <v>205</v>
      </c>
      <c r="L47" s="5" t="s">
        <v>206</v>
      </c>
      <c r="M47" s="8">
        <v>22467</v>
      </c>
      <c r="N47" s="5" t="s">
        <v>207</v>
      </c>
    </row>
    <row r="48" spans="1:14" x14ac:dyDescent="0.3">
      <c r="A48" s="1"/>
      <c r="B48" s="5" t="s">
        <v>115</v>
      </c>
      <c r="C48" s="5" t="s">
        <v>319</v>
      </c>
      <c r="D48" s="5" t="s">
        <v>320</v>
      </c>
      <c r="E48" s="4" t="s">
        <v>321</v>
      </c>
      <c r="F48" s="4" t="s">
        <v>322</v>
      </c>
      <c r="G48" s="6" t="s">
        <v>323</v>
      </c>
      <c r="H48" s="8">
        <v>0</v>
      </c>
      <c r="I48" s="5" t="s">
        <v>203</v>
      </c>
      <c r="J48" s="5" t="s">
        <v>225</v>
      </c>
      <c r="K48" s="5" t="s">
        <v>205</v>
      </c>
      <c r="L48" s="5" t="s">
        <v>214</v>
      </c>
      <c r="M48" s="8">
        <v>6422</v>
      </c>
      <c r="N48" s="5" t="s">
        <v>220</v>
      </c>
    </row>
    <row r="49" spans="1:14" x14ac:dyDescent="0.3">
      <c r="A49" s="1"/>
      <c r="B49" s="5" t="s">
        <v>115</v>
      </c>
      <c r="C49" s="5" t="s">
        <v>319</v>
      </c>
      <c r="D49" s="5" t="s">
        <v>324</v>
      </c>
      <c r="E49" s="4" t="s">
        <v>321</v>
      </c>
      <c r="F49" s="4" t="s">
        <v>322</v>
      </c>
      <c r="G49" s="6" t="s">
        <v>325</v>
      </c>
      <c r="H49" s="8">
        <v>0</v>
      </c>
      <c r="I49" s="5" t="s">
        <v>203</v>
      </c>
      <c r="J49" s="5" t="s">
        <v>225</v>
      </c>
      <c r="K49" s="5" t="s">
        <v>205</v>
      </c>
      <c r="L49" s="5" t="s">
        <v>214</v>
      </c>
      <c r="M49" s="8">
        <v>13546</v>
      </c>
      <c r="N49" s="5" t="s">
        <v>220</v>
      </c>
    </row>
    <row r="50" spans="1:14" x14ac:dyDescent="0.3">
      <c r="A50" s="1"/>
      <c r="B50" s="5" t="s">
        <v>115</v>
      </c>
      <c r="C50" s="5" t="s">
        <v>319</v>
      </c>
      <c r="D50" s="5" t="s">
        <v>326</v>
      </c>
      <c r="E50" s="4" t="s">
        <v>321</v>
      </c>
      <c r="F50" s="4" t="s">
        <v>322</v>
      </c>
      <c r="G50" s="6" t="s">
        <v>327</v>
      </c>
      <c r="H50" s="8">
        <v>0</v>
      </c>
      <c r="I50" s="5" t="s">
        <v>203</v>
      </c>
      <c r="J50" s="5" t="s">
        <v>225</v>
      </c>
      <c r="K50" s="5" t="s">
        <v>205</v>
      </c>
      <c r="L50" s="5" t="s">
        <v>214</v>
      </c>
      <c r="M50" s="8">
        <v>13547</v>
      </c>
      <c r="N50" s="5" t="s">
        <v>220</v>
      </c>
    </row>
    <row r="51" spans="1:14" x14ac:dyDescent="0.3">
      <c r="A51" s="1"/>
      <c r="B51" s="5" t="s">
        <v>115</v>
      </c>
      <c r="C51" s="5" t="s">
        <v>319</v>
      </c>
      <c r="D51" s="5" t="s">
        <v>328</v>
      </c>
      <c r="E51" s="4" t="s">
        <v>321</v>
      </c>
      <c r="F51" s="4" t="s">
        <v>322</v>
      </c>
      <c r="G51" s="6" t="s">
        <v>329</v>
      </c>
      <c r="H51" s="8">
        <v>0</v>
      </c>
      <c r="I51" s="5" t="s">
        <v>203</v>
      </c>
      <c r="J51" s="5" t="s">
        <v>225</v>
      </c>
      <c r="K51" s="5" t="s">
        <v>205</v>
      </c>
      <c r="L51" s="5" t="s">
        <v>214</v>
      </c>
      <c r="M51" s="8">
        <v>13548</v>
      </c>
      <c r="N51" s="5" t="s">
        <v>220</v>
      </c>
    </row>
    <row r="52" spans="1:14" x14ac:dyDescent="0.3">
      <c r="A52" s="1"/>
      <c r="B52" s="5" t="s">
        <v>115</v>
      </c>
      <c r="C52" s="5" t="s">
        <v>330</v>
      </c>
      <c r="D52" s="5" t="s">
        <v>331</v>
      </c>
      <c r="E52" s="4" t="s">
        <v>321</v>
      </c>
      <c r="F52" s="4" t="s">
        <v>332</v>
      </c>
      <c r="G52" s="6" t="s">
        <v>333</v>
      </c>
      <c r="H52" s="8">
        <v>0</v>
      </c>
      <c r="I52" s="5" t="s">
        <v>203</v>
      </c>
      <c r="J52" s="5" t="s">
        <v>225</v>
      </c>
      <c r="K52" s="5" t="s">
        <v>205</v>
      </c>
      <c r="L52" s="5" t="s">
        <v>214</v>
      </c>
      <c r="M52" s="8">
        <v>16328</v>
      </c>
      <c r="N52" s="5" t="s">
        <v>207</v>
      </c>
    </row>
    <row r="53" spans="1:14" x14ac:dyDescent="0.3">
      <c r="A53" s="1"/>
      <c r="B53" s="5" t="s">
        <v>115</v>
      </c>
      <c r="C53" s="5" t="s">
        <v>330</v>
      </c>
      <c r="D53" s="5" t="s">
        <v>334</v>
      </c>
      <c r="E53" s="4" t="s">
        <v>321</v>
      </c>
      <c r="F53" s="4" t="s">
        <v>332</v>
      </c>
      <c r="G53" s="6" t="s">
        <v>335</v>
      </c>
      <c r="H53" s="8">
        <v>0</v>
      </c>
      <c r="I53" s="5" t="s">
        <v>203</v>
      </c>
      <c r="J53" s="5" t="s">
        <v>225</v>
      </c>
      <c r="K53" s="5" t="s">
        <v>205</v>
      </c>
      <c r="L53" s="5" t="s">
        <v>214</v>
      </c>
      <c r="M53" s="8">
        <v>16329</v>
      </c>
      <c r="N53" s="5" t="s">
        <v>207</v>
      </c>
    </row>
    <row r="54" spans="1:14" x14ac:dyDescent="0.3">
      <c r="A54" s="1"/>
      <c r="B54" s="5" t="s">
        <v>115</v>
      </c>
      <c r="C54" s="5" t="s">
        <v>330</v>
      </c>
      <c r="D54" s="5" t="s">
        <v>336</v>
      </c>
      <c r="E54" s="4" t="s">
        <v>321</v>
      </c>
      <c r="F54" s="4" t="s">
        <v>332</v>
      </c>
      <c r="G54" s="6" t="s">
        <v>337</v>
      </c>
      <c r="H54" s="8">
        <v>0</v>
      </c>
      <c r="I54" s="5" t="s">
        <v>203</v>
      </c>
      <c r="J54" s="5" t="s">
        <v>225</v>
      </c>
      <c r="K54" s="5" t="s">
        <v>205</v>
      </c>
      <c r="L54" s="5" t="s">
        <v>214</v>
      </c>
      <c r="M54" s="8">
        <v>16330</v>
      </c>
      <c r="N54" s="5" t="s">
        <v>207</v>
      </c>
    </row>
    <row r="55" spans="1:14" ht="26.4" x14ac:dyDescent="0.3">
      <c r="A55" s="1"/>
      <c r="B55" s="5" t="s">
        <v>115</v>
      </c>
      <c r="C55" s="5" t="s">
        <v>330</v>
      </c>
      <c r="D55" s="5" t="s">
        <v>338</v>
      </c>
      <c r="E55" s="4" t="s">
        <v>339</v>
      </c>
      <c r="F55" s="4" t="s">
        <v>322</v>
      </c>
      <c r="G55" s="6" t="s">
        <v>340</v>
      </c>
      <c r="H55" s="8">
        <v>0</v>
      </c>
      <c r="I55" s="5" t="s">
        <v>203</v>
      </c>
      <c r="J55" s="5" t="s">
        <v>225</v>
      </c>
      <c r="K55" s="5" t="s">
        <v>205</v>
      </c>
      <c r="L55" s="5" t="s">
        <v>214</v>
      </c>
      <c r="M55" s="8">
        <v>15771</v>
      </c>
      <c r="N55" s="5" t="s">
        <v>220</v>
      </c>
    </row>
    <row r="56" spans="1:14" ht="26.4" x14ac:dyDescent="0.3">
      <c r="A56" s="1"/>
      <c r="B56" s="5" t="s">
        <v>115</v>
      </c>
      <c r="C56" s="5" t="s">
        <v>330</v>
      </c>
      <c r="D56" s="5" t="s">
        <v>341</v>
      </c>
      <c r="E56" s="4" t="s">
        <v>339</v>
      </c>
      <c r="F56" s="4" t="s">
        <v>322</v>
      </c>
      <c r="G56" s="6" t="s">
        <v>342</v>
      </c>
      <c r="H56" s="8">
        <v>0</v>
      </c>
      <c r="I56" s="5" t="s">
        <v>203</v>
      </c>
      <c r="J56" s="5" t="s">
        <v>225</v>
      </c>
      <c r="K56" s="5" t="s">
        <v>205</v>
      </c>
      <c r="L56" s="5" t="s">
        <v>214</v>
      </c>
      <c r="M56" s="8">
        <v>15772</v>
      </c>
      <c r="N56" s="5" t="s">
        <v>220</v>
      </c>
    </row>
    <row r="57" spans="1:14" ht="26.4" x14ac:dyDescent="0.3">
      <c r="A57" s="1"/>
      <c r="B57" s="5" t="s">
        <v>115</v>
      </c>
      <c r="C57" s="5" t="s">
        <v>330</v>
      </c>
      <c r="D57" s="5" t="s">
        <v>343</v>
      </c>
      <c r="E57" s="4" t="s">
        <v>339</v>
      </c>
      <c r="F57" s="4" t="s">
        <v>322</v>
      </c>
      <c r="G57" s="6" t="s">
        <v>344</v>
      </c>
      <c r="H57" s="8">
        <v>0</v>
      </c>
      <c r="I57" s="5" t="s">
        <v>203</v>
      </c>
      <c r="J57" s="5" t="s">
        <v>225</v>
      </c>
      <c r="K57" s="5" t="s">
        <v>205</v>
      </c>
      <c r="L57" s="5" t="s">
        <v>214</v>
      </c>
      <c r="M57" s="8">
        <v>15773</v>
      </c>
      <c r="N57" s="5" t="s">
        <v>220</v>
      </c>
    </row>
    <row r="58" spans="1:14" ht="26.4" x14ac:dyDescent="0.3">
      <c r="A58" s="1"/>
      <c r="B58" s="5" t="s">
        <v>115</v>
      </c>
      <c r="C58" s="5" t="s">
        <v>345</v>
      </c>
      <c r="D58" s="5" t="s">
        <v>346</v>
      </c>
      <c r="E58" s="4" t="s">
        <v>347</v>
      </c>
      <c r="F58" s="4" t="s">
        <v>201</v>
      </c>
      <c r="G58" s="6" t="s">
        <v>348</v>
      </c>
      <c r="H58" s="8">
        <v>0</v>
      </c>
      <c r="I58" s="5" t="s">
        <v>203</v>
      </c>
      <c r="J58" s="5" t="s">
        <v>204</v>
      </c>
      <c r="K58" s="5" t="s">
        <v>205</v>
      </c>
      <c r="L58" s="5" t="s">
        <v>240</v>
      </c>
      <c r="M58" s="8">
        <v>26855</v>
      </c>
      <c r="N58" s="5" t="s">
        <v>220</v>
      </c>
    </row>
    <row r="59" spans="1:14" ht="26.4" x14ac:dyDescent="0.3">
      <c r="A59" s="1"/>
      <c r="B59" s="5" t="s">
        <v>115</v>
      </c>
      <c r="C59" s="5" t="s">
        <v>349</v>
      </c>
      <c r="D59" s="5" t="s">
        <v>95</v>
      </c>
      <c r="E59" s="4" t="s">
        <v>200</v>
      </c>
      <c r="F59" s="4" t="s">
        <v>201</v>
      </c>
      <c r="G59" s="6" t="s">
        <v>350</v>
      </c>
      <c r="H59" s="8">
        <v>10.4</v>
      </c>
      <c r="I59" s="5" t="s">
        <v>203</v>
      </c>
      <c r="J59" s="5" t="s">
        <v>225</v>
      </c>
      <c r="K59" s="5" t="s">
        <v>205</v>
      </c>
      <c r="L59" s="5" t="s">
        <v>206</v>
      </c>
      <c r="M59" s="8">
        <v>22190</v>
      </c>
      <c r="N59" s="5" t="s">
        <v>207</v>
      </c>
    </row>
    <row r="60" spans="1:14" ht="39.6" x14ac:dyDescent="0.3">
      <c r="A60" s="1"/>
      <c r="B60" s="5" t="s">
        <v>115</v>
      </c>
      <c r="C60" s="5" t="s">
        <v>351</v>
      </c>
      <c r="D60" s="5" t="s">
        <v>95</v>
      </c>
      <c r="E60" s="4" t="s">
        <v>352</v>
      </c>
      <c r="F60" s="4" t="s">
        <v>201</v>
      </c>
      <c r="G60" s="6" t="s">
        <v>353</v>
      </c>
      <c r="H60" s="8">
        <v>0</v>
      </c>
      <c r="I60" s="5" t="s">
        <v>203</v>
      </c>
      <c r="J60" s="5" t="s">
        <v>225</v>
      </c>
      <c r="K60" s="5" t="s">
        <v>205</v>
      </c>
      <c r="L60" s="5" t="s">
        <v>354</v>
      </c>
      <c r="M60" s="8">
        <v>14448</v>
      </c>
      <c r="N60" s="5" t="s">
        <v>207</v>
      </c>
    </row>
    <row r="61" spans="1:14" x14ac:dyDescent="0.3">
      <c r="A61" s="1"/>
      <c r="B61" s="5" t="s">
        <v>115</v>
      </c>
      <c r="C61" s="5" t="s">
        <v>355</v>
      </c>
      <c r="D61" s="5" t="s">
        <v>118</v>
      </c>
      <c r="E61" s="4" t="s">
        <v>356</v>
      </c>
      <c r="F61" s="4" t="s">
        <v>201</v>
      </c>
      <c r="G61" s="6" t="s">
        <v>357</v>
      </c>
      <c r="H61" s="8">
        <v>0</v>
      </c>
      <c r="I61" s="5" t="s">
        <v>203</v>
      </c>
      <c r="J61" s="5" t="s">
        <v>225</v>
      </c>
      <c r="K61" s="5" t="s">
        <v>205</v>
      </c>
      <c r="L61" s="5" t="s">
        <v>206</v>
      </c>
      <c r="M61" s="8">
        <v>201</v>
      </c>
      <c r="N61" s="5" t="s">
        <v>207</v>
      </c>
    </row>
    <row r="62" spans="1:14" x14ac:dyDescent="0.3">
      <c r="A62" s="1"/>
      <c r="B62" s="5" t="s">
        <v>358</v>
      </c>
      <c r="C62" s="5" t="s">
        <v>359</v>
      </c>
      <c r="D62" s="5" t="s">
        <v>95</v>
      </c>
      <c r="E62" s="4" t="s">
        <v>200</v>
      </c>
      <c r="F62" s="4" t="s">
        <v>201</v>
      </c>
      <c r="G62" s="6" t="s">
        <v>360</v>
      </c>
      <c r="H62" s="8">
        <v>0</v>
      </c>
      <c r="I62" s="5" t="s">
        <v>203</v>
      </c>
      <c r="J62" s="5" t="s">
        <v>204</v>
      </c>
      <c r="K62" s="5" t="s">
        <v>205</v>
      </c>
      <c r="L62" s="5" t="s">
        <v>206</v>
      </c>
      <c r="M62" s="8">
        <v>22187</v>
      </c>
      <c r="N62" s="5" t="s">
        <v>207</v>
      </c>
    </row>
    <row r="63" spans="1:14" ht="26.4" x14ac:dyDescent="0.3">
      <c r="A63" s="1"/>
      <c r="B63" s="5" t="s">
        <v>361</v>
      </c>
      <c r="C63" s="5" t="s">
        <v>362</v>
      </c>
      <c r="D63" s="5" t="s">
        <v>95</v>
      </c>
      <c r="E63" s="4" t="s">
        <v>200</v>
      </c>
      <c r="F63" s="4" t="s">
        <v>201</v>
      </c>
      <c r="G63" s="6" t="s">
        <v>363</v>
      </c>
      <c r="H63" s="8">
        <v>2.6</v>
      </c>
      <c r="I63" s="5" t="s">
        <v>203</v>
      </c>
      <c r="J63" s="5" t="s">
        <v>225</v>
      </c>
      <c r="K63" s="5" t="s">
        <v>205</v>
      </c>
      <c r="L63" s="5" t="s">
        <v>206</v>
      </c>
      <c r="M63" s="8">
        <v>21117</v>
      </c>
      <c r="N63" s="5" t="s">
        <v>207</v>
      </c>
    </row>
    <row r="64" spans="1:14" ht="26.4" x14ac:dyDescent="0.3">
      <c r="A64" s="1"/>
      <c r="B64" s="5" t="s">
        <v>361</v>
      </c>
      <c r="C64" s="5" t="s">
        <v>364</v>
      </c>
      <c r="D64" s="5" t="s">
        <v>365</v>
      </c>
      <c r="E64" s="4" t="s">
        <v>200</v>
      </c>
      <c r="F64" s="4" t="s">
        <v>201</v>
      </c>
      <c r="G64" s="6" t="s">
        <v>366</v>
      </c>
      <c r="H64" s="8">
        <v>0</v>
      </c>
      <c r="I64" s="5" t="s">
        <v>203</v>
      </c>
      <c r="J64" s="5" t="s">
        <v>204</v>
      </c>
      <c r="K64" s="5" t="s">
        <v>205</v>
      </c>
      <c r="L64" s="5" t="s">
        <v>206</v>
      </c>
      <c r="M64" s="8">
        <v>21126</v>
      </c>
      <c r="N64" s="5" t="s">
        <v>220</v>
      </c>
    </row>
    <row r="65" spans="1:14" ht="39.6" x14ac:dyDescent="0.3">
      <c r="A65" s="1"/>
      <c r="B65" s="5" t="s">
        <v>361</v>
      </c>
      <c r="C65" s="5" t="s">
        <v>364</v>
      </c>
      <c r="D65" s="5" t="s">
        <v>367</v>
      </c>
      <c r="E65" s="4" t="s">
        <v>368</v>
      </c>
      <c r="F65" s="4" t="s">
        <v>369</v>
      </c>
      <c r="G65" s="6" t="s">
        <v>370</v>
      </c>
      <c r="H65" s="8">
        <v>0</v>
      </c>
      <c r="I65" s="5" t="s">
        <v>371</v>
      </c>
      <c r="J65" s="5" t="s">
        <v>225</v>
      </c>
      <c r="K65" s="5" t="s">
        <v>205</v>
      </c>
      <c r="L65" s="5" t="s">
        <v>240</v>
      </c>
      <c r="M65" s="8">
        <v>21119</v>
      </c>
      <c r="N65" s="5" t="s">
        <v>220</v>
      </c>
    </row>
    <row r="66" spans="1:14" ht="26.4" x14ac:dyDescent="0.3">
      <c r="A66" s="1"/>
      <c r="B66" s="5" t="s">
        <v>372</v>
      </c>
      <c r="C66" s="5" t="s">
        <v>373</v>
      </c>
      <c r="D66" s="5" t="s">
        <v>95</v>
      </c>
      <c r="E66" s="4" t="s">
        <v>200</v>
      </c>
      <c r="F66" s="4" t="s">
        <v>201</v>
      </c>
      <c r="G66" s="6" t="s">
        <v>374</v>
      </c>
      <c r="H66" s="8">
        <v>2.6</v>
      </c>
      <c r="I66" s="5" t="s">
        <v>203</v>
      </c>
      <c r="J66" s="5" t="s">
        <v>225</v>
      </c>
      <c r="K66" s="5" t="s">
        <v>205</v>
      </c>
      <c r="L66" s="5" t="s">
        <v>206</v>
      </c>
      <c r="M66" s="8">
        <v>21298</v>
      </c>
      <c r="N66" s="5" t="s">
        <v>207</v>
      </c>
    </row>
    <row r="67" spans="1:14" ht="39.6" x14ac:dyDescent="0.3">
      <c r="A67" s="1"/>
      <c r="B67" s="5" t="s">
        <v>375</v>
      </c>
      <c r="C67" s="5" t="s">
        <v>376</v>
      </c>
      <c r="D67" s="5" t="s">
        <v>377</v>
      </c>
      <c r="E67" s="4" t="s">
        <v>200</v>
      </c>
      <c r="F67" s="4" t="s">
        <v>201</v>
      </c>
      <c r="G67" s="6" t="s">
        <v>378</v>
      </c>
      <c r="H67" s="8">
        <v>0</v>
      </c>
      <c r="I67" s="5" t="s">
        <v>203</v>
      </c>
      <c r="J67" s="5" t="s">
        <v>204</v>
      </c>
      <c r="K67" s="5" t="s">
        <v>205</v>
      </c>
      <c r="L67" s="5" t="s">
        <v>240</v>
      </c>
      <c r="M67" s="8">
        <v>14464</v>
      </c>
      <c r="N67" s="5" t="s">
        <v>220</v>
      </c>
    </row>
    <row r="68" spans="1:14" ht="26.4" x14ac:dyDescent="0.3">
      <c r="A68" s="1"/>
      <c r="B68" s="5" t="s">
        <v>379</v>
      </c>
      <c r="C68" s="5" t="s">
        <v>41</v>
      </c>
      <c r="D68" s="5" t="s">
        <v>43</v>
      </c>
      <c r="E68" s="4" t="s">
        <v>380</v>
      </c>
      <c r="F68" s="4" t="s">
        <v>381</v>
      </c>
      <c r="G68" s="6" t="s">
        <v>382</v>
      </c>
      <c r="H68" s="8">
        <v>0</v>
      </c>
      <c r="I68" s="5" t="s">
        <v>261</v>
      </c>
      <c r="J68" s="5" t="s">
        <v>225</v>
      </c>
      <c r="K68" s="5" t="s">
        <v>205</v>
      </c>
      <c r="L68" s="5" t="s">
        <v>354</v>
      </c>
      <c r="M68" s="8">
        <v>24607</v>
      </c>
      <c r="N68" s="5" t="s">
        <v>207</v>
      </c>
    </row>
    <row r="69" spans="1:14" ht="39.6" x14ac:dyDescent="0.3">
      <c r="A69" s="1"/>
      <c r="B69" s="5" t="s">
        <v>383</v>
      </c>
      <c r="C69" s="5" t="s">
        <v>384</v>
      </c>
      <c r="D69" s="5" t="s">
        <v>385</v>
      </c>
      <c r="E69" s="4" t="s">
        <v>200</v>
      </c>
      <c r="F69" s="4" t="s">
        <v>201</v>
      </c>
      <c r="G69" s="6" t="s">
        <v>386</v>
      </c>
      <c r="H69" s="8">
        <v>0</v>
      </c>
      <c r="I69" s="5" t="s">
        <v>203</v>
      </c>
      <c r="J69" s="5" t="s">
        <v>225</v>
      </c>
      <c r="K69" s="5" t="s">
        <v>205</v>
      </c>
      <c r="L69" s="5" t="s">
        <v>240</v>
      </c>
      <c r="M69" s="8">
        <v>12364</v>
      </c>
      <c r="N69" s="5" t="s">
        <v>220</v>
      </c>
    </row>
    <row r="70" spans="1:14" x14ac:dyDescent="0.3">
      <c r="A70" s="1"/>
      <c r="B70" s="5" t="s">
        <v>127</v>
      </c>
      <c r="C70" s="5" t="s">
        <v>387</v>
      </c>
      <c r="D70" s="5" t="s">
        <v>95</v>
      </c>
      <c r="E70" s="4" t="s">
        <v>388</v>
      </c>
      <c r="F70" s="4" t="s">
        <v>389</v>
      </c>
      <c r="G70" s="6" t="s">
        <v>390</v>
      </c>
      <c r="H70" s="8">
        <v>0</v>
      </c>
      <c r="I70" s="5" t="s">
        <v>203</v>
      </c>
      <c r="J70" s="5" t="s">
        <v>225</v>
      </c>
      <c r="K70" s="5" t="s">
        <v>205</v>
      </c>
      <c r="L70" s="5" t="s">
        <v>354</v>
      </c>
      <c r="M70" s="8">
        <v>26936</v>
      </c>
      <c r="N70" s="5" t="s">
        <v>207</v>
      </c>
    </row>
    <row r="71" spans="1:14" ht="26.4" x14ac:dyDescent="0.3">
      <c r="A71" s="1"/>
      <c r="B71" s="5" t="s">
        <v>391</v>
      </c>
      <c r="C71" s="5" t="s">
        <v>392</v>
      </c>
      <c r="D71" s="5" t="s">
        <v>393</v>
      </c>
      <c r="E71" s="4" t="s">
        <v>200</v>
      </c>
      <c r="F71" s="4" t="s">
        <v>201</v>
      </c>
      <c r="G71" s="6" t="s">
        <v>394</v>
      </c>
      <c r="H71" s="8">
        <v>0</v>
      </c>
      <c r="I71" s="5" t="s">
        <v>203</v>
      </c>
      <c r="J71" s="5" t="s">
        <v>225</v>
      </c>
      <c r="K71" s="5" t="s">
        <v>205</v>
      </c>
      <c r="L71" s="5" t="s">
        <v>240</v>
      </c>
      <c r="M71" s="8">
        <v>679</v>
      </c>
      <c r="N71" s="5" t="s">
        <v>220</v>
      </c>
    </row>
    <row r="72" spans="1:14" x14ac:dyDescent="0.3">
      <c r="A72" s="1"/>
      <c r="B72" s="5" t="s">
        <v>395</v>
      </c>
      <c r="C72" s="5" t="s">
        <v>396</v>
      </c>
      <c r="D72" s="5" t="s">
        <v>397</v>
      </c>
      <c r="E72" s="4" t="s">
        <v>398</v>
      </c>
      <c r="F72" s="4" t="s">
        <v>399</v>
      </c>
      <c r="G72" s="6" t="s">
        <v>400</v>
      </c>
      <c r="H72" s="8">
        <v>0</v>
      </c>
      <c r="I72" s="5" t="s">
        <v>203</v>
      </c>
      <c r="J72" s="5" t="s">
        <v>225</v>
      </c>
      <c r="K72" s="5" t="s">
        <v>205</v>
      </c>
      <c r="L72" s="5" t="s">
        <v>214</v>
      </c>
      <c r="M72" s="8">
        <v>773</v>
      </c>
      <c r="N72" s="5" t="s">
        <v>220</v>
      </c>
    </row>
    <row r="73" spans="1:14" ht="39.6" x14ac:dyDescent="0.3">
      <c r="A73" s="1"/>
      <c r="B73" s="5" t="s">
        <v>53</v>
      </c>
      <c r="C73" s="5" t="s">
        <v>401</v>
      </c>
      <c r="D73" s="5" t="s">
        <v>402</v>
      </c>
      <c r="E73" s="4" t="s">
        <v>200</v>
      </c>
      <c r="F73" s="4" t="s">
        <v>403</v>
      </c>
      <c r="G73" s="6" t="s">
        <v>404</v>
      </c>
      <c r="H73" s="8">
        <v>0</v>
      </c>
      <c r="I73" s="5" t="s">
        <v>203</v>
      </c>
      <c r="J73" s="5" t="s">
        <v>204</v>
      </c>
      <c r="K73" s="5" t="s">
        <v>205</v>
      </c>
      <c r="L73" s="5" t="s">
        <v>240</v>
      </c>
      <c r="M73" s="8">
        <v>22979</v>
      </c>
      <c r="N73" s="5" t="s">
        <v>220</v>
      </c>
    </row>
    <row r="74" spans="1:14" x14ac:dyDescent="0.3">
      <c r="A74" s="1"/>
      <c r="B74" s="5" t="s">
        <v>405</v>
      </c>
      <c r="C74" s="5" t="s">
        <v>406</v>
      </c>
      <c r="D74" s="5" t="s">
        <v>407</v>
      </c>
      <c r="E74" s="4" t="s">
        <v>368</v>
      </c>
      <c r="F74" s="4" t="s">
        <v>322</v>
      </c>
      <c r="G74" s="6" t="s">
        <v>408</v>
      </c>
      <c r="H74" s="8">
        <v>0</v>
      </c>
      <c r="I74" s="5" t="s">
        <v>203</v>
      </c>
      <c r="J74" s="5" t="s">
        <v>225</v>
      </c>
      <c r="K74" s="5" t="s">
        <v>205</v>
      </c>
      <c r="L74" s="5" t="s">
        <v>214</v>
      </c>
      <c r="M74" s="8">
        <v>14952</v>
      </c>
      <c r="N74" s="5" t="s">
        <v>220</v>
      </c>
    </row>
    <row r="75" spans="1:14" ht="26.4" x14ac:dyDescent="0.3">
      <c r="A75" s="1"/>
      <c r="B75" s="5" t="s">
        <v>405</v>
      </c>
      <c r="C75" s="5" t="s">
        <v>409</v>
      </c>
      <c r="D75" s="5" t="s">
        <v>410</v>
      </c>
      <c r="E75" s="4" t="s">
        <v>200</v>
      </c>
      <c r="F75" s="4" t="s">
        <v>201</v>
      </c>
      <c r="G75" s="6" t="s">
        <v>411</v>
      </c>
      <c r="H75" s="8">
        <v>0</v>
      </c>
      <c r="I75" s="5" t="s">
        <v>203</v>
      </c>
      <c r="J75" s="5" t="s">
        <v>225</v>
      </c>
      <c r="K75" s="5" t="s">
        <v>205</v>
      </c>
      <c r="L75" s="5" t="s">
        <v>240</v>
      </c>
      <c r="M75" s="8">
        <v>14956</v>
      </c>
      <c r="N75" s="5" t="s">
        <v>220</v>
      </c>
    </row>
    <row r="76" spans="1:14" x14ac:dyDescent="0.3">
      <c r="A76" s="1"/>
      <c r="B76" s="5" t="s">
        <v>405</v>
      </c>
      <c r="C76" s="5" t="s">
        <v>412</v>
      </c>
      <c r="D76" s="5" t="s">
        <v>413</v>
      </c>
      <c r="E76" s="4" t="s">
        <v>368</v>
      </c>
      <c r="F76" s="4" t="s">
        <v>322</v>
      </c>
      <c r="G76" s="6" t="s">
        <v>414</v>
      </c>
      <c r="H76" s="8">
        <v>0</v>
      </c>
      <c r="I76" s="5" t="s">
        <v>203</v>
      </c>
      <c r="J76" s="5" t="s">
        <v>225</v>
      </c>
      <c r="K76" s="5" t="s">
        <v>205</v>
      </c>
      <c r="L76" s="5" t="s">
        <v>214</v>
      </c>
      <c r="M76" s="8">
        <v>11479</v>
      </c>
      <c r="N76" s="5" t="s">
        <v>220</v>
      </c>
    </row>
    <row r="77" spans="1:14" x14ac:dyDescent="0.3">
      <c r="A77" s="1"/>
      <c r="B77" s="5" t="s">
        <v>405</v>
      </c>
      <c r="C77" s="5" t="s">
        <v>412</v>
      </c>
      <c r="D77" s="5" t="s">
        <v>415</v>
      </c>
      <c r="E77" s="4" t="s">
        <v>368</v>
      </c>
      <c r="F77" s="4" t="s">
        <v>322</v>
      </c>
      <c r="G77" s="6" t="s">
        <v>414</v>
      </c>
      <c r="H77" s="8">
        <v>0</v>
      </c>
      <c r="I77" s="5" t="s">
        <v>203</v>
      </c>
      <c r="J77" s="5" t="s">
        <v>225</v>
      </c>
      <c r="K77" s="5" t="s">
        <v>205</v>
      </c>
      <c r="L77" s="5" t="s">
        <v>214</v>
      </c>
      <c r="M77" s="8">
        <v>11480</v>
      </c>
      <c r="N77" s="5" t="s">
        <v>220</v>
      </c>
    </row>
    <row r="78" spans="1:14" x14ac:dyDescent="0.3">
      <c r="A78" s="1"/>
      <c r="B78" s="5" t="s">
        <v>405</v>
      </c>
      <c r="C78" s="5" t="s">
        <v>416</v>
      </c>
      <c r="D78" s="5" t="s">
        <v>417</v>
      </c>
      <c r="E78" s="4" t="s">
        <v>200</v>
      </c>
      <c r="F78" s="4" t="s">
        <v>418</v>
      </c>
      <c r="G78" s="6" t="s">
        <v>419</v>
      </c>
      <c r="H78" s="8">
        <v>0</v>
      </c>
      <c r="I78" s="5" t="s">
        <v>203</v>
      </c>
      <c r="J78" s="5" t="s">
        <v>204</v>
      </c>
      <c r="K78" s="5" t="s">
        <v>205</v>
      </c>
      <c r="L78" s="5" t="s">
        <v>214</v>
      </c>
      <c r="M78" s="8">
        <v>11493</v>
      </c>
      <c r="N78" s="5" t="s">
        <v>220</v>
      </c>
    </row>
    <row r="79" spans="1:14" x14ac:dyDescent="0.3">
      <c r="A79" s="1"/>
      <c r="B79" s="5" t="s">
        <v>420</v>
      </c>
      <c r="C79" s="5" t="s">
        <v>421</v>
      </c>
      <c r="D79" s="5" t="s">
        <v>422</v>
      </c>
      <c r="E79" s="4" t="s">
        <v>423</v>
      </c>
      <c r="F79" s="4" t="s">
        <v>201</v>
      </c>
      <c r="G79" s="6" t="s">
        <v>424</v>
      </c>
      <c r="H79" s="8">
        <v>0</v>
      </c>
      <c r="I79" s="5" t="s">
        <v>203</v>
      </c>
      <c r="J79" s="5" t="s">
        <v>204</v>
      </c>
      <c r="K79" s="5" t="s">
        <v>205</v>
      </c>
      <c r="L79" s="5" t="s">
        <v>214</v>
      </c>
      <c r="M79" s="8">
        <v>13919</v>
      </c>
      <c r="N79" s="5" t="s">
        <v>220</v>
      </c>
    </row>
    <row r="80" spans="1:14" x14ac:dyDescent="0.3">
      <c r="A80" s="1"/>
      <c r="B80" s="5" t="s">
        <v>420</v>
      </c>
      <c r="C80" s="5" t="s">
        <v>421</v>
      </c>
      <c r="D80" s="5" t="s">
        <v>425</v>
      </c>
      <c r="E80" s="4" t="s">
        <v>426</v>
      </c>
      <c r="F80" s="4" t="s">
        <v>201</v>
      </c>
      <c r="G80" s="6" t="s">
        <v>424</v>
      </c>
      <c r="H80" s="8">
        <v>0</v>
      </c>
      <c r="I80" s="5" t="s">
        <v>203</v>
      </c>
      <c r="J80" s="5" t="s">
        <v>204</v>
      </c>
      <c r="K80" s="5" t="s">
        <v>205</v>
      </c>
      <c r="L80" s="5" t="s">
        <v>214</v>
      </c>
      <c r="M80" s="8">
        <v>20729</v>
      </c>
      <c r="N80" s="5" t="s">
        <v>220</v>
      </c>
    </row>
    <row r="81" spans="1:14" x14ac:dyDescent="0.3">
      <c r="A81" s="1"/>
      <c r="B81" s="5" t="s">
        <v>427</v>
      </c>
      <c r="C81" s="5" t="s">
        <v>256</v>
      </c>
      <c r="D81" s="5" t="s">
        <v>61</v>
      </c>
      <c r="E81" s="4" t="s">
        <v>428</v>
      </c>
      <c r="F81" s="4" t="s">
        <v>429</v>
      </c>
      <c r="G81" s="6" t="s">
        <v>430</v>
      </c>
      <c r="H81" s="8">
        <v>0</v>
      </c>
      <c r="I81" s="5" t="s">
        <v>261</v>
      </c>
      <c r="J81" s="5" t="s">
        <v>204</v>
      </c>
      <c r="K81" s="5" t="s">
        <v>205</v>
      </c>
      <c r="L81" s="5" t="s">
        <v>240</v>
      </c>
      <c r="M81" s="8">
        <v>205</v>
      </c>
      <c r="N81" s="5" t="s">
        <v>207</v>
      </c>
    </row>
    <row r="82" spans="1:14" x14ac:dyDescent="0.3">
      <c r="A82" s="1"/>
      <c r="B82" s="5" t="s">
        <v>427</v>
      </c>
      <c r="C82" s="5" t="s">
        <v>256</v>
      </c>
      <c r="D82" s="5" t="s">
        <v>61</v>
      </c>
      <c r="E82" s="4" t="s">
        <v>431</v>
      </c>
      <c r="F82" s="4" t="s">
        <v>432</v>
      </c>
      <c r="G82" s="6" t="s">
        <v>433</v>
      </c>
      <c r="H82" s="8">
        <v>0</v>
      </c>
      <c r="I82" s="5" t="s">
        <v>203</v>
      </c>
      <c r="J82" s="5" t="s">
        <v>225</v>
      </c>
      <c r="K82" s="5" t="s">
        <v>205</v>
      </c>
      <c r="L82" s="5" t="s">
        <v>354</v>
      </c>
      <c r="M82" s="8">
        <v>205</v>
      </c>
      <c r="N82" s="5" t="s">
        <v>207</v>
      </c>
    </row>
    <row r="83" spans="1:14" x14ac:dyDescent="0.3">
      <c r="A83" s="1"/>
      <c r="B83" s="5" t="s">
        <v>147</v>
      </c>
      <c r="C83" s="5" t="s">
        <v>434</v>
      </c>
      <c r="D83" s="5" t="s">
        <v>435</v>
      </c>
      <c r="E83" s="4" t="s">
        <v>200</v>
      </c>
      <c r="F83" s="4" t="s">
        <v>201</v>
      </c>
      <c r="G83" s="6" t="s">
        <v>436</v>
      </c>
      <c r="H83" s="8">
        <v>12</v>
      </c>
      <c r="I83" s="5" t="s">
        <v>203</v>
      </c>
      <c r="J83" s="5" t="s">
        <v>204</v>
      </c>
      <c r="K83" s="5" t="s">
        <v>205</v>
      </c>
      <c r="L83" s="5" t="s">
        <v>214</v>
      </c>
      <c r="M83" s="8">
        <v>21023</v>
      </c>
      <c r="N83" s="5" t="s">
        <v>207</v>
      </c>
    </row>
    <row r="84" spans="1:14" x14ac:dyDescent="0.3">
      <c r="A84" s="1"/>
      <c r="B84" s="5" t="s">
        <v>147</v>
      </c>
      <c r="C84" s="5" t="s">
        <v>434</v>
      </c>
      <c r="D84" s="5" t="s">
        <v>113</v>
      </c>
      <c r="E84" s="4" t="s">
        <v>200</v>
      </c>
      <c r="F84" s="4" t="s">
        <v>201</v>
      </c>
      <c r="G84" s="6" t="s">
        <v>436</v>
      </c>
      <c r="H84" s="8">
        <v>150</v>
      </c>
      <c r="I84" s="5" t="s">
        <v>203</v>
      </c>
      <c r="J84" s="5" t="s">
        <v>204</v>
      </c>
      <c r="K84" s="5" t="s">
        <v>205</v>
      </c>
      <c r="L84" s="5" t="s">
        <v>214</v>
      </c>
      <c r="M84" s="8">
        <v>14</v>
      </c>
      <c r="N84" s="5" t="s">
        <v>207</v>
      </c>
    </row>
    <row r="85" spans="1:14" x14ac:dyDescent="0.3">
      <c r="A85" s="1"/>
      <c r="B85" s="5" t="s">
        <v>147</v>
      </c>
      <c r="C85" s="5" t="s">
        <v>434</v>
      </c>
      <c r="D85" s="5" t="s">
        <v>113</v>
      </c>
      <c r="E85" s="4" t="s">
        <v>200</v>
      </c>
      <c r="F85" s="4" t="s">
        <v>201</v>
      </c>
      <c r="G85" s="6" t="s">
        <v>437</v>
      </c>
      <c r="H85" s="8">
        <v>150</v>
      </c>
      <c r="I85" s="5" t="s">
        <v>203</v>
      </c>
      <c r="J85" s="5" t="s">
        <v>204</v>
      </c>
      <c r="K85" s="5" t="s">
        <v>205</v>
      </c>
      <c r="L85" s="5" t="s">
        <v>214</v>
      </c>
      <c r="M85" s="8">
        <v>14</v>
      </c>
      <c r="N85" s="5" t="s">
        <v>207</v>
      </c>
    </row>
    <row r="86" spans="1:14" x14ac:dyDescent="0.3">
      <c r="A86" s="1"/>
      <c r="B86" s="5" t="s">
        <v>438</v>
      </c>
      <c r="C86" s="5" t="s">
        <v>439</v>
      </c>
      <c r="D86" s="5" t="s">
        <v>95</v>
      </c>
      <c r="E86" s="4" t="s">
        <v>200</v>
      </c>
      <c r="F86" s="4" t="s">
        <v>201</v>
      </c>
      <c r="G86" s="6" t="s">
        <v>440</v>
      </c>
      <c r="H86" s="8">
        <v>3.15</v>
      </c>
      <c r="I86" s="5" t="s">
        <v>261</v>
      </c>
      <c r="J86" s="5" t="s">
        <v>204</v>
      </c>
      <c r="K86" s="5" t="s">
        <v>205</v>
      </c>
      <c r="L86" s="5" t="s">
        <v>206</v>
      </c>
      <c r="M86" s="8">
        <v>15160</v>
      </c>
      <c r="N86" s="5" t="s">
        <v>207</v>
      </c>
    </row>
    <row r="87" spans="1:14" x14ac:dyDescent="0.3">
      <c r="A87" s="1"/>
      <c r="B87" s="5" t="s">
        <v>438</v>
      </c>
      <c r="C87" s="5" t="s">
        <v>439</v>
      </c>
      <c r="D87" s="5" t="s">
        <v>95</v>
      </c>
      <c r="E87" s="4" t="s">
        <v>200</v>
      </c>
      <c r="F87" s="4" t="s">
        <v>201</v>
      </c>
      <c r="G87" s="6" t="s">
        <v>441</v>
      </c>
      <c r="H87" s="8">
        <v>3.15</v>
      </c>
      <c r="I87" s="5" t="s">
        <v>203</v>
      </c>
      <c r="J87" s="5" t="s">
        <v>204</v>
      </c>
      <c r="K87" s="5" t="s">
        <v>205</v>
      </c>
      <c r="L87" s="5" t="s">
        <v>206</v>
      </c>
      <c r="M87" s="8">
        <v>15160</v>
      </c>
      <c r="N87" s="5" t="s">
        <v>207</v>
      </c>
    </row>
    <row r="88" spans="1:14" x14ac:dyDescent="0.3">
      <c r="A88" s="1"/>
      <c r="B88" s="5" t="s">
        <v>438</v>
      </c>
      <c r="C88" s="5" t="s">
        <v>439</v>
      </c>
      <c r="D88" s="5" t="s">
        <v>95</v>
      </c>
      <c r="E88" s="4" t="s">
        <v>442</v>
      </c>
      <c r="F88" s="4" t="s">
        <v>443</v>
      </c>
      <c r="G88" s="6" t="s">
        <v>444</v>
      </c>
      <c r="H88" s="8">
        <v>2.2999999999999998</v>
      </c>
      <c r="I88" s="5" t="s">
        <v>203</v>
      </c>
      <c r="J88" s="5" t="s">
        <v>204</v>
      </c>
      <c r="K88" s="5" t="s">
        <v>205</v>
      </c>
      <c r="L88" s="5" t="s">
        <v>206</v>
      </c>
      <c r="M88" s="8">
        <v>15160</v>
      </c>
      <c r="N88" s="5" t="s">
        <v>207</v>
      </c>
    </row>
    <row r="89" spans="1:14" x14ac:dyDescent="0.3">
      <c r="A89" s="1"/>
      <c r="B89" s="5" t="s">
        <v>65</v>
      </c>
      <c r="C89" s="5" t="s">
        <v>445</v>
      </c>
      <c r="D89" s="5" t="s">
        <v>446</v>
      </c>
      <c r="E89" s="4" t="s">
        <v>316</v>
      </c>
      <c r="F89" s="4" t="s">
        <v>447</v>
      </c>
      <c r="G89" s="6" t="s">
        <v>448</v>
      </c>
      <c r="H89" s="8">
        <v>1.2</v>
      </c>
      <c r="I89" s="5" t="s">
        <v>203</v>
      </c>
      <c r="J89" s="5" t="s">
        <v>204</v>
      </c>
      <c r="K89" s="5" t="s">
        <v>205</v>
      </c>
      <c r="L89" s="5" t="s">
        <v>214</v>
      </c>
      <c r="M89" s="8">
        <v>20852</v>
      </c>
      <c r="N89" s="5" t="s">
        <v>207</v>
      </c>
    </row>
    <row r="90" spans="1:14" ht="26.4" x14ac:dyDescent="0.3">
      <c r="A90" s="1"/>
      <c r="B90" s="5" t="s">
        <v>65</v>
      </c>
      <c r="C90" s="5" t="s">
        <v>449</v>
      </c>
      <c r="D90" s="5" t="s">
        <v>210</v>
      </c>
      <c r="E90" s="4" t="s">
        <v>200</v>
      </c>
      <c r="F90" s="4" t="s">
        <v>201</v>
      </c>
      <c r="G90" s="6" t="s">
        <v>450</v>
      </c>
      <c r="H90" s="8">
        <v>1.2</v>
      </c>
      <c r="I90" s="5" t="s">
        <v>203</v>
      </c>
      <c r="J90" s="5" t="s">
        <v>204</v>
      </c>
      <c r="K90" s="5" t="s">
        <v>205</v>
      </c>
      <c r="L90" s="5" t="s">
        <v>206</v>
      </c>
      <c r="M90" s="8">
        <v>18814</v>
      </c>
      <c r="N90" s="5" t="s">
        <v>207</v>
      </c>
    </row>
    <row r="91" spans="1:14" x14ac:dyDescent="0.3">
      <c r="A91" s="1"/>
      <c r="B91" s="5" t="s">
        <v>65</v>
      </c>
      <c r="C91" s="5" t="s">
        <v>449</v>
      </c>
      <c r="D91" s="5" t="s">
        <v>43</v>
      </c>
      <c r="E91" s="4" t="s">
        <v>451</v>
      </c>
      <c r="F91" s="4" t="s">
        <v>452</v>
      </c>
      <c r="G91" s="6" t="s">
        <v>453</v>
      </c>
      <c r="H91" s="8">
        <v>1.1000000000000001</v>
      </c>
      <c r="I91" s="5" t="s">
        <v>261</v>
      </c>
      <c r="J91" s="5" t="s">
        <v>204</v>
      </c>
      <c r="K91" s="5" t="s">
        <v>205</v>
      </c>
      <c r="L91" s="5" t="s">
        <v>206</v>
      </c>
      <c r="M91" s="8">
        <v>18813</v>
      </c>
      <c r="N91" s="5" t="s">
        <v>207</v>
      </c>
    </row>
    <row r="92" spans="1:14" x14ac:dyDescent="0.3">
      <c r="A92" s="1"/>
      <c r="B92" s="5" t="s">
        <v>65</v>
      </c>
      <c r="C92" s="5" t="s">
        <v>454</v>
      </c>
      <c r="D92" s="5" t="s">
        <v>43</v>
      </c>
      <c r="E92" s="4" t="s">
        <v>451</v>
      </c>
      <c r="F92" s="4" t="s">
        <v>455</v>
      </c>
      <c r="G92" s="6" t="s">
        <v>453</v>
      </c>
      <c r="H92" s="8">
        <v>1.6</v>
      </c>
      <c r="I92" s="5" t="s">
        <v>261</v>
      </c>
      <c r="J92" s="5" t="s">
        <v>204</v>
      </c>
      <c r="K92" s="5" t="s">
        <v>205</v>
      </c>
      <c r="L92" s="5" t="s">
        <v>206</v>
      </c>
      <c r="M92" s="8">
        <v>13299</v>
      </c>
      <c r="N92" s="5" t="s">
        <v>207</v>
      </c>
    </row>
    <row r="93" spans="1:14" x14ac:dyDescent="0.3">
      <c r="A93" s="1"/>
      <c r="B93" s="5" t="s">
        <v>65</v>
      </c>
      <c r="C93" s="5" t="s">
        <v>454</v>
      </c>
      <c r="D93" s="5" t="s">
        <v>210</v>
      </c>
      <c r="E93" s="4" t="s">
        <v>451</v>
      </c>
      <c r="F93" s="4" t="s">
        <v>452</v>
      </c>
      <c r="G93" s="6" t="s">
        <v>453</v>
      </c>
      <c r="H93" s="8">
        <v>1.6</v>
      </c>
      <c r="I93" s="5" t="s">
        <v>261</v>
      </c>
      <c r="J93" s="5" t="s">
        <v>204</v>
      </c>
      <c r="K93" s="5" t="s">
        <v>205</v>
      </c>
      <c r="L93" s="5" t="s">
        <v>206</v>
      </c>
      <c r="M93" s="8">
        <v>13300</v>
      </c>
      <c r="N93" s="5" t="s">
        <v>207</v>
      </c>
    </row>
    <row r="94" spans="1:14" x14ac:dyDescent="0.3">
      <c r="A94" s="1"/>
      <c r="B94" s="5" t="s">
        <v>65</v>
      </c>
      <c r="C94" s="5" t="s">
        <v>454</v>
      </c>
      <c r="D94" s="5" t="s">
        <v>118</v>
      </c>
      <c r="E94" s="4" t="s">
        <v>451</v>
      </c>
      <c r="F94" s="4" t="s">
        <v>452</v>
      </c>
      <c r="G94" s="6" t="s">
        <v>453</v>
      </c>
      <c r="H94" s="8">
        <v>1.6</v>
      </c>
      <c r="I94" s="5" t="s">
        <v>261</v>
      </c>
      <c r="J94" s="5" t="s">
        <v>204</v>
      </c>
      <c r="K94" s="5" t="s">
        <v>205</v>
      </c>
      <c r="L94" s="5" t="s">
        <v>206</v>
      </c>
      <c r="M94" s="8">
        <v>13301</v>
      </c>
      <c r="N94" s="5" t="s">
        <v>207</v>
      </c>
    </row>
    <row r="95" spans="1:14" x14ac:dyDescent="0.3">
      <c r="A95" s="1"/>
      <c r="B95" s="5" t="s">
        <v>65</v>
      </c>
      <c r="C95" s="5" t="s">
        <v>456</v>
      </c>
      <c r="D95" s="5" t="s">
        <v>210</v>
      </c>
      <c r="E95" s="4" t="s">
        <v>457</v>
      </c>
      <c r="F95" s="4" t="s">
        <v>458</v>
      </c>
      <c r="G95" s="6" t="s">
        <v>459</v>
      </c>
      <c r="H95" s="8">
        <v>1.5</v>
      </c>
      <c r="I95" s="5" t="s">
        <v>371</v>
      </c>
      <c r="J95" s="5" t="s">
        <v>204</v>
      </c>
      <c r="K95" s="5" t="s">
        <v>205</v>
      </c>
      <c r="L95" s="5" t="s">
        <v>214</v>
      </c>
      <c r="M95" s="8">
        <v>15114</v>
      </c>
      <c r="N95" s="5" t="s">
        <v>207</v>
      </c>
    </row>
    <row r="96" spans="1:14" x14ac:dyDescent="0.3">
      <c r="A96" s="1"/>
      <c r="B96" s="5" t="s">
        <v>65</v>
      </c>
      <c r="C96" s="5" t="s">
        <v>456</v>
      </c>
      <c r="D96" s="5" t="s">
        <v>43</v>
      </c>
      <c r="E96" s="4" t="s">
        <v>451</v>
      </c>
      <c r="F96" s="4" t="s">
        <v>460</v>
      </c>
      <c r="G96" s="6" t="s">
        <v>453</v>
      </c>
      <c r="H96" s="8">
        <v>1.36</v>
      </c>
      <c r="I96" s="5" t="s">
        <v>261</v>
      </c>
      <c r="J96" s="5" t="s">
        <v>204</v>
      </c>
      <c r="K96" s="5" t="s">
        <v>205</v>
      </c>
      <c r="L96" s="5" t="s">
        <v>206</v>
      </c>
      <c r="M96" s="8">
        <v>15113</v>
      </c>
      <c r="N96" s="5" t="s">
        <v>207</v>
      </c>
    </row>
    <row r="97" spans="1:14" x14ac:dyDescent="0.3">
      <c r="A97" s="1"/>
      <c r="B97" s="5" t="s">
        <v>461</v>
      </c>
      <c r="C97" s="5" t="s">
        <v>462</v>
      </c>
      <c r="D97" s="5" t="s">
        <v>463</v>
      </c>
      <c r="E97" s="4" t="s">
        <v>464</v>
      </c>
      <c r="F97" s="4" t="s">
        <v>201</v>
      </c>
      <c r="G97" s="6" t="s">
        <v>465</v>
      </c>
      <c r="H97" s="8">
        <v>0</v>
      </c>
      <c r="I97" s="5" t="s">
        <v>203</v>
      </c>
      <c r="J97" s="5" t="s">
        <v>204</v>
      </c>
      <c r="K97" s="5" t="s">
        <v>205</v>
      </c>
      <c r="L97" s="5" t="s">
        <v>214</v>
      </c>
      <c r="M97" s="8">
        <v>304</v>
      </c>
      <c r="N97" s="5" t="s">
        <v>220</v>
      </c>
    </row>
    <row r="98" spans="1:14" x14ac:dyDescent="0.3">
      <c r="A98" s="1"/>
      <c r="B98" s="5" t="s">
        <v>461</v>
      </c>
      <c r="C98" s="5" t="s">
        <v>462</v>
      </c>
      <c r="D98" s="5" t="s">
        <v>466</v>
      </c>
      <c r="E98" s="4" t="s">
        <v>464</v>
      </c>
      <c r="F98" s="4" t="s">
        <v>201</v>
      </c>
      <c r="G98" s="6" t="s">
        <v>465</v>
      </c>
      <c r="H98" s="8">
        <v>0</v>
      </c>
      <c r="I98" s="5" t="s">
        <v>203</v>
      </c>
      <c r="J98" s="5" t="s">
        <v>204</v>
      </c>
      <c r="K98" s="5" t="s">
        <v>205</v>
      </c>
      <c r="L98" s="5" t="s">
        <v>214</v>
      </c>
      <c r="M98" s="8">
        <v>1974</v>
      </c>
      <c r="N98" s="5" t="s">
        <v>220</v>
      </c>
    </row>
    <row r="99" spans="1:14" x14ac:dyDescent="0.3">
      <c r="A99" s="1"/>
      <c r="B99" s="5" t="s">
        <v>461</v>
      </c>
      <c r="C99" s="5" t="s">
        <v>467</v>
      </c>
      <c r="D99" s="5" t="s">
        <v>468</v>
      </c>
      <c r="E99" s="4" t="s">
        <v>234</v>
      </c>
      <c r="F99" s="4" t="s">
        <v>469</v>
      </c>
      <c r="G99" s="6" t="s">
        <v>470</v>
      </c>
      <c r="H99" s="8">
        <v>0</v>
      </c>
      <c r="I99" s="5" t="s">
        <v>203</v>
      </c>
      <c r="J99" s="5" t="s">
        <v>204</v>
      </c>
      <c r="K99" s="5" t="s">
        <v>205</v>
      </c>
      <c r="L99" s="5" t="s">
        <v>214</v>
      </c>
      <c r="M99" s="8">
        <v>8738</v>
      </c>
      <c r="N99" s="5" t="s">
        <v>220</v>
      </c>
    </row>
    <row r="100" spans="1:14" x14ac:dyDescent="0.3">
      <c r="A100" s="1"/>
      <c r="B100" s="5" t="s">
        <v>461</v>
      </c>
      <c r="C100" s="5" t="s">
        <v>467</v>
      </c>
      <c r="D100" s="5" t="s">
        <v>468</v>
      </c>
      <c r="E100" s="4" t="s">
        <v>234</v>
      </c>
      <c r="F100" s="4" t="s">
        <v>469</v>
      </c>
      <c r="G100" s="6" t="s">
        <v>471</v>
      </c>
      <c r="H100" s="8">
        <v>0</v>
      </c>
      <c r="I100" s="5" t="s">
        <v>203</v>
      </c>
      <c r="J100" s="5" t="s">
        <v>204</v>
      </c>
      <c r="K100" s="5" t="s">
        <v>205</v>
      </c>
      <c r="L100" s="5" t="s">
        <v>214</v>
      </c>
      <c r="M100" s="8">
        <v>8738</v>
      </c>
      <c r="N100" s="5" t="s">
        <v>220</v>
      </c>
    </row>
    <row r="101" spans="1:14" x14ac:dyDescent="0.3">
      <c r="A101" s="1"/>
      <c r="B101" s="5" t="s">
        <v>461</v>
      </c>
      <c r="C101" s="5" t="s">
        <v>467</v>
      </c>
      <c r="D101" s="5" t="s">
        <v>472</v>
      </c>
      <c r="E101" s="4" t="s">
        <v>473</v>
      </c>
      <c r="F101" s="4" t="s">
        <v>474</v>
      </c>
      <c r="G101" s="6" t="s">
        <v>470</v>
      </c>
      <c r="H101" s="8">
        <v>0</v>
      </c>
      <c r="I101" s="5" t="s">
        <v>203</v>
      </c>
      <c r="J101" s="5" t="s">
        <v>204</v>
      </c>
      <c r="K101" s="5" t="s">
        <v>205</v>
      </c>
      <c r="L101" s="5" t="s">
        <v>214</v>
      </c>
      <c r="M101" s="8">
        <v>964</v>
      </c>
      <c r="N101" s="5" t="s">
        <v>220</v>
      </c>
    </row>
    <row r="102" spans="1:14" ht="26.4" x14ac:dyDescent="0.3">
      <c r="A102" s="1"/>
      <c r="B102" s="5" t="s">
        <v>75</v>
      </c>
      <c r="C102" s="5" t="s">
        <v>475</v>
      </c>
      <c r="D102" s="5" t="s">
        <v>476</v>
      </c>
      <c r="E102" s="4" t="s">
        <v>200</v>
      </c>
      <c r="F102" s="4" t="s">
        <v>201</v>
      </c>
      <c r="G102" s="6" t="s">
        <v>477</v>
      </c>
      <c r="H102" s="8">
        <v>0</v>
      </c>
      <c r="I102" s="5" t="s">
        <v>203</v>
      </c>
      <c r="J102" s="5" t="s">
        <v>225</v>
      </c>
      <c r="K102" s="5" t="s">
        <v>205</v>
      </c>
      <c r="L102" s="5" t="s">
        <v>240</v>
      </c>
      <c r="M102" s="8">
        <v>24124</v>
      </c>
      <c r="N102" s="5" t="s">
        <v>220</v>
      </c>
    </row>
    <row r="103" spans="1:14" x14ac:dyDescent="0.3">
      <c r="A103" s="1"/>
      <c r="B103" s="5" t="s">
        <v>75</v>
      </c>
      <c r="C103" s="5" t="s">
        <v>467</v>
      </c>
      <c r="D103" s="5" t="s">
        <v>478</v>
      </c>
      <c r="E103" s="4" t="s">
        <v>321</v>
      </c>
      <c r="F103" s="4" t="s">
        <v>399</v>
      </c>
      <c r="G103" s="6" t="s">
        <v>479</v>
      </c>
      <c r="H103" s="8">
        <v>0</v>
      </c>
      <c r="I103" s="5" t="s">
        <v>203</v>
      </c>
      <c r="J103" s="5" t="s">
        <v>204</v>
      </c>
      <c r="K103" s="5" t="s">
        <v>205</v>
      </c>
      <c r="L103" s="5" t="s">
        <v>240</v>
      </c>
      <c r="M103" s="8">
        <v>901</v>
      </c>
      <c r="N103" s="5" t="s">
        <v>220</v>
      </c>
    </row>
    <row r="104" spans="1:14" x14ac:dyDescent="0.3">
      <c r="A104" s="1"/>
      <c r="B104" s="5" t="s">
        <v>75</v>
      </c>
      <c r="C104" s="5" t="s">
        <v>480</v>
      </c>
      <c r="D104" s="5" t="s">
        <v>481</v>
      </c>
      <c r="E104" s="4" t="s">
        <v>200</v>
      </c>
      <c r="F104" s="4" t="s">
        <v>201</v>
      </c>
      <c r="G104" s="6" t="s">
        <v>482</v>
      </c>
      <c r="H104" s="8">
        <v>0</v>
      </c>
      <c r="I104" s="5" t="s">
        <v>203</v>
      </c>
      <c r="J104" s="5" t="s">
        <v>204</v>
      </c>
      <c r="K104" s="5" t="s">
        <v>205</v>
      </c>
      <c r="L104" s="5" t="s">
        <v>240</v>
      </c>
      <c r="M104" s="8">
        <v>352</v>
      </c>
      <c r="N104" s="5" t="s">
        <v>220</v>
      </c>
    </row>
    <row r="105" spans="1:14" ht="66" x14ac:dyDescent="0.3">
      <c r="A105" s="1"/>
      <c r="B105" s="5" t="s">
        <v>75</v>
      </c>
      <c r="C105" s="5" t="s">
        <v>480</v>
      </c>
      <c r="D105" s="5" t="s">
        <v>483</v>
      </c>
      <c r="E105" s="4" t="s">
        <v>200</v>
      </c>
      <c r="F105" s="4" t="s">
        <v>201</v>
      </c>
      <c r="G105" s="6" t="s">
        <v>484</v>
      </c>
      <c r="H105" s="8">
        <v>0</v>
      </c>
      <c r="I105" s="5" t="s">
        <v>203</v>
      </c>
      <c r="J105" s="5" t="s">
        <v>204</v>
      </c>
      <c r="K105" s="5" t="s">
        <v>205</v>
      </c>
      <c r="L105" s="5" t="s">
        <v>240</v>
      </c>
      <c r="M105" s="8">
        <v>8939</v>
      </c>
      <c r="N105" s="5" t="s">
        <v>220</v>
      </c>
    </row>
    <row r="106" spans="1:14" ht="66" x14ac:dyDescent="0.3">
      <c r="A106" s="1"/>
      <c r="B106" s="5" t="s">
        <v>75</v>
      </c>
      <c r="C106" s="5" t="s">
        <v>485</v>
      </c>
      <c r="D106" s="5" t="s">
        <v>25</v>
      </c>
      <c r="E106" s="4" t="s">
        <v>200</v>
      </c>
      <c r="F106" s="4" t="s">
        <v>201</v>
      </c>
      <c r="G106" s="6" t="s">
        <v>486</v>
      </c>
      <c r="H106" s="8">
        <v>0</v>
      </c>
      <c r="I106" s="5" t="s">
        <v>203</v>
      </c>
      <c r="J106" s="5" t="s">
        <v>225</v>
      </c>
      <c r="K106" s="5" t="s">
        <v>205</v>
      </c>
      <c r="L106" s="5" t="s">
        <v>240</v>
      </c>
      <c r="M106" s="8">
        <v>11570</v>
      </c>
      <c r="N106" s="5" t="s">
        <v>220</v>
      </c>
    </row>
    <row r="107" spans="1:14" ht="39.6" x14ac:dyDescent="0.3">
      <c r="A107" s="1"/>
      <c r="B107" s="5" t="s">
        <v>75</v>
      </c>
      <c r="C107" s="5" t="s">
        <v>487</v>
      </c>
      <c r="D107" s="5" t="s">
        <v>488</v>
      </c>
      <c r="E107" s="4" t="s">
        <v>489</v>
      </c>
      <c r="F107" s="4" t="s">
        <v>490</v>
      </c>
      <c r="G107" s="6" t="s">
        <v>491</v>
      </c>
      <c r="H107" s="8">
        <v>0</v>
      </c>
      <c r="I107" s="5" t="s">
        <v>203</v>
      </c>
      <c r="J107" s="5" t="s">
        <v>204</v>
      </c>
      <c r="K107" s="5" t="s">
        <v>205</v>
      </c>
      <c r="L107" s="5" t="s">
        <v>206</v>
      </c>
      <c r="M107" s="8">
        <v>807</v>
      </c>
      <c r="N107" s="5" t="s">
        <v>220</v>
      </c>
    </row>
    <row r="108" spans="1:14" ht="39.6" x14ac:dyDescent="0.3">
      <c r="A108" s="1"/>
      <c r="B108" s="5" t="s">
        <v>75</v>
      </c>
      <c r="C108" s="5" t="s">
        <v>492</v>
      </c>
      <c r="D108" s="5" t="s">
        <v>385</v>
      </c>
      <c r="E108" s="4" t="s">
        <v>200</v>
      </c>
      <c r="F108" s="4" t="s">
        <v>201</v>
      </c>
      <c r="G108" s="6" t="s">
        <v>493</v>
      </c>
      <c r="H108" s="8">
        <v>0</v>
      </c>
      <c r="I108" s="5" t="s">
        <v>203</v>
      </c>
      <c r="J108" s="5" t="s">
        <v>225</v>
      </c>
      <c r="K108" s="5" t="s">
        <v>205</v>
      </c>
      <c r="L108" s="5" t="s">
        <v>240</v>
      </c>
      <c r="M108" s="8">
        <v>12361</v>
      </c>
      <c r="N108" s="5" t="s">
        <v>220</v>
      </c>
    </row>
    <row r="109" spans="1:14" ht="26.4" x14ac:dyDescent="0.3">
      <c r="A109" s="1"/>
      <c r="B109" s="5" t="s">
        <v>75</v>
      </c>
      <c r="C109" s="5" t="s">
        <v>494</v>
      </c>
      <c r="D109" s="5" t="s">
        <v>495</v>
      </c>
      <c r="E109" s="4" t="s">
        <v>200</v>
      </c>
      <c r="F109" s="4" t="s">
        <v>201</v>
      </c>
      <c r="G109" s="6" t="s">
        <v>496</v>
      </c>
      <c r="H109" s="8">
        <v>0</v>
      </c>
      <c r="I109" s="5" t="s">
        <v>203</v>
      </c>
      <c r="J109" s="5" t="s">
        <v>225</v>
      </c>
      <c r="K109" s="5" t="s">
        <v>205</v>
      </c>
      <c r="L109" s="5" t="s">
        <v>240</v>
      </c>
      <c r="M109" s="8">
        <v>23258</v>
      </c>
      <c r="N109" s="5" t="s">
        <v>220</v>
      </c>
    </row>
    <row r="110" spans="1:14" ht="26.4" x14ac:dyDescent="0.3">
      <c r="A110" s="1"/>
      <c r="B110" s="5" t="s">
        <v>75</v>
      </c>
      <c r="C110" s="5" t="s">
        <v>497</v>
      </c>
      <c r="D110" s="5" t="s">
        <v>498</v>
      </c>
      <c r="E110" s="4" t="s">
        <v>200</v>
      </c>
      <c r="F110" s="4" t="s">
        <v>201</v>
      </c>
      <c r="G110" s="6" t="s">
        <v>499</v>
      </c>
      <c r="H110" s="8">
        <v>0</v>
      </c>
      <c r="I110" s="5" t="s">
        <v>203</v>
      </c>
      <c r="J110" s="5" t="s">
        <v>204</v>
      </c>
      <c r="K110" s="5" t="s">
        <v>205</v>
      </c>
      <c r="L110" s="5" t="s">
        <v>240</v>
      </c>
      <c r="M110" s="8">
        <v>853</v>
      </c>
      <c r="N110" s="5" t="s">
        <v>220</v>
      </c>
    </row>
    <row r="111" spans="1:14" ht="52.8" x14ac:dyDescent="0.3">
      <c r="A111" s="1"/>
      <c r="B111" s="5" t="s">
        <v>75</v>
      </c>
      <c r="C111" s="5" t="s">
        <v>500</v>
      </c>
      <c r="D111" s="5" t="s">
        <v>501</v>
      </c>
      <c r="E111" s="4" t="s">
        <v>200</v>
      </c>
      <c r="F111" s="4" t="s">
        <v>201</v>
      </c>
      <c r="G111" s="6" t="s">
        <v>502</v>
      </c>
      <c r="H111" s="8">
        <v>0</v>
      </c>
      <c r="I111" s="5" t="s">
        <v>203</v>
      </c>
      <c r="J111" s="5" t="s">
        <v>204</v>
      </c>
      <c r="K111" s="5" t="s">
        <v>205</v>
      </c>
      <c r="L111" s="5" t="s">
        <v>240</v>
      </c>
      <c r="M111" s="8">
        <v>834</v>
      </c>
      <c r="N111" s="5" t="s">
        <v>220</v>
      </c>
    </row>
    <row r="112" spans="1:14" ht="39.6" x14ac:dyDescent="0.3">
      <c r="A112" s="1"/>
      <c r="B112" s="5" t="s">
        <v>75</v>
      </c>
      <c r="C112" s="5" t="s">
        <v>500</v>
      </c>
      <c r="D112" s="5" t="s">
        <v>503</v>
      </c>
      <c r="E112" s="4" t="s">
        <v>200</v>
      </c>
      <c r="F112" s="4" t="s">
        <v>201</v>
      </c>
      <c r="G112" s="6" t="s">
        <v>504</v>
      </c>
      <c r="H112" s="8">
        <v>0</v>
      </c>
      <c r="I112" s="5" t="s">
        <v>203</v>
      </c>
      <c r="J112" s="5" t="s">
        <v>204</v>
      </c>
      <c r="K112" s="5" t="s">
        <v>205</v>
      </c>
      <c r="L112" s="5" t="s">
        <v>240</v>
      </c>
      <c r="M112" s="8">
        <v>1601</v>
      </c>
      <c r="N112" s="5" t="s">
        <v>220</v>
      </c>
    </row>
    <row r="113" spans="1:14" ht="52.8" x14ac:dyDescent="0.3">
      <c r="A113" s="1"/>
      <c r="B113" s="5" t="s">
        <v>75</v>
      </c>
      <c r="C113" s="5" t="s">
        <v>500</v>
      </c>
      <c r="D113" s="5" t="s">
        <v>505</v>
      </c>
      <c r="E113" s="4" t="s">
        <v>200</v>
      </c>
      <c r="F113" s="4" t="s">
        <v>201</v>
      </c>
      <c r="G113" s="6" t="s">
        <v>506</v>
      </c>
      <c r="H113" s="8">
        <v>0</v>
      </c>
      <c r="I113" s="5" t="s">
        <v>203</v>
      </c>
      <c r="J113" s="5" t="s">
        <v>204</v>
      </c>
      <c r="K113" s="5" t="s">
        <v>205</v>
      </c>
      <c r="L113" s="5" t="s">
        <v>240</v>
      </c>
      <c r="M113" s="8">
        <v>9267</v>
      </c>
      <c r="N113" s="5" t="s">
        <v>220</v>
      </c>
    </row>
    <row r="114" spans="1:14" ht="26.4" x14ac:dyDescent="0.3">
      <c r="A114" s="1"/>
      <c r="B114" s="5" t="s">
        <v>75</v>
      </c>
      <c r="C114" s="5" t="s">
        <v>500</v>
      </c>
      <c r="D114" s="5" t="s">
        <v>507</v>
      </c>
      <c r="E114" s="4" t="s">
        <v>200</v>
      </c>
      <c r="F114" s="4" t="s">
        <v>201</v>
      </c>
      <c r="G114" s="6" t="s">
        <v>508</v>
      </c>
      <c r="H114" s="8">
        <v>0</v>
      </c>
      <c r="I114" s="5" t="s">
        <v>203</v>
      </c>
      <c r="J114" s="5" t="s">
        <v>225</v>
      </c>
      <c r="K114" s="5" t="s">
        <v>205</v>
      </c>
      <c r="L114" s="5" t="s">
        <v>240</v>
      </c>
      <c r="M114" s="8">
        <v>464</v>
      </c>
      <c r="N114" s="5" t="s">
        <v>220</v>
      </c>
    </row>
    <row r="115" spans="1:14" ht="26.4" x14ac:dyDescent="0.3">
      <c r="A115" s="1"/>
      <c r="B115" s="5" t="s">
        <v>75</v>
      </c>
      <c r="C115" s="5" t="s">
        <v>509</v>
      </c>
      <c r="D115" s="5" t="s">
        <v>510</v>
      </c>
      <c r="E115" s="4" t="s">
        <v>200</v>
      </c>
      <c r="F115" s="4" t="s">
        <v>201</v>
      </c>
      <c r="G115" s="6" t="s">
        <v>511</v>
      </c>
      <c r="H115" s="8">
        <v>0</v>
      </c>
      <c r="I115" s="5" t="s">
        <v>203</v>
      </c>
      <c r="J115" s="5" t="s">
        <v>225</v>
      </c>
      <c r="K115" s="5" t="s">
        <v>205</v>
      </c>
      <c r="L115" s="5" t="s">
        <v>240</v>
      </c>
      <c r="M115" s="8">
        <v>1987</v>
      </c>
      <c r="N115" s="5" t="s">
        <v>220</v>
      </c>
    </row>
    <row r="116" spans="1:14" ht="26.4" x14ac:dyDescent="0.3">
      <c r="A116" s="1"/>
      <c r="B116" s="5" t="s">
        <v>75</v>
      </c>
      <c r="C116" s="5" t="s">
        <v>512</v>
      </c>
      <c r="D116" s="5" t="s">
        <v>513</v>
      </c>
      <c r="E116" s="4" t="s">
        <v>200</v>
      </c>
      <c r="F116" s="4" t="s">
        <v>201</v>
      </c>
      <c r="G116" s="6" t="s">
        <v>514</v>
      </c>
      <c r="H116" s="8">
        <v>0</v>
      </c>
      <c r="I116" s="5" t="s">
        <v>203</v>
      </c>
      <c r="J116" s="5" t="s">
        <v>225</v>
      </c>
      <c r="K116" s="5" t="s">
        <v>205</v>
      </c>
      <c r="L116" s="5" t="s">
        <v>240</v>
      </c>
      <c r="M116" s="8">
        <v>24318</v>
      </c>
      <c r="N116" s="5" t="s">
        <v>220</v>
      </c>
    </row>
    <row r="117" spans="1:14" ht="66" x14ac:dyDescent="0.3">
      <c r="A117" s="1"/>
      <c r="B117" s="5" t="s">
        <v>75</v>
      </c>
      <c r="C117" s="5" t="s">
        <v>515</v>
      </c>
      <c r="D117" s="5" t="s">
        <v>516</v>
      </c>
      <c r="E117" s="4" t="s">
        <v>200</v>
      </c>
      <c r="F117" s="4" t="s">
        <v>201</v>
      </c>
      <c r="G117" s="6" t="s">
        <v>517</v>
      </c>
      <c r="H117" s="8">
        <v>0</v>
      </c>
      <c r="I117" s="5" t="s">
        <v>203</v>
      </c>
      <c r="J117" s="5" t="s">
        <v>204</v>
      </c>
      <c r="K117" s="5" t="s">
        <v>205</v>
      </c>
      <c r="L117" s="5" t="s">
        <v>240</v>
      </c>
      <c r="M117" s="8">
        <v>8680</v>
      </c>
      <c r="N117" s="5" t="s">
        <v>220</v>
      </c>
    </row>
    <row r="118" spans="1:14" ht="52.8" x14ac:dyDescent="0.3">
      <c r="A118" s="1"/>
      <c r="B118" s="5" t="s">
        <v>75</v>
      </c>
      <c r="C118" s="5" t="s">
        <v>518</v>
      </c>
      <c r="D118" s="5" t="s">
        <v>478</v>
      </c>
      <c r="E118" s="4" t="s">
        <v>200</v>
      </c>
      <c r="F118" s="4" t="s">
        <v>201</v>
      </c>
      <c r="G118" s="6" t="s">
        <v>519</v>
      </c>
      <c r="H118" s="8">
        <v>0</v>
      </c>
      <c r="I118" s="5" t="s">
        <v>203</v>
      </c>
      <c r="J118" s="5" t="s">
        <v>225</v>
      </c>
      <c r="K118" s="5" t="s">
        <v>205</v>
      </c>
      <c r="L118" s="5" t="s">
        <v>240</v>
      </c>
      <c r="M118" s="8">
        <v>508</v>
      </c>
      <c r="N118" s="5" t="s">
        <v>220</v>
      </c>
    </row>
    <row r="119" spans="1:14" ht="52.8" x14ac:dyDescent="0.3">
      <c r="A119" s="1"/>
      <c r="B119" s="5" t="s">
        <v>75</v>
      </c>
      <c r="C119" s="5" t="s">
        <v>520</v>
      </c>
      <c r="D119" s="5" t="s">
        <v>521</v>
      </c>
      <c r="E119" s="4" t="s">
        <v>200</v>
      </c>
      <c r="F119" s="4" t="s">
        <v>201</v>
      </c>
      <c r="G119" s="6" t="s">
        <v>522</v>
      </c>
      <c r="H119" s="8">
        <v>0</v>
      </c>
      <c r="I119" s="5" t="s">
        <v>203</v>
      </c>
      <c r="J119" s="5" t="s">
        <v>204</v>
      </c>
      <c r="K119" s="5" t="s">
        <v>205</v>
      </c>
      <c r="L119" s="5" t="s">
        <v>214</v>
      </c>
      <c r="M119" s="8">
        <v>1683</v>
      </c>
      <c r="N119" s="5" t="s">
        <v>220</v>
      </c>
    </row>
    <row r="120" spans="1:14" ht="52.8" x14ac:dyDescent="0.3">
      <c r="A120" s="1"/>
      <c r="B120" s="5" t="s">
        <v>75</v>
      </c>
      <c r="C120" s="5" t="s">
        <v>520</v>
      </c>
      <c r="D120" s="5" t="s">
        <v>25</v>
      </c>
      <c r="E120" s="4" t="s">
        <v>523</v>
      </c>
      <c r="F120" s="4" t="s">
        <v>524</v>
      </c>
      <c r="G120" s="6" t="s">
        <v>525</v>
      </c>
      <c r="H120" s="8">
        <v>0</v>
      </c>
      <c r="I120" s="5" t="s">
        <v>203</v>
      </c>
      <c r="J120" s="5" t="s">
        <v>225</v>
      </c>
      <c r="K120" s="5" t="s">
        <v>205</v>
      </c>
      <c r="L120" s="5" t="s">
        <v>214</v>
      </c>
      <c r="M120" s="8">
        <v>10671</v>
      </c>
      <c r="N120" s="5" t="s">
        <v>220</v>
      </c>
    </row>
    <row r="121" spans="1:14" ht="26.4" x14ac:dyDescent="0.3">
      <c r="A121" s="1"/>
      <c r="B121" s="5" t="s">
        <v>75</v>
      </c>
      <c r="C121" s="5" t="s">
        <v>526</v>
      </c>
      <c r="D121" s="5" t="s">
        <v>527</v>
      </c>
      <c r="E121" s="4" t="s">
        <v>528</v>
      </c>
      <c r="F121" s="4" t="s">
        <v>529</v>
      </c>
      <c r="G121" s="6" t="s">
        <v>530</v>
      </c>
      <c r="H121" s="8">
        <v>0</v>
      </c>
      <c r="I121" s="5" t="s">
        <v>203</v>
      </c>
      <c r="J121" s="5" t="s">
        <v>204</v>
      </c>
      <c r="K121" s="5" t="s">
        <v>205</v>
      </c>
      <c r="L121" s="5" t="s">
        <v>214</v>
      </c>
      <c r="M121" s="8">
        <v>19220</v>
      </c>
      <c r="N121" s="5" t="s">
        <v>220</v>
      </c>
    </row>
    <row r="122" spans="1:14" x14ac:dyDescent="0.3">
      <c r="A122" s="1"/>
      <c r="B122" s="5" t="s">
        <v>75</v>
      </c>
      <c r="C122" s="5" t="s">
        <v>526</v>
      </c>
      <c r="D122" s="5" t="s">
        <v>531</v>
      </c>
      <c r="E122" s="4" t="s">
        <v>523</v>
      </c>
      <c r="F122" s="4" t="s">
        <v>532</v>
      </c>
      <c r="G122" s="6" t="s">
        <v>533</v>
      </c>
      <c r="H122" s="8">
        <v>0</v>
      </c>
      <c r="I122" s="5" t="s">
        <v>203</v>
      </c>
      <c r="J122" s="5" t="s">
        <v>204</v>
      </c>
      <c r="K122" s="5" t="s">
        <v>205</v>
      </c>
      <c r="L122" s="5" t="s">
        <v>240</v>
      </c>
      <c r="M122" s="8">
        <v>584</v>
      </c>
      <c r="N122" s="5" t="s">
        <v>220</v>
      </c>
    </row>
    <row r="123" spans="1:14" x14ac:dyDescent="0.3">
      <c r="A123" s="1"/>
      <c r="B123" s="5" t="s">
        <v>75</v>
      </c>
      <c r="C123" s="5" t="s">
        <v>526</v>
      </c>
      <c r="D123" s="5" t="s">
        <v>534</v>
      </c>
      <c r="E123" s="4" t="s">
        <v>535</v>
      </c>
      <c r="F123" s="4" t="s">
        <v>536</v>
      </c>
      <c r="G123" s="6" t="s">
        <v>533</v>
      </c>
      <c r="H123" s="8">
        <v>0</v>
      </c>
      <c r="I123" s="5" t="s">
        <v>203</v>
      </c>
      <c r="J123" s="5" t="s">
        <v>204</v>
      </c>
      <c r="K123" s="5" t="s">
        <v>205</v>
      </c>
      <c r="L123" s="5" t="s">
        <v>240</v>
      </c>
      <c r="M123" s="8">
        <v>900</v>
      </c>
      <c r="N123" s="5" t="s">
        <v>220</v>
      </c>
    </row>
    <row r="124" spans="1:14" ht="52.8" x14ac:dyDescent="0.3">
      <c r="A124" s="1"/>
      <c r="B124" s="5" t="s">
        <v>75</v>
      </c>
      <c r="C124" s="5" t="s">
        <v>537</v>
      </c>
      <c r="D124" s="5" t="s">
        <v>25</v>
      </c>
      <c r="E124" s="4" t="s">
        <v>200</v>
      </c>
      <c r="F124" s="4" t="s">
        <v>201</v>
      </c>
      <c r="G124" s="6" t="s">
        <v>538</v>
      </c>
      <c r="H124" s="8">
        <v>0</v>
      </c>
      <c r="I124" s="5" t="s">
        <v>203</v>
      </c>
      <c r="J124" s="5" t="s">
        <v>225</v>
      </c>
      <c r="K124" s="5" t="s">
        <v>205</v>
      </c>
      <c r="L124" s="5" t="s">
        <v>240</v>
      </c>
      <c r="M124" s="8">
        <v>1422</v>
      </c>
      <c r="N124" s="5" t="s">
        <v>220</v>
      </c>
    </row>
    <row r="125" spans="1:14" ht="52.8" x14ac:dyDescent="0.3">
      <c r="A125" s="1"/>
      <c r="B125" s="5" t="s">
        <v>75</v>
      </c>
      <c r="C125" s="5" t="s">
        <v>539</v>
      </c>
      <c r="D125" s="5" t="s">
        <v>540</v>
      </c>
      <c r="E125" s="4" t="s">
        <v>200</v>
      </c>
      <c r="F125" s="4" t="s">
        <v>201</v>
      </c>
      <c r="G125" s="6" t="s">
        <v>541</v>
      </c>
      <c r="H125" s="8">
        <v>0</v>
      </c>
      <c r="I125" s="5" t="s">
        <v>203</v>
      </c>
      <c r="J125" s="5" t="s">
        <v>225</v>
      </c>
      <c r="K125" s="5" t="s">
        <v>205</v>
      </c>
      <c r="L125" s="5" t="s">
        <v>240</v>
      </c>
      <c r="M125" s="8">
        <v>642</v>
      </c>
      <c r="N125" s="5" t="s">
        <v>220</v>
      </c>
    </row>
    <row r="126" spans="1:14" ht="26.4" x14ac:dyDescent="0.3">
      <c r="A126" s="1"/>
      <c r="B126" s="5" t="s">
        <v>75</v>
      </c>
      <c r="C126" s="5" t="s">
        <v>542</v>
      </c>
      <c r="D126" s="5" t="s">
        <v>543</v>
      </c>
      <c r="E126" s="4" t="s">
        <v>200</v>
      </c>
      <c r="F126" s="4" t="s">
        <v>201</v>
      </c>
      <c r="G126" s="6" t="s">
        <v>544</v>
      </c>
      <c r="H126" s="8">
        <v>0</v>
      </c>
      <c r="I126" s="5" t="s">
        <v>203</v>
      </c>
      <c r="J126" s="5" t="s">
        <v>225</v>
      </c>
      <c r="K126" s="5" t="s">
        <v>205</v>
      </c>
      <c r="L126" s="5" t="s">
        <v>240</v>
      </c>
      <c r="M126" s="8">
        <v>19929</v>
      </c>
      <c r="N126" s="5" t="s">
        <v>220</v>
      </c>
    </row>
    <row r="127" spans="1:14" ht="39.6" x14ac:dyDescent="0.3">
      <c r="A127" s="1"/>
      <c r="B127" s="5" t="s">
        <v>75</v>
      </c>
      <c r="C127" s="5" t="s">
        <v>542</v>
      </c>
      <c r="D127" s="5" t="s">
        <v>545</v>
      </c>
      <c r="E127" s="4" t="s">
        <v>200</v>
      </c>
      <c r="F127" s="4" t="s">
        <v>201</v>
      </c>
      <c r="G127" s="6" t="s">
        <v>546</v>
      </c>
      <c r="H127" s="8">
        <v>0</v>
      </c>
      <c r="I127" s="5" t="s">
        <v>203</v>
      </c>
      <c r="J127" s="5" t="s">
        <v>225</v>
      </c>
      <c r="K127" s="5" t="s">
        <v>205</v>
      </c>
      <c r="L127" s="5" t="s">
        <v>240</v>
      </c>
      <c r="M127" s="8">
        <v>1110</v>
      </c>
      <c r="N127" s="5" t="s">
        <v>220</v>
      </c>
    </row>
    <row r="128" spans="1:14" ht="26.4" x14ac:dyDescent="0.3">
      <c r="A128" s="1"/>
      <c r="B128" s="5" t="s">
        <v>547</v>
      </c>
      <c r="C128" s="5" t="s">
        <v>216</v>
      </c>
      <c r="D128" s="5" t="s">
        <v>548</v>
      </c>
      <c r="E128" s="4" t="s">
        <v>549</v>
      </c>
      <c r="F128" s="4" t="s">
        <v>550</v>
      </c>
      <c r="G128" s="6" t="s">
        <v>551</v>
      </c>
      <c r="H128" s="8">
        <v>0</v>
      </c>
      <c r="I128" s="5" t="s">
        <v>203</v>
      </c>
      <c r="J128" s="5" t="s">
        <v>204</v>
      </c>
      <c r="K128" s="5" t="s">
        <v>205</v>
      </c>
      <c r="L128" s="5" t="s">
        <v>240</v>
      </c>
      <c r="M128" s="8">
        <v>10740</v>
      </c>
      <c r="N128" s="5" t="s">
        <v>220</v>
      </c>
    </row>
    <row r="129" spans="1:14" x14ac:dyDescent="0.3">
      <c r="A129" s="1"/>
      <c r="B129" s="5" t="s">
        <v>552</v>
      </c>
      <c r="C129" s="5" t="s">
        <v>553</v>
      </c>
      <c r="D129" s="5" t="s">
        <v>554</v>
      </c>
      <c r="E129" s="4" t="s">
        <v>200</v>
      </c>
      <c r="F129" s="4" t="s">
        <v>201</v>
      </c>
      <c r="G129" s="6" t="s">
        <v>555</v>
      </c>
      <c r="H129" s="8">
        <v>1.0609999999999999</v>
      </c>
      <c r="I129" s="5" t="s">
        <v>203</v>
      </c>
      <c r="J129" s="5" t="s">
        <v>204</v>
      </c>
      <c r="K129" s="5" t="s">
        <v>205</v>
      </c>
      <c r="L129" s="5" t="s">
        <v>206</v>
      </c>
      <c r="M129" s="8">
        <v>1933</v>
      </c>
      <c r="N129" s="5" t="s">
        <v>207</v>
      </c>
    </row>
    <row r="130" spans="1:14" x14ac:dyDescent="0.3">
      <c r="A130" s="1"/>
      <c r="B130" s="5" t="s">
        <v>552</v>
      </c>
      <c r="C130" s="5" t="s">
        <v>553</v>
      </c>
      <c r="D130" s="5" t="s">
        <v>556</v>
      </c>
      <c r="E130" s="4" t="s">
        <v>200</v>
      </c>
      <c r="F130" s="4" t="s">
        <v>201</v>
      </c>
      <c r="G130" s="6" t="s">
        <v>557</v>
      </c>
      <c r="H130" s="8">
        <v>24.26</v>
      </c>
      <c r="I130" s="5" t="s">
        <v>203</v>
      </c>
      <c r="J130" s="5" t="s">
        <v>204</v>
      </c>
      <c r="K130" s="5" t="s">
        <v>205</v>
      </c>
      <c r="L130" s="5" t="s">
        <v>206</v>
      </c>
      <c r="M130" s="8">
        <v>60</v>
      </c>
      <c r="N130" s="5" t="s">
        <v>207</v>
      </c>
    </row>
    <row r="131" spans="1:14" x14ac:dyDescent="0.3">
      <c r="A131" s="1"/>
      <c r="B131" s="5" t="s">
        <v>558</v>
      </c>
      <c r="C131" s="5" t="s">
        <v>216</v>
      </c>
      <c r="D131" s="5" t="s">
        <v>559</v>
      </c>
      <c r="E131" s="4" t="s">
        <v>549</v>
      </c>
      <c r="F131" s="4" t="s">
        <v>550</v>
      </c>
      <c r="G131" s="6" t="s">
        <v>560</v>
      </c>
      <c r="H131" s="8">
        <v>0</v>
      </c>
      <c r="I131" s="5" t="s">
        <v>203</v>
      </c>
      <c r="J131" s="5" t="s">
        <v>204</v>
      </c>
      <c r="K131" s="5" t="s">
        <v>205</v>
      </c>
      <c r="L131" s="5" t="s">
        <v>240</v>
      </c>
      <c r="M131" s="8">
        <v>18641</v>
      </c>
      <c r="N131" s="5" t="s">
        <v>220</v>
      </c>
    </row>
    <row r="132" spans="1:14" x14ac:dyDescent="0.3">
      <c r="A132" s="1"/>
      <c r="B132" s="5" t="s">
        <v>171</v>
      </c>
      <c r="C132" s="5" t="s">
        <v>561</v>
      </c>
      <c r="D132" s="5" t="s">
        <v>95</v>
      </c>
      <c r="E132" s="4" t="s">
        <v>200</v>
      </c>
      <c r="F132" s="4" t="s">
        <v>201</v>
      </c>
      <c r="G132" s="6" t="s">
        <v>562</v>
      </c>
      <c r="H132" s="8">
        <v>0</v>
      </c>
      <c r="I132" s="5" t="s">
        <v>203</v>
      </c>
      <c r="J132" s="5" t="s">
        <v>204</v>
      </c>
      <c r="K132" s="5" t="s">
        <v>205</v>
      </c>
      <c r="L132" s="5" t="s">
        <v>240</v>
      </c>
      <c r="M132" s="8">
        <v>260</v>
      </c>
      <c r="N132" s="5" t="s">
        <v>207</v>
      </c>
    </row>
    <row r="133" spans="1:14" x14ac:dyDescent="0.3">
      <c r="A133" s="1"/>
      <c r="B133" s="5" t="s">
        <v>171</v>
      </c>
      <c r="C133" s="5" t="s">
        <v>563</v>
      </c>
      <c r="D133" s="5" t="s">
        <v>564</v>
      </c>
      <c r="E133" s="4" t="s">
        <v>200</v>
      </c>
      <c r="F133" s="4" t="s">
        <v>201</v>
      </c>
      <c r="G133" s="6" t="s">
        <v>565</v>
      </c>
      <c r="H133" s="8">
        <v>0</v>
      </c>
      <c r="I133" s="5" t="s">
        <v>203</v>
      </c>
      <c r="J133" s="5" t="s">
        <v>225</v>
      </c>
      <c r="K133" s="5" t="s">
        <v>205</v>
      </c>
      <c r="L133" s="5" t="s">
        <v>214</v>
      </c>
      <c r="M133" s="8">
        <v>15545</v>
      </c>
      <c r="N133" s="5" t="s">
        <v>220</v>
      </c>
    </row>
    <row r="134" spans="1:14" x14ac:dyDescent="0.3">
      <c r="A134" s="1"/>
      <c r="B134" s="5" t="s">
        <v>171</v>
      </c>
      <c r="C134" s="5" t="s">
        <v>566</v>
      </c>
      <c r="D134" s="5" t="s">
        <v>567</v>
      </c>
      <c r="E134" s="4" t="s">
        <v>200</v>
      </c>
      <c r="F134" s="4" t="s">
        <v>201</v>
      </c>
      <c r="G134" s="6" t="s">
        <v>568</v>
      </c>
      <c r="H134" s="8">
        <v>0</v>
      </c>
      <c r="I134" s="5" t="s">
        <v>203</v>
      </c>
      <c r="J134" s="5" t="s">
        <v>204</v>
      </c>
      <c r="K134" s="5" t="s">
        <v>205</v>
      </c>
      <c r="L134" s="5" t="s">
        <v>240</v>
      </c>
      <c r="M134" s="8">
        <v>681</v>
      </c>
      <c r="N134" s="5" t="s">
        <v>220</v>
      </c>
    </row>
    <row r="135" spans="1:14" x14ac:dyDescent="0.3">
      <c r="A135" s="1"/>
      <c r="B135" s="5" t="s">
        <v>171</v>
      </c>
      <c r="C135" s="5" t="s">
        <v>566</v>
      </c>
      <c r="D135" s="5" t="s">
        <v>569</v>
      </c>
      <c r="E135" s="4" t="s">
        <v>200</v>
      </c>
      <c r="F135" s="4" t="s">
        <v>201</v>
      </c>
      <c r="G135" s="6" t="s">
        <v>570</v>
      </c>
      <c r="H135" s="8">
        <v>0</v>
      </c>
      <c r="I135" s="5" t="s">
        <v>203</v>
      </c>
      <c r="J135" s="5" t="s">
        <v>225</v>
      </c>
      <c r="K135" s="5" t="s">
        <v>205</v>
      </c>
      <c r="L135" s="5" t="s">
        <v>240</v>
      </c>
      <c r="M135" s="8">
        <v>680</v>
      </c>
      <c r="N135" s="5" t="s">
        <v>220</v>
      </c>
    </row>
    <row r="136" spans="1:14" x14ac:dyDescent="0.3">
      <c r="A136" s="1"/>
      <c r="B136" s="5" t="s">
        <v>180</v>
      </c>
      <c r="C136" s="5" t="s">
        <v>384</v>
      </c>
      <c r="D136" s="5" t="s">
        <v>95</v>
      </c>
      <c r="E136" s="4" t="s">
        <v>200</v>
      </c>
      <c r="F136" s="4" t="s">
        <v>201</v>
      </c>
      <c r="G136" s="6" t="s">
        <v>571</v>
      </c>
      <c r="H136" s="8">
        <v>0</v>
      </c>
      <c r="I136" s="5" t="s">
        <v>203</v>
      </c>
      <c r="J136" s="5" t="s">
        <v>225</v>
      </c>
      <c r="K136" s="5" t="s">
        <v>205</v>
      </c>
      <c r="L136" s="5" t="s">
        <v>240</v>
      </c>
      <c r="M136" s="8">
        <v>258</v>
      </c>
      <c r="N136" s="5" t="s">
        <v>207</v>
      </c>
    </row>
    <row r="137" spans="1:14" ht="26.4" x14ac:dyDescent="0.3">
      <c r="A137" s="1"/>
      <c r="B137" s="5" t="s">
        <v>572</v>
      </c>
      <c r="C137" s="5" t="s">
        <v>573</v>
      </c>
      <c r="D137" s="5" t="s">
        <v>574</v>
      </c>
      <c r="E137" s="4" t="s">
        <v>200</v>
      </c>
      <c r="F137" s="4" t="s">
        <v>201</v>
      </c>
      <c r="G137" s="6" t="s">
        <v>575</v>
      </c>
      <c r="H137" s="8">
        <v>0</v>
      </c>
      <c r="I137" s="5" t="s">
        <v>203</v>
      </c>
      <c r="J137" s="5" t="s">
        <v>225</v>
      </c>
      <c r="K137" s="5" t="s">
        <v>205</v>
      </c>
      <c r="L137" s="5" t="s">
        <v>214</v>
      </c>
      <c r="M137" s="8">
        <v>21644</v>
      </c>
      <c r="N137" s="5" t="s">
        <v>220</v>
      </c>
    </row>
    <row r="138" spans="1:14" ht="52.8" x14ac:dyDescent="0.3">
      <c r="A138" s="1"/>
      <c r="B138" s="5" t="s">
        <v>576</v>
      </c>
      <c r="C138" s="5" t="s">
        <v>577</v>
      </c>
      <c r="D138" s="5" t="s">
        <v>578</v>
      </c>
      <c r="E138" s="4" t="s">
        <v>200</v>
      </c>
      <c r="F138" s="4" t="s">
        <v>201</v>
      </c>
      <c r="G138" s="6" t="s">
        <v>579</v>
      </c>
      <c r="H138" s="8">
        <v>0</v>
      </c>
      <c r="I138" s="5" t="s">
        <v>203</v>
      </c>
      <c r="J138" s="5" t="s">
        <v>225</v>
      </c>
      <c r="K138" s="5" t="s">
        <v>205</v>
      </c>
      <c r="L138" s="5" t="s">
        <v>240</v>
      </c>
      <c r="M138" s="8">
        <v>22626</v>
      </c>
      <c r="N138" s="5" t="s">
        <v>220</v>
      </c>
    </row>
    <row r="139" spans="1:14" ht="26.4" x14ac:dyDescent="0.3">
      <c r="A139" s="1"/>
      <c r="B139" s="5" t="s">
        <v>576</v>
      </c>
      <c r="C139" s="5" t="s">
        <v>577</v>
      </c>
      <c r="D139" s="5" t="s">
        <v>580</v>
      </c>
      <c r="E139" s="4" t="s">
        <v>200</v>
      </c>
      <c r="F139" s="4" t="s">
        <v>201</v>
      </c>
      <c r="G139" s="6" t="s">
        <v>581</v>
      </c>
      <c r="H139" s="8">
        <v>0</v>
      </c>
      <c r="I139" s="5" t="s">
        <v>203</v>
      </c>
      <c r="J139" s="5" t="s">
        <v>204</v>
      </c>
      <c r="K139" s="5" t="s">
        <v>205</v>
      </c>
      <c r="L139" s="5" t="s">
        <v>240</v>
      </c>
      <c r="M139" s="8">
        <v>22636</v>
      </c>
      <c r="N139" s="5" t="s">
        <v>220</v>
      </c>
    </row>
    <row r="140" spans="1:14" ht="39.6" x14ac:dyDescent="0.3">
      <c r="A140" s="1"/>
      <c r="B140" s="5" t="s">
        <v>576</v>
      </c>
      <c r="C140" s="5" t="s">
        <v>582</v>
      </c>
      <c r="D140" s="5" t="s">
        <v>583</v>
      </c>
      <c r="E140" s="4" t="s">
        <v>200</v>
      </c>
      <c r="F140" s="4" t="s">
        <v>201</v>
      </c>
      <c r="G140" s="6" t="s">
        <v>584</v>
      </c>
      <c r="H140" s="8">
        <v>0</v>
      </c>
      <c r="I140" s="5" t="s">
        <v>203</v>
      </c>
      <c r="J140" s="5" t="s">
        <v>225</v>
      </c>
      <c r="K140" s="5" t="s">
        <v>205</v>
      </c>
      <c r="L140" s="5" t="s">
        <v>240</v>
      </c>
      <c r="M140" s="8">
        <v>13666</v>
      </c>
      <c r="N140" s="5" t="s">
        <v>220</v>
      </c>
    </row>
    <row r="141" spans="1:14" ht="39.6" x14ac:dyDescent="0.3">
      <c r="A141" s="1"/>
      <c r="B141" s="5" t="s">
        <v>576</v>
      </c>
      <c r="C141" s="5" t="s">
        <v>585</v>
      </c>
      <c r="D141" s="5" t="s">
        <v>586</v>
      </c>
      <c r="E141" s="4" t="s">
        <v>200</v>
      </c>
      <c r="F141" s="4" t="s">
        <v>201</v>
      </c>
      <c r="G141" s="6" t="s">
        <v>587</v>
      </c>
      <c r="H141" s="8">
        <v>0</v>
      </c>
      <c r="I141" s="5" t="s">
        <v>203</v>
      </c>
      <c r="J141" s="5" t="s">
        <v>225</v>
      </c>
      <c r="K141" s="5" t="s">
        <v>205</v>
      </c>
      <c r="L141" s="5" t="s">
        <v>240</v>
      </c>
      <c r="M141" s="8">
        <v>13658</v>
      </c>
      <c r="N141" s="5" t="s">
        <v>220</v>
      </c>
    </row>
    <row r="142" spans="1:14" ht="26.4" x14ac:dyDescent="0.3">
      <c r="A142" s="1"/>
      <c r="B142" s="5" t="s">
        <v>576</v>
      </c>
      <c r="C142" s="5" t="s">
        <v>585</v>
      </c>
      <c r="D142" s="5" t="s">
        <v>588</v>
      </c>
      <c r="E142" s="4" t="s">
        <v>200</v>
      </c>
      <c r="F142" s="4" t="s">
        <v>201</v>
      </c>
      <c r="G142" s="6" t="s">
        <v>589</v>
      </c>
      <c r="H142" s="8">
        <v>0</v>
      </c>
      <c r="I142" s="5" t="s">
        <v>203</v>
      </c>
      <c r="J142" s="5" t="s">
        <v>204</v>
      </c>
      <c r="K142" s="5" t="s">
        <v>205</v>
      </c>
      <c r="L142" s="5" t="s">
        <v>240</v>
      </c>
      <c r="M142" s="8">
        <v>23317</v>
      </c>
      <c r="N142" s="5" t="s">
        <v>220</v>
      </c>
    </row>
    <row r="143" spans="1:14" ht="52.8" x14ac:dyDescent="0.3">
      <c r="A143" s="1"/>
      <c r="B143" s="5" t="s">
        <v>576</v>
      </c>
      <c r="C143" s="5" t="s">
        <v>590</v>
      </c>
      <c r="D143" s="5" t="s">
        <v>591</v>
      </c>
      <c r="E143" s="4" t="s">
        <v>200</v>
      </c>
      <c r="F143" s="4" t="s">
        <v>201</v>
      </c>
      <c r="G143" s="6" t="s">
        <v>592</v>
      </c>
      <c r="H143" s="8">
        <v>0</v>
      </c>
      <c r="I143" s="5" t="s">
        <v>203</v>
      </c>
      <c r="J143" s="5" t="s">
        <v>225</v>
      </c>
      <c r="K143" s="5" t="s">
        <v>205</v>
      </c>
      <c r="L143" s="5" t="s">
        <v>240</v>
      </c>
      <c r="M143" s="8">
        <v>17377</v>
      </c>
      <c r="N143" s="5" t="s">
        <v>220</v>
      </c>
    </row>
    <row r="144" spans="1:14" ht="39.6" x14ac:dyDescent="0.3">
      <c r="A144" s="1"/>
      <c r="B144" s="5" t="s">
        <v>576</v>
      </c>
      <c r="C144" s="5" t="s">
        <v>593</v>
      </c>
      <c r="D144" s="5" t="s">
        <v>594</v>
      </c>
      <c r="E144" s="4" t="s">
        <v>200</v>
      </c>
      <c r="F144" s="4" t="s">
        <v>201</v>
      </c>
      <c r="G144" s="6" t="s">
        <v>595</v>
      </c>
      <c r="H144" s="8">
        <v>0</v>
      </c>
      <c r="I144" s="5" t="s">
        <v>203</v>
      </c>
      <c r="J144" s="5" t="s">
        <v>204</v>
      </c>
      <c r="K144" s="5" t="s">
        <v>205</v>
      </c>
      <c r="L144" s="5" t="s">
        <v>240</v>
      </c>
      <c r="M144" s="8">
        <v>11823</v>
      </c>
      <c r="N144" s="5" t="s">
        <v>220</v>
      </c>
    </row>
    <row r="145" spans="1:14" ht="26.4" x14ac:dyDescent="0.3">
      <c r="A145" s="1"/>
      <c r="B145" s="5" t="s">
        <v>576</v>
      </c>
      <c r="C145" s="5" t="s">
        <v>593</v>
      </c>
      <c r="D145" s="5" t="s">
        <v>596</v>
      </c>
      <c r="E145" s="4" t="s">
        <v>200</v>
      </c>
      <c r="F145" s="4" t="s">
        <v>201</v>
      </c>
      <c r="G145" s="6" t="s">
        <v>597</v>
      </c>
      <c r="H145" s="8">
        <v>0</v>
      </c>
      <c r="I145" s="5" t="s">
        <v>203</v>
      </c>
      <c r="J145" s="5" t="s">
        <v>225</v>
      </c>
      <c r="K145" s="5" t="s">
        <v>205</v>
      </c>
      <c r="L145" s="5" t="s">
        <v>240</v>
      </c>
      <c r="M145" s="8">
        <v>14380</v>
      </c>
      <c r="N145" s="5" t="s">
        <v>220</v>
      </c>
    </row>
    <row r="146" spans="1:14" ht="26.4" x14ac:dyDescent="0.3">
      <c r="A146" s="1"/>
      <c r="B146" s="5" t="s">
        <v>576</v>
      </c>
      <c r="C146" s="5" t="s">
        <v>593</v>
      </c>
      <c r="D146" s="5" t="s">
        <v>598</v>
      </c>
      <c r="E146" s="4" t="s">
        <v>200</v>
      </c>
      <c r="F146" s="4" t="s">
        <v>201</v>
      </c>
      <c r="G146" s="6" t="s">
        <v>599</v>
      </c>
      <c r="H146" s="8">
        <v>0</v>
      </c>
      <c r="I146" s="5" t="s">
        <v>203</v>
      </c>
      <c r="J146" s="5" t="s">
        <v>225</v>
      </c>
      <c r="K146" s="5" t="s">
        <v>205</v>
      </c>
      <c r="L146" s="5" t="s">
        <v>240</v>
      </c>
      <c r="M146" s="8">
        <v>1344</v>
      </c>
      <c r="N146" s="5" t="s">
        <v>220</v>
      </c>
    </row>
    <row r="147" spans="1:14" x14ac:dyDescent="0.3">
      <c r="A147" s="1"/>
      <c r="B147" s="5" t="s">
        <v>576</v>
      </c>
      <c r="C147" s="5" t="s">
        <v>600</v>
      </c>
      <c r="D147" s="5" t="s">
        <v>601</v>
      </c>
      <c r="E147" s="4" t="s">
        <v>200</v>
      </c>
      <c r="F147" s="4" t="s">
        <v>201</v>
      </c>
      <c r="G147" s="6" t="s">
        <v>602</v>
      </c>
      <c r="H147" s="8">
        <v>0</v>
      </c>
      <c r="I147" s="5" t="s">
        <v>203</v>
      </c>
      <c r="J147" s="5" t="s">
        <v>204</v>
      </c>
      <c r="K147" s="5" t="s">
        <v>205</v>
      </c>
      <c r="L147" s="5" t="s">
        <v>240</v>
      </c>
      <c r="M147" s="8">
        <v>21426</v>
      </c>
      <c r="N147" s="5" t="s">
        <v>220</v>
      </c>
    </row>
    <row r="148" spans="1:14" ht="26.4" x14ac:dyDescent="0.3">
      <c r="A148" s="1"/>
      <c r="B148" s="5" t="s">
        <v>576</v>
      </c>
      <c r="C148" s="5" t="s">
        <v>603</v>
      </c>
      <c r="D148" s="5" t="s">
        <v>604</v>
      </c>
      <c r="E148" s="4" t="s">
        <v>605</v>
      </c>
      <c r="F148" s="4" t="s">
        <v>606</v>
      </c>
      <c r="G148" s="6" t="s">
        <v>607</v>
      </c>
      <c r="H148" s="8">
        <v>0</v>
      </c>
      <c r="I148" s="5" t="s">
        <v>203</v>
      </c>
      <c r="J148" s="5" t="s">
        <v>204</v>
      </c>
      <c r="K148" s="5" t="s">
        <v>205</v>
      </c>
      <c r="L148" s="5" t="s">
        <v>214</v>
      </c>
      <c r="M148" s="8">
        <v>20832</v>
      </c>
      <c r="N148" s="5" t="s">
        <v>220</v>
      </c>
    </row>
    <row r="149" spans="1:14" x14ac:dyDescent="0.3">
      <c r="A149" s="1"/>
      <c r="B149" s="5" t="s">
        <v>576</v>
      </c>
      <c r="C149" s="5" t="s">
        <v>603</v>
      </c>
      <c r="D149" s="5" t="s">
        <v>608</v>
      </c>
      <c r="E149" s="4" t="s">
        <v>609</v>
      </c>
      <c r="F149" s="4" t="s">
        <v>610</v>
      </c>
      <c r="G149" s="6" t="s">
        <v>611</v>
      </c>
      <c r="H149" s="8">
        <v>0</v>
      </c>
      <c r="I149" s="5" t="s">
        <v>203</v>
      </c>
      <c r="J149" s="5" t="s">
        <v>204</v>
      </c>
      <c r="K149" s="5" t="s">
        <v>205</v>
      </c>
      <c r="L149" s="5" t="s">
        <v>240</v>
      </c>
      <c r="M149" s="8">
        <v>21385</v>
      </c>
      <c r="N149" s="5" t="s">
        <v>220</v>
      </c>
    </row>
    <row r="150" spans="1:14" x14ac:dyDescent="0.3">
      <c r="A150" s="1"/>
      <c r="B150" s="5" t="s">
        <v>576</v>
      </c>
      <c r="C150" s="5" t="s">
        <v>603</v>
      </c>
      <c r="D150" s="5" t="s">
        <v>612</v>
      </c>
      <c r="E150" s="4" t="s">
        <v>613</v>
      </c>
      <c r="F150" s="4" t="s">
        <v>614</v>
      </c>
      <c r="G150" s="6" t="s">
        <v>611</v>
      </c>
      <c r="H150" s="8">
        <v>0</v>
      </c>
      <c r="I150" s="5" t="s">
        <v>203</v>
      </c>
      <c r="J150" s="5" t="s">
        <v>204</v>
      </c>
      <c r="K150" s="5" t="s">
        <v>205</v>
      </c>
      <c r="L150" s="5" t="s">
        <v>240</v>
      </c>
      <c r="M150" s="8">
        <v>21384</v>
      </c>
      <c r="N150" s="5" t="s">
        <v>220</v>
      </c>
    </row>
    <row r="151" spans="1:14" x14ac:dyDescent="0.3">
      <c r="A151" s="1"/>
      <c r="B151" s="5" t="s">
        <v>576</v>
      </c>
      <c r="C151" s="5" t="s">
        <v>615</v>
      </c>
      <c r="D151" s="5" t="s">
        <v>616</v>
      </c>
      <c r="E151" s="4" t="s">
        <v>200</v>
      </c>
      <c r="F151" s="4" t="s">
        <v>201</v>
      </c>
      <c r="G151" s="6" t="s">
        <v>617</v>
      </c>
      <c r="H151" s="8">
        <v>0</v>
      </c>
      <c r="I151" s="5" t="s">
        <v>203</v>
      </c>
      <c r="J151" s="5" t="s">
        <v>225</v>
      </c>
      <c r="K151" s="5" t="s">
        <v>205</v>
      </c>
      <c r="L151" s="5" t="s">
        <v>240</v>
      </c>
      <c r="M151" s="8">
        <v>17410</v>
      </c>
      <c r="N151" s="5" t="s">
        <v>220</v>
      </c>
    </row>
    <row r="152" spans="1:14" ht="39.6" x14ac:dyDescent="0.3">
      <c r="A152" s="1"/>
      <c r="B152" s="5" t="s">
        <v>576</v>
      </c>
      <c r="C152" s="5" t="s">
        <v>618</v>
      </c>
      <c r="D152" s="5" t="s">
        <v>619</v>
      </c>
      <c r="E152" s="4" t="s">
        <v>200</v>
      </c>
      <c r="F152" s="4" t="s">
        <v>201</v>
      </c>
      <c r="G152" s="6" t="s">
        <v>620</v>
      </c>
      <c r="H152" s="8">
        <v>0</v>
      </c>
      <c r="I152" s="5" t="s">
        <v>203</v>
      </c>
      <c r="J152" s="5" t="s">
        <v>225</v>
      </c>
      <c r="K152" s="5" t="s">
        <v>205</v>
      </c>
      <c r="L152" s="5" t="s">
        <v>240</v>
      </c>
      <c r="M152" s="8">
        <v>17424</v>
      </c>
      <c r="N152" s="5" t="s">
        <v>220</v>
      </c>
    </row>
    <row r="153" spans="1:14" ht="39.6" x14ac:dyDescent="0.3">
      <c r="A153" s="1"/>
      <c r="B153" s="5" t="s">
        <v>576</v>
      </c>
      <c r="C153" s="5" t="s">
        <v>618</v>
      </c>
      <c r="D153" s="5" t="s">
        <v>621</v>
      </c>
      <c r="E153" s="4" t="s">
        <v>200</v>
      </c>
      <c r="F153" s="4" t="s">
        <v>201</v>
      </c>
      <c r="G153" s="6" t="s">
        <v>622</v>
      </c>
      <c r="H153" s="8">
        <v>0</v>
      </c>
      <c r="I153" s="5" t="s">
        <v>203</v>
      </c>
      <c r="J153" s="5" t="s">
        <v>204</v>
      </c>
      <c r="K153" s="5" t="s">
        <v>205</v>
      </c>
      <c r="L153" s="5" t="s">
        <v>240</v>
      </c>
      <c r="M153" s="8">
        <v>17437</v>
      </c>
      <c r="N153" s="5" t="s">
        <v>220</v>
      </c>
    </row>
    <row r="154" spans="1:14" ht="39.6" x14ac:dyDescent="0.3">
      <c r="A154" s="1"/>
      <c r="B154" s="5" t="s">
        <v>576</v>
      </c>
      <c r="C154" s="5" t="s">
        <v>618</v>
      </c>
      <c r="D154" s="5" t="s">
        <v>25</v>
      </c>
      <c r="E154" s="4" t="s">
        <v>200</v>
      </c>
      <c r="F154" s="4" t="s">
        <v>201</v>
      </c>
      <c r="G154" s="6" t="s">
        <v>623</v>
      </c>
      <c r="H154" s="8">
        <v>0</v>
      </c>
      <c r="I154" s="5" t="s">
        <v>203</v>
      </c>
      <c r="J154" s="5" t="s">
        <v>225</v>
      </c>
      <c r="K154" s="5" t="s">
        <v>205</v>
      </c>
      <c r="L154" s="5" t="s">
        <v>240</v>
      </c>
      <c r="M154" s="8">
        <v>17419</v>
      </c>
      <c r="N154" s="5" t="s">
        <v>220</v>
      </c>
    </row>
    <row r="155" spans="1:14" x14ac:dyDescent="0.3">
      <c r="A155" s="1"/>
      <c r="B155" s="5" t="s">
        <v>624</v>
      </c>
      <c r="C155" s="5" t="s">
        <v>625</v>
      </c>
      <c r="D155" s="5" t="s">
        <v>95</v>
      </c>
      <c r="E155" s="4" t="s">
        <v>200</v>
      </c>
      <c r="F155" s="4" t="s">
        <v>201</v>
      </c>
      <c r="G155" s="6" t="s">
        <v>626</v>
      </c>
      <c r="H155" s="8">
        <v>0</v>
      </c>
      <c r="I155" s="5" t="s">
        <v>203</v>
      </c>
      <c r="J155" s="5" t="s">
        <v>204</v>
      </c>
      <c r="K155" s="5" t="s">
        <v>205</v>
      </c>
      <c r="L155" s="5" t="s">
        <v>240</v>
      </c>
      <c r="M155" s="8">
        <v>283</v>
      </c>
      <c r="N155" s="5" t="s">
        <v>207</v>
      </c>
    </row>
    <row r="156" spans="1:14" x14ac:dyDescent="0.3">
      <c r="A156" s="1"/>
      <c r="B156" s="5" t="s">
        <v>624</v>
      </c>
      <c r="C156" s="5" t="s">
        <v>627</v>
      </c>
      <c r="D156" s="5" t="s">
        <v>95</v>
      </c>
      <c r="E156" s="4" t="s">
        <v>200</v>
      </c>
      <c r="F156" s="4" t="s">
        <v>201</v>
      </c>
      <c r="G156" s="6" t="s">
        <v>628</v>
      </c>
      <c r="H156" s="8">
        <v>0</v>
      </c>
      <c r="I156" s="5" t="s">
        <v>203</v>
      </c>
      <c r="J156" s="5" t="s">
        <v>204</v>
      </c>
      <c r="K156" s="5" t="s">
        <v>205</v>
      </c>
      <c r="L156" s="5" t="s">
        <v>240</v>
      </c>
      <c r="M156" s="8">
        <v>285</v>
      </c>
      <c r="N156" s="5" t="s">
        <v>207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629</v>
      </c>
      <c r="B5" s="1"/>
      <c r="C5" s="1"/>
      <c r="D5" s="1"/>
      <c r="E5" s="1"/>
    </row>
    <row r="6" spans="1:6" ht="34.950000000000003" customHeight="1" x14ac:dyDescent="0.3">
      <c r="A6" s="3" t="s">
        <v>3</v>
      </c>
      <c r="B6" s="3" t="s">
        <v>5</v>
      </c>
      <c r="C6" s="3" t="s">
        <v>4</v>
      </c>
      <c r="D6" s="3" t="s">
        <v>6</v>
      </c>
      <c r="E6" s="3" t="s">
        <v>630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Z59"/>
  <sheetViews>
    <sheetView showGridLines="0" zoomScale="70" workbookViewId="0">
      <pane xSplit="2" ySplit="10" topLeftCell="FE11" activePane="bottomRight" state="frozen"/>
      <selection pane="topRight" activeCell="C1" sqref="C1"/>
      <selection pane="bottomLeft" activeCell="A11" sqref="A11"/>
      <selection pane="bottomRight" activeCell="K21" sqref="K21"/>
    </sheetView>
  </sheetViews>
  <sheetFormatPr baseColWidth="10" defaultColWidth="8.88671875" defaultRowHeight="14.4" x14ac:dyDescent="0.3"/>
  <cols>
    <col min="1" max="1" width="11" customWidth="1"/>
    <col min="2" max="2" width="9" customWidth="1"/>
    <col min="3" max="181" width="20" customWidth="1"/>
    <col min="182" max="182" width="14.88671875"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6" t="s">
        <v>631</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1"/>
      <c r="FQ5" s="202" t="s">
        <v>632</v>
      </c>
      <c r="FR5" s="201"/>
      <c r="FS5" s="201"/>
      <c r="FT5" s="201"/>
      <c r="FU5" s="201"/>
      <c r="FV5" s="201"/>
      <c r="FW5" s="201"/>
      <c r="FX5" s="201"/>
      <c r="FY5" s="201"/>
    </row>
    <row r="6" spans="1:181" ht="22.05" hidden="1" customHeight="1" x14ac:dyDescent="0.3">
      <c r="A6" s="205" t="s">
        <v>85</v>
      </c>
      <c r="B6" s="205" t="s">
        <v>633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5" t="s">
        <v>634</v>
      </c>
      <c r="FP6" s="1"/>
      <c r="FQ6" s="10">
        <v>221</v>
      </c>
      <c r="FR6" s="10">
        <v>222</v>
      </c>
      <c r="FS6" s="10">
        <v>224</v>
      </c>
      <c r="FT6" s="10">
        <v>2187</v>
      </c>
      <c r="FU6" s="10">
        <v>227</v>
      </c>
      <c r="FV6" s="10">
        <v>49400</v>
      </c>
      <c r="FW6" s="10">
        <v>199</v>
      </c>
      <c r="FX6" s="10">
        <v>200</v>
      </c>
      <c r="FY6" s="201" t="s">
        <v>635</v>
      </c>
    </row>
    <row r="7" spans="1:181" ht="15" hidden="1" customHeight="1" x14ac:dyDescent="0.3">
      <c r="A7" s="205"/>
      <c r="B7" s="205"/>
      <c r="C7" s="9" t="s">
        <v>636</v>
      </c>
      <c r="D7" s="9" t="s">
        <v>637</v>
      </c>
      <c r="E7" s="9" t="s">
        <v>637</v>
      </c>
      <c r="F7" s="9" t="s">
        <v>638</v>
      </c>
      <c r="G7" s="9" t="s">
        <v>638</v>
      </c>
      <c r="H7" s="9" t="s">
        <v>638</v>
      </c>
      <c r="I7" s="9" t="s">
        <v>638</v>
      </c>
      <c r="J7" s="9" t="s">
        <v>637</v>
      </c>
      <c r="K7" s="9" t="s">
        <v>637</v>
      </c>
      <c r="L7" s="9" t="s">
        <v>637</v>
      </c>
      <c r="M7" s="9" t="s">
        <v>637</v>
      </c>
      <c r="N7" s="9" t="s">
        <v>637</v>
      </c>
      <c r="O7" s="9" t="s">
        <v>637</v>
      </c>
      <c r="P7" s="9" t="s">
        <v>637</v>
      </c>
      <c r="Q7" s="9" t="s">
        <v>637</v>
      </c>
      <c r="R7" s="9" t="s">
        <v>637</v>
      </c>
      <c r="S7" s="9" t="s">
        <v>637</v>
      </c>
      <c r="T7" s="9" t="s">
        <v>637</v>
      </c>
      <c r="U7" s="9" t="s">
        <v>637</v>
      </c>
      <c r="V7" s="9" t="s">
        <v>637</v>
      </c>
      <c r="W7" s="9" t="s">
        <v>637</v>
      </c>
      <c r="X7" s="9" t="s">
        <v>636</v>
      </c>
      <c r="Y7" s="9" t="s">
        <v>636</v>
      </c>
      <c r="Z7" s="9" t="s">
        <v>636</v>
      </c>
      <c r="AA7" s="9" t="s">
        <v>637</v>
      </c>
      <c r="AB7" s="9" t="s">
        <v>636</v>
      </c>
      <c r="AC7" s="9" t="s">
        <v>636</v>
      </c>
      <c r="AD7" s="9" t="s">
        <v>636</v>
      </c>
      <c r="AE7" s="9" t="s">
        <v>636</v>
      </c>
      <c r="AF7" s="9" t="s">
        <v>636</v>
      </c>
      <c r="AG7" s="9" t="s">
        <v>636</v>
      </c>
      <c r="AH7" s="9" t="s">
        <v>636</v>
      </c>
      <c r="AI7" s="9" t="s">
        <v>636</v>
      </c>
      <c r="AJ7" s="9" t="s">
        <v>637</v>
      </c>
      <c r="AK7" s="9" t="s">
        <v>638</v>
      </c>
      <c r="AL7" s="9" t="s">
        <v>638</v>
      </c>
      <c r="AM7" s="9" t="s">
        <v>638</v>
      </c>
      <c r="AN7" s="9" t="s">
        <v>637</v>
      </c>
      <c r="AO7" s="9" t="s">
        <v>637</v>
      </c>
      <c r="AP7" s="9" t="s">
        <v>637</v>
      </c>
      <c r="AQ7" s="9" t="s">
        <v>637</v>
      </c>
      <c r="AR7" s="9" t="s">
        <v>637</v>
      </c>
      <c r="AS7" s="9" t="s">
        <v>637</v>
      </c>
      <c r="AT7" s="9" t="s">
        <v>637</v>
      </c>
      <c r="AU7" s="9" t="s">
        <v>636</v>
      </c>
      <c r="AV7" s="9" t="s">
        <v>637</v>
      </c>
      <c r="AW7" s="9" t="s">
        <v>637</v>
      </c>
      <c r="AX7" s="9" t="s">
        <v>637</v>
      </c>
      <c r="AY7" s="9" t="s">
        <v>637</v>
      </c>
      <c r="AZ7" s="9" t="s">
        <v>637</v>
      </c>
      <c r="BA7" s="9" t="s">
        <v>637</v>
      </c>
      <c r="BB7" s="9" t="s">
        <v>636</v>
      </c>
      <c r="BC7" s="9" t="s">
        <v>638</v>
      </c>
      <c r="BD7" s="9" t="s">
        <v>637</v>
      </c>
      <c r="BE7" s="9" t="s">
        <v>637</v>
      </c>
      <c r="BF7" s="9" t="s">
        <v>637</v>
      </c>
      <c r="BG7" s="9" t="s">
        <v>637</v>
      </c>
      <c r="BH7" s="9" t="s">
        <v>638</v>
      </c>
      <c r="BI7" s="9" t="s">
        <v>638</v>
      </c>
      <c r="BJ7" s="9" t="s">
        <v>638</v>
      </c>
      <c r="BK7" s="9" t="s">
        <v>636</v>
      </c>
      <c r="BL7" s="9" t="s">
        <v>636</v>
      </c>
      <c r="BM7" s="9" t="s">
        <v>636</v>
      </c>
      <c r="BN7" s="9" t="s">
        <v>637</v>
      </c>
      <c r="BO7" s="9" t="s">
        <v>637</v>
      </c>
      <c r="BP7" s="9" t="s">
        <v>637</v>
      </c>
      <c r="BQ7" s="9" t="s">
        <v>637</v>
      </c>
      <c r="BR7" s="9" t="s">
        <v>637</v>
      </c>
      <c r="BS7" s="9" t="s">
        <v>637</v>
      </c>
      <c r="BT7" s="9" t="s">
        <v>637</v>
      </c>
      <c r="BU7" s="9" t="s">
        <v>636</v>
      </c>
      <c r="BV7" s="9" t="s">
        <v>636</v>
      </c>
      <c r="BW7" s="9" t="s">
        <v>636</v>
      </c>
      <c r="BX7" s="9" t="s">
        <v>638</v>
      </c>
      <c r="BY7" s="9" t="s">
        <v>636</v>
      </c>
      <c r="BZ7" s="9" t="s">
        <v>637</v>
      </c>
      <c r="CA7" s="9" t="s">
        <v>638</v>
      </c>
      <c r="CB7" s="9" t="s">
        <v>637</v>
      </c>
      <c r="CC7" s="9" t="s">
        <v>637</v>
      </c>
      <c r="CD7" s="9" t="s">
        <v>637</v>
      </c>
      <c r="CE7" s="9" t="s">
        <v>637</v>
      </c>
      <c r="CF7" s="9" t="s">
        <v>637</v>
      </c>
      <c r="CG7" s="9" t="s">
        <v>637</v>
      </c>
      <c r="CH7" s="9" t="s">
        <v>637</v>
      </c>
      <c r="CI7" s="9" t="s">
        <v>637</v>
      </c>
      <c r="CJ7" s="9" t="s">
        <v>637</v>
      </c>
      <c r="CK7" s="9" t="s">
        <v>637</v>
      </c>
      <c r="CL7" s="9" t="s">
        <v>637</v>
      </c>
      <c r="CM7" s="9" t="s">
        <v>637</v>
      </c>
      <c r="CN7" s="9" t="s">
        <v>636</v>
      </c>
      <c r="CO7" s="9" t="s">
        <v>636</v>
      </c>
      <c r="CP7" s="9" t="s">
        <v>636</v>
      </c>
      <c r="CQ7" s="9" t="s">
        <v>636</v>
      </c>
      <c r="CR7" s="9" t="s">
        <v>637</v>
      </c>
      <c r="CS7" s="9" t="s">
        <v>637</v>
      </c>
      <c r="CT7" s="9" t="s">
        <v>637</v>
      </c>
      <c r="CU7" s="9" t="s">
        <v>637</v>
      </c>
      <c r="CV7" s="9" t="s">
        <v>638</v>
      </c>
      <c r="CW7" s="9" t="s">
        <v>637</v>
      </c>
      <c r="CX7" s="9" t="s">
        <v>637</v>
      </c>
      <c r="CY7" s="9" t="s">
        <v>636</v>
      </c>
      <c r="CZ7" s="9" t="s">
        <v>638</v>
      </c>
      <c r="DA7" s="9" t="s">
        <v>638</v>
      </c>
      <c r="DB7" s="9" t="s">
        <v>637</v>
      </c>
      <c r="DC7" s="9" t="s">
        <v>638</v>
      </c>
      <c r="DD7" s="9" t="s">
        <v>638</v>
      </c>
      <c r="DE7" s="9" t="s">
        <v>636</v>
      </c>
      <c r="DF7" s="9" t="s">
        <v>636</v>
      </c>
      <c r="DG7" s="9" t="s">
        <v>636</v>
      </c>
      <c r="DH7" s="9" t="s">
        <v>637</v>
      </c>
      <c r="DI7" s="9" t="s">
        <v>637</v>
      </c>
      <c r="DJ7" s="9" t="s">
        <v>637</v>
      </c>
      <c r="DK7" s="9" t="s">
        <v>638</v>
      </c>
      <c r="DL7" s="9" t="s">
        <v>638</v>
      </c>
      <c r="DM7" s="9" t="s">
        <v>637</v>
      </c>
      <c r="DN7" s="9" t="s">
        <v>637</v>
      </c>
      <c r="DO7" s="9" t="s">
        <v>636</v>
      </c>
      <c r="DP7" s="9" t="s">
        <v>636</v>
      </c>
      <c r="DQ7" s="9" t="s">
        <v>637</v>
      </c>
      <c r="DR7" s="9" t="s">
        <v>637</v>
      </c>
      <c r="DS7" s="9" t="s">
        <v>636</v>
      </c>
      <c r="DT7" s="9" t="s">
        <v>637</v>
      </c>
      <c r="DU7" s="9" t="s">
        <v>637</v>
      </c>
      <c r="DV7" s="9" t="s">
        <v>638</v>
      </c>
      <c r="DW7" s="9" t="s">
        <v>637</v>
      </c>
      <c r="DX7" s="9" t="s">
        <v>637</v>
      </c>
      <c r="DY7" s="9" t="s">
        <v>637</v>
      </c>
      <c r="DZ7" s="9" t="s">
        <v>638</v>
      </c>
      <c r="EA7" s="9" t="s">
        <v>637</v>
      </c>
      <c r="EB7" s="9" t="s">
        <v>637</v>
      </c>
      <c r="EC7" s="9" t="s">
        <v>638</v>
      </c>
      <c r="ED7" s="9" t="s">
        <v>638</v>
      </c>
      <c r="EE7" s="9" t="s">
        <v>636</v>
      </c>
      <c r="EF7" s="9" t="s">
        <v>637</v>
      </c>
      <c r="EG7" s="9" t="s">
        <v>637</v>
      </c>
      <c r="EH7" s="9" t="s">
        <v>637</v>
      </c>
      <c r="EI7" s="9" t="s">
        <v>637</v>
      </c>
      <c r="EJ7" s="9" t="s">
        <v>636</v>
      </c>
      <c r="EK7" s="9" t="s">
        <v>637</v>
      </c>
      <c r="EL7" s="9" t="s">
        <v>637</v>
      </c>
      <c r="EM7" s="9" t="s">
        <v>636</v>
      </c>
      <c r="EN7" s="9" t="s">
        <v>636</v>
      </c>
      <c r="EO7" s="9" t="s">
        <v>636</v>
      </c>
      <c r="EP7" s="9" t="s">
        <v>636</v>
      </c>
      <c r="EQ7" s="9" t="s">
        <v>638</v>
      </c>
      <c r="ER7" s="9" t="s">
        <v>636</v>
      </c>
      <c r="ES7" s="9" t="s">
        <v>636</v>
      </c>
      <c r="ET7" s="9" t="s">
        <v>636</v>
      </c>
      <c r="EU7" s="9" t="s">
        <v>637</v>
      </c>
      <c r="EV7" s="9" t="s">
        <v>637</v>
      </c>
      <c r="EW7" s="9" t="s">
        <v>637</v>
      </c>
      <c r="EX7" s="9" t="s">
        <v>636</v>
      </c>
      <c r="EY7" s="9" t="s">
        <v>637</v>
      </c>
      <c r="EZ7" s="9" t="s">
        <v>637</v>
      </c>
      <c r="FA7" s="9" t="s">
        <v>637</v>
      </c>
      <c r="FB7" s="9" t="s">
        <v>637</v>
      </c>
      <c r="FC7" s="9" t="s">
        <v>636</v>
      </c>
      <c r="FD7" s="9" t="s">
        <v>638</v>
      </c>
      <c r="FE7" s="9" t="s">
        <v>637</v>
      </c>
      <c r="FF7" s="9" t="s">
        <v>637</v>
      </c>
      <c r="FG7" s="9" t="s">
        <v>638</v>
      </c>
      <c r="FH7" s="9" t="s">
        <v>638</v>
      </c>
      <c r="FI7" s="9" t="s">
        <v>638</v>
      </c>
      <c r="FJ7" s="9" t="s">
        <v>637</v>
      </c>
      <c r="FK7" s="9" t="s">
        <v>638</v>
      </c>
      <c r="FL7" s="9" t="s">
        <v>638</v>
      </c>
      <c r="FM7" s="9" t="s">
        <v>638</v>
      </c>
      <c r="FN7" s="9" t="s">
        <v>638</v>
      </c>
      <c r="FO7" s="205"/>
      <c r="FP7" s="1"/>
      <c r="FQ7" s="10" t="s">
        <v>638</v>
      </c>
      <c r="FR7" s="10" t="s">
        <v>637</v>
      </c>
      <c r="FS7" s="10" t="s">
        <v>638</v>
      </c>
      <c r="FT7" s="10" t="s">
        <v>638</v>
      </c>
      <c r="FU7" s="10" t="s">
        <v>638</v>
      </c>
      <c r="FV7" s="10" t="s">
        <v>638</v>
      </c>
      <c r="FW7" s="10" t="s">
        <v>638</v>
      </c>
      <c r="FX7" s="10" t="s">
        <v>638</v>
      </c>
      <c r="FY7" s="201"/>
    </row>
    <row r="8" spans="1:181" ht="15" hidden="1" customHeight="1" x14ac:dyDescent="0.3">
      <c r="A8" s="205"/>
      <c r="B8" s="205"/>
      <c r="C8" s="9" t="s">
        <v>639</v>
      </c>
      <c r="D8" s="9" t="s">
        <v>639</v>
      </c>
      <c r="E8" s="9" t="s">
        <v>639</v>
      </c>
      <c r="F8" s="9" t="s">
        <v>640</v>
      </c>
      <c r="G8" s="9" t="s">
        <v>640</v>
      </c>
      <c r="H8" s="9" t="s">
        <v>639</v>
      </c>
      <c r="I8" s="9" t="s">
        <v>639</v>
      </c>
      <c r="J8" s="9" t="s">
        <v>640</v>
      </c>
      <c r="K8" s="9" t="s">
        <v>640</v>
      </c>
      <c r="L8" s="9" t="s">
        <v>640</v>
      </c>
      <c r="M8" s="9" t="s">
        <v>640</v>
      </c>
      <c r="N8" s="9" t="s">
        <v>640</v>
      </c>
      <c r="O8" s="9" t="s">
        <v>640</v>
      </c>
      <c r="P8" s="9" t="s">
        <v>640</v>
      </c>
      <c r="Q8" s="9" t="s">
        <v>640</v>
      </c>
      <c r="R8" s="9" t="s">
        <v>639</v>
      </c>
      <c r="S8" s="9" t="s">
        <v>639</v>
      </c>
      <c r="T8" s="9" t="s">
        <v>640</v>
      </c>
      <c r="U8" s="9" t="s">
        <v>640</v>
      </c>
      <c r="V8" s="9" t="s">
        <v>640</v>
      </c>
      <c r="W8" s="9" t="s">
        <v>640</v>
      </c>
      <c r="X8" s="9" t="s">
        <v>639</v>
      </c>
      <c r="Y8" s="9" t="s">
        <v>639</v>
      </c>
      <c r="Z8" s="9" t="s">
        <v>639</v>
      </c>
      <c r="AA8" s="9" t="s">
        <v>640</v>
      </c>
      <c r="AB8" s="9" t="s">
        <v>639</v>
      </c>
      <c r="AC8" s="9" t="s">
        <v>639</v>
      </c>
      <c r="AD8" s="9" t="s">
        <v>639</v>
      </c>
      <c r="AE8" s="9" t="s">
        <v>639</v>
      </c>
      <c r="AF8" s="9" t="s">
        <v>640</v>
      </c>
      <c r="AG8" s="9" t="s">
        <v>640</v>
      </c>
      <c r="AH8" s="9" t="s">
        <v>640</v>
      </c>
      <c r="AI8" s="9" t="s">
        <v>639</v>
      </c>
      <c r="AJ8" s="9" t="s">
        <v>639</v>
      </c>
      <c r="AK8" s="9" t="s">
        <v>640</v>
      </c>
      <c r="AL8" s="9" t="s">
        <v>640</v>
      </c>
      <c r="AM8" s="9" t="s">
        <v>640</v>
      </c>
      <c r="AN8" s="9" t="s">
        <v>639</v>
      </c>
      <c r="AO8" s="9" t="s">
        <v>639</v>
      </c>
      <c r="AP8" s="9" t="s">
        <v>639</v>
      </c>
      <c r="AQ8" s="9" t="s">
        <v>639</v>
      </c>
      <c r="AR8" s="9" t="s">
        <v>639</v>
      </c>
      <c r="AS8" s="9" t="s">
        <v>639</v>
      </c>
      <c r="AT8" s="9" t="s">
        <v>639</v>
      </c>
      <c r="AU8" s="9" t="s">
        <v>639</v>
      </c>
      <c r="AV8" s="9" t="s">
        <v>640</v>
      </c>
      <c r="AW8" s="9" t="s">
        <v>640</v>
      </c>
      <c r="AX8" s="9" t="s">
        <v>640</v>
      </c>
      <c r="AY8" s="9" t="s">
        <v>639</v>
      </c>
      <c r="AZ8" s="9" t="s">
        <v>639</v>
      </c>
      <c r="BA8" s="9" t="s">
        <v>639</v>
      </c>
      <c r="BB8" s="9" t="s">
        <v>639</v>
      </c>
      <c r="BC8" s="9" t="s">
        <v>639</v>
      </c>
      <c r="BD8" s="9" t="s">
        <v>639</v>
      </c>
      <c r="BE8" s="9" t="s">
        <v>639</v>
      </c>
      <c r="BF8" s="9" t="s">
        <v>639</v>
      </c>
      <c r="BG8" s="9" t="s">
        <v>639</v>
      </c>
      <c r="BH8" s="9" t="s">
        <v>640</v>
      </c>
      <c r="BI8" s="9" t="s">
        <v>640</v>
      </c>
      <c r="BJ8" s="9" t="s">
        <v>640</v>
      </c>
      <c r="BK8" s="9" t="s">
        <v>640</v>
      </c>
      <c r="BL8" s="9" t="s">
        <v>640</v>
      </c>
      <c r="BM8" s="9" t="s">
        <v>640</v>
      </c>
      <c r="BN8" s="9" t="s">
        <v>639</v>
      </c>
      <c r="BO8" s="9" t="s">
        <v>640</v>
      </c>
      <c r="BP8" s="9" t="s">
        <v>640</v>
      </c>
      <c r="BQ8" s="9" t="s">
        <v>640</v>
      </c>
      <c r="BR8" s="9" t="s">
        <v>640</v>
      </c>
      <c r="BS8" s="9" t="s">
        <v>640</v>
      </c>
      <c r="BT8" s="9" t="s">
        <v>640</v>
      </c>
      <c r="BU8" s="9" t="s">
        <v>640</v>
      </c>
      <c r="BV8" s="9" t="s">
        <v>640</v>
      </c>
      <c r="BW8" s="9" t="s">
        <v>640</v>
      </c>
      <c r="BX8" s="9" t="s">
        <v>639</v>
      </c>
      <c r="BY8" s="9" t="s">
        <v>640</v>
      </c>
      <c r="BZ8" s="9" t="s">
        <v>640</v>
      </c>
      <c r="CA8" s="9" t="s">
        <v>639</v>
      </c>
      <c r="CB8" s="9" t="s">
        <v>639</v>
      </c>
      <c r="CC8" s="9" t="s">
        <v>639</v>
      </c>
      <c r="CD8" s="9" t="s">
        <v>639</v>
      </c>
      <c r="CE8" s="9" t="s">
        <v>639</v>
      </c>
      <c r="CF8" s="9" t="s">
        <v>639</v>
      </c>
      <c r="CG8" s="9" t="s">
        <v>640</v>
      </c>
      <c r="CH8" s="9" t="s">
        <v>640</v>
      </c>
      <c r="CI8" s="9" t="s">
        <v>640</v>
      </c>
      <c r="CJ8" s="9" t="s">
        <v>640</v>
      </c>
      <c r="CK8" s="9" t="s">
        <v>640</v>
      </c>
      <c r="CL8" s="9" t="s">
        <v>640</v>
      </c>
      <c r="CM8" s="9" t="s">
        <v>640</v>
      </c>
      <c r="CN8" s="9" t="s">
        <v>640</v>
      </c>
      <c r="CO8" s="9" t="s">
        <v>640</v>
      </c>
      <c r="CP8" s="9" t="s">
        <v>640</v>
      </c>
      <c r="CQ8" s="9" t="s">
        <v>640</v>
      </c>
      <c r="CR8" s="9" t="s">
        <v>640</v>
      </c>
      <c r="CS8" s="9" t="s">
        <v>640</v>
      </c>
      <c r="CT8" s="9" t="s">
        <v>639</v>
      </c>
      <c r="CU8" s="9" t="s">
        <v>639</v>
      </c>
      <c r="CV8" s="9" t="s">
        <v>639</v>
      </c>
      <c r="CW8" s="9" t="s">
        <v>641</v>
      </c>
      <c r="CX8" s="9" t="s">
        <v>642</v>
      </c>
      <c r="CY8" s="9" t="s">
        <v>641</v>
      </c>
      <c r="CZ8" s="9" t="s">
        <v>642</v>
      </c>
      <c r="DA8" s="9" t="s">
        <v>641</v>
      </c>
      <c r="DB8" s="9" t="s">
        <v>639</v>
      </c>
      <c r="DC8" s="9" t="s">
        <v>639</v>
      </c>
      <c r="DD8" s="9" t="s">
        <v>639</v>
      </c>
      <c r="DE8" s="9" t="s">
        <v>641</v>
      </c>
      <c r="DF8" s="9" t="s">
        <v>641</v>
      </c>
      <c r="DG8" s="9" t="s">
        <v>639</v>
      </c>
      <c r="DH8" s="9" t="s">
        <v>639</v>
      </c>
      <c r="DI8" s="9" t="s">
        <v>639</v>
      </c>
      <c r="DJ8" s="9" t="s">
        <v>639</v>
      </c>
      <c r="DK8" s="9" t="s">
        <v>639</v>
      </c>
      <c r="DL8" s="9" t="s">
        <v>639</v>
      </c>
      <c r="DM8" s="9" t="s">
        <v>639</v>
      </c>
      <c r="DN8" s="9" t="s">
        <v>639</v>
      </c>
      <c r="DO8" s="9" t="s">
        <v>641</v>
      </c>
      <c r="DP8" s="9" t="s">
        <v>641</v>
      </c>
      <c r="DQ8" s="9" t="s">
        <v>642</v>
      </c>
      <c r="DR8" s="9" t="s">
        <v>642</v>
      </c>
      <c r="DS8" s="9" t="s">
        <v>641</v>
      </c>
      <c r="DT8" s="9" t="s">
        <v>639</v>
      </c>
      <c r="DU8" s="9" t="s">
        <v>639</v>
      </c>
      <c r="DV8" s="9" t="s">
        <v>639</v>
      </c>
      <c r="DW8" s="9" t="s">
        <v>639</v>
      </c>
      <c r="DX8" s="9" t="s">
        <v>641</v>
      </c>
      <c r="DY8" s="9" t="s">
        <v>639</v>
      </c>
      <c r="DZ8" s="9" t="s">
        <v>639</v>
      </c>
      <c r="EA8" s="9" t="s">
        <v>639</v>
      </c>
      <c r="EB8" s="9" t="s">
        <v>639</v>
      </c>
      <c r="EC8" s="9" t="s">
        <v>642</v>
      </c>
      <c r="ED8" s="9" t="s">
        <v>642</v>
      </c>
      <c r="EE8" s="9" t="s">
        <v>641</v>
      </c>
      <c r="EF8" s="9" t="s">
        <v>642</v>
      </c>
      <c r="EG8" s="9" t="s">
        <v>642</v>
      </c>
      <c r="EH8" s="9" t="s">
        <v>642</v>
      </c>
      <c r="EI8" s="9" t="s">
        <v>642</v>
      </c>
      <c r="EJ8" s="9" t="s">
        <v>641</v>
      </c>
      <c r="EK8" s="9" t="s">
        <v>639</v>
      </c>
      <c r="EL8" s="9" t="s">
        <v>639</v>
      </c>
      <c r="EM8" s="9" t="s">
        <v>639</v>
      </c>
      <c r="EN8" s="9" t="s">
        <v>639</v>
      </c>
      <c r="EO8" s="9" t="s">
        <v>639</v>
      </c>
      <c r="EP8" s="9" t="s">
        <v>639</v>
      </c>
      <c r="EQ8" s="9" t="s">
        <v>642</v>
      </c>
      <c r="ER8" s="9" t="s">
        <v>641</v>
      </c>
      <c r="ES8" s="9" t="s">
        <v>641</v>
      </c>
      <c r="ET8" s="9" t="s">
        <v>641</v>
      </c>
      <c r="EU8" s="9" t="s">
        <v>639</v>
      </c>
      <c r="EV8" s="9" t="s">
        <v>642</v>
      </c>
      <c r="EW8" s="9" t="s">
        <v>642</v>
      </c>
      <c r="EX8" s="9" t="s">
        <v>641</v>
      </c>
      <c r="EY8" s="9" t="s">
        <v>640</v>
      </c>
      <c r="EZ8" s="9" t="s">
        <v>640</v>
      </c>
      <c r="FA8" s="9" t="s">
        <v>640</v>
      </c>
      <c r="FB8" s="9" t="s">
        <v>640</v>
      </c>
      <c r="FC8" s="9" t="s">
        <v>641</v>
      </c>
      <c r="FD8" s="9" t="s">
        <v>639</v>
      </c>
      <c r="FE8" s="9" t="s">
        <v>639</v>
      </c>
      <c r="FF8" s="9" t="s">
        <v>639</v>
      </c>
      <c r="FG8" s="9" t="s">
        <v>640</v>
      </c>
      <c r="FH8" s="9" t="s">
        <v>640</v>
      </c>
      <c r="FI8" s="9" t="s">
        <v>640</v>
      </c>
      <c r="FJ8" s="9" t="s">
        <v>640</v>
      </c>
      <c r="FK8" s="9" t="s">
        <v>640</v>
      </c>
      <c r="FL8" s="9" t="s">
        <v>640</v>
      </c>
      <c r="FM8" s="9" t="s">
        <v>640</v>
      </c>
      <c r="FN8" s="9" t="s">
        <v>640</v>
      </c>
      <c r="FO8" s="205"/>
      <c r="FP8" s="1"/>
      <c r="FQ8" s="10" t="s">
        <v>639</v>
      </c>
      <c r="FR8" s="10" t="s">
        <v>639</v>
      </c>
      <c r="FS8" s="10" t="s">
        <v>639</v>
      </c>
      <c r="FT8" s="10" t="s">
        <v>639</v>
      </c>
      <c r="FU8" s="10" t="s">
        <v>640</v>
      </c>
      <c r="FV8" s="10" t="s">
        <v>640</v>
      </c>
      <c r="FW8" s="10" t="s">
        <v>639</v>
      </c>
      <c r="FX8" s="10" t="s">
        <v>639</v>
      </c>
      <c r="FY8" s="201"/>
    </row>
    <row r="9" spans="1:181" ht="40.049999999999997" customHeight="1" x14ac:dyDescent="0.3">
      <c r="A9" s="205"/>
      <c r="B9" s="205"/>
      <c r="C9" s="11" t="s">
        <v>40</v>
      </c>
      <c r="D9" s="11" t="s">
        <v>102</v>
      </c>
      <c r="E9" s="11" t="s">
        <v>102</v>
      </c>
      <c r="F9" s="11" t="s">
        <v>102</v>
      </c>
      <c r="G9" s="11" t="s">
        <v>102</v>
      </c>
      <c r="H9" s="11" t="s">
        <v>59</v>
      </c>
      <c r="I9" s="11" t="s">
        <v>59</v>
      </c>
      <c r="J9" s="11" t="s">
        <v>180</v>
      </c>
      <c r="K9" s="11" t="s">
        <v>180</v>
      </c>
      <c r="L9" s="11" t="s">
        <v>127</v>
      </c>
      <c r="M9" s="11" t="s">
        <v>127</v>
      </c>
      <c r="N9" s="11" t="s">
        <v>127</v>
      </c>
      <c r="O9" s="11" t="s">
        <v>127</v>
      </c>
      <c r="P9" s="11" t="s">
        <v>127</v>
      </c>
      <c r="Q9" s="11" t="s">
        <v>127</v>
      </c>
      <c r="R9" s="11" t="s">
        <v>127</v>
      </c>
      <c r="S9" s="11" t="s">
        <v>127</v>
      </c>
      <c r="T9" s="11" t="s">
        <v>552</v>
      </c>
      <c r="U9" s="11" t="s">
        <v>552</v>
      </c>
      <c r="V9" s="11" t="s">
        <v>552</v>
      </c>
      <c r="W9" s="11" t="s">
        <v>552</v>
      </c>
      <c r="X9" s="11" t="s">
        <v>643</v>
      </c>
      <c r="Y9" s="11" t="s">
        <v>287</v>
      </c>
      <c r="Z9" s="11" t="s">
        <v>287</v>
      </c>
      <c r="AA9" s="11" t="s">
        <v>287</v>
      </c>
      <c r="AB9" s="11" t="s">
        <v>97</v>
      </c>
      <c r="AC9" s="11" t="s">
        <v>97</v>
      </c>
      <c r="AD9" s="11" t="s">
        <v>97</v>
      </c>
      <c r="AE9" s="11" t="s">
        <v>97</v>
      </c>
      <c r="AF9" s="11" t="s">
        <v>97</v>
      </c>
      <c r="AG9" s="11" t="s">
        <v>97</v>
      </c>
      <c r="AH9" s="11" t="s">
        <v>97</v>
      </c>
      <c r="AI9" s="11" t="s">
        <v>644</v>
      </c>
      <c r="AJ9" s="11" t="s">
        <v>92</v>
      </c>
      <c r="AK9" s="11" t="s">
        <v>405</v>
      </c>
      <c r="AL9" s="11" t="s">
        <v>645</v>
      </c>
      <c r="AM9" s="11" t="s">
        <v>645</v>
      </c>
      <c r="AN9" s="11" t="s">
        <v>105</v>
      </c>
      <c r="AO9" s="11" t="s">
        <v>105</v>
      </c>
      <c r="AP9" s="11" t="s">
        <v>646</v>
      </c>
      <c r="AQ9" s="11" t="s">
        <v>647</v>
      </c>
      <c r="AR9" s="11" t="s">
        <v>647</v>
      </c>
      <c r="AS9" s="11" t="s">
        <v>648</v>
      </c>
      <c r="AT9" s="11" t="s">
        <v>649</v>
      </c>
      <c r="AU9" s="11" t="s">
        <v>650</v>
      </c>
      <c r="AV9" s="11" t="s">
        <v>124</v>
      </c>
      <c r="AW9" s="11" t="s">
        <v>124</v>
      </c>
      <c r="AX9" s="11" t="s">
        <v>124</v>
      </c>
      <c r="AY9" s="11" t="s">
        <v>171</v>
      </c>
      <c r="AZ9" s="11" t="s">
        <v>171</v>
      </c>
      <c r="BA9" s="11" t="s">
        <v>171</v>
      </c>
      <c r="BB9" s="11" t="s">
        <v>171</v>
      </c>
      <c r="BC9" s="11" t="s">
        <v>171</v>
      </c>
      <c r="BD9" s="11" t="s">
        <v>171</v>
      </c>
      <c r="BE9" s="11" t="s">
        <v>651</v>
      </c>
      <c r="BF9" s="11" t="s">
        <v>651</v>
      </c>
      <c r="BG9" s="11" t="s">
        <v>652</v>
      </c>
      <c r="BH9" s="11" t="s">
        <v>108</v>
      </c>
      <c r="BI9" s="11" t="s">
        <v>108</v>
      </c>
      <c r="BJ9" s="11" t="s">
        <v>108</v>
      </c>
      <c r="BK9" s="11" t="s">
        <v>115</v>
      </c>
      <c r="BL9" s="11" t="s">
        <v>115</v>
      </c>
      <c r="BM9" s="11" t="s">
        <v>115</v>
      </c>
      <c r="BN9" s="11" t="s">
        <v>115</v>
      </c>
      <c r="BO9" s="11" t="s">
        <v>115</v>
      </c>
      <c r="BP9" s="11" t="s">
        <v>115</v>
      </c>
      <c r="BQ9" s="11" t="s">
        <v>115</v>
      </c>
      <c r="BR9" s="11" t="s">
        <v>115</v>
      </c>
      <c r="BS9" s="11" t="s">
        <v>115</v>
      </c>
      <c r="BT9" s="11" t="s">
        <v>115</v>
      </c>
      <c r="BU9" s="11" t="s">
        <v>115</v>
      </c>
      <c r="BV9" s="11" t="s">
        <v>115</v>
      </c>
      <c r="BW9" s="11" t="s">
        <v>115</v>
      </c>
      <c r="BX9" s="11" t="s">
        <v>115</v>
      </c>
      <c r="BY9" s="11" t="s">
        <v>653</v>
      </c>
      <c r="BZ9" s="11" t="s">
        <v>653</v>
      </c>
      <c r="CA9" s="11" t="s">
        <v>654</v>
      </c>
      <c r="CB9" s="11" t="s">
        <v>147</v>
      </c>
      <c r="CC9" s="11" t="s">
        <v>147</v>
      </c>
      <c r="CD9" s="11" t="s">
        <v>147</v>
      </c>
      <c r="CE9" s="11" t="s">
        <v>147</v>
      </c>
      <c r="CF9" s="11" t="s">
        <v>147</v>
      </c>
      <c r="CG9" s="11" t="s">
        <v>147</v>
      </c>
      <c r="CH9" s="11" t="s">
        <v>147</v>
      </c>
      <c r="CI9" s="11" t="s">
        <v>147</v>
      </c>
      <c r="CJ9" s="11" t="s">
        <v>147</v>
      </c>
      <c r="CK9" s="11" t="s">
        <v>147</v>
      </c>
      <c r="CL9" s="11" t="s">
        <v>147</v>
      </c>
      <c r="CM9" s="11" t="s">
        <v>147</v>
      </c>
      <c r="CN9" s="11" t="s">
        <v>168</v>
      </c>
      <c r="CO9" s="11" t="s">
        <v>168</v>
      </c>
      <c r="CP9" s="11" t="s">
        <v>168</v>
      </c>
      <c r="CQ9" s="11" t="s">
        <v>168</v>
      </c>
      <c r="CR9" s="11" t="s">
        <v>176</v>
      </c>
      <c r="CS9" s="11" t="s">
        <v>176</v>
      </c>
      <c r="CT9" s="11" t="s">
        <v>624</v>
      </c>
      <c r="CU9" s="11" t="s">
        <v>624</v>
      </c>
      <c r="CV9" s="11" t="s">
        <v>655</v>
      </c>
      <c r="CW9" s="11" t="s">
        <v>656</v>
      </c>
      <c r="CX9" s="11" t="s">
        <v>313</v>
      </c>
      <c r="CY9" s="11" t="s">
        <v>657</v>
      </c>
      <c r="CZ9" s="11" t="s">
        <v>372</v>
      </c>
      <c r="DA9" s="11" t="s">
        <v>658</v>
      </c>
      <c r="DB9" s="11" t="s">
        <v>659</v>
      </c>
      <c r="DC9" s="11" t="s">
        <v>59</v>
      </c>
      <c r="DD9" s="11" t="s">
        <v>59</v>
      </c>
      <c r="DE9" s="11" t="s">
        <v>127</v>
      </c>
      <c r="DF9" s="11" t="s">
        <v>127</v>
      </c>
      <c r="DG9" s="11" t="s">
        <v>644</v>
      </c>
      <c r="DH9" s="11" t="s">
        <v>660</v>
      </c>
      <c r="DI9" s="11" t="s">
        <v>661</v>
      </c>
      <c r="DJ9" s="11" t="s">
        <v>310</v>
      </c>
      <c r="DK9" s="11" t="s">
        <v>662</v>
      </c>
      <c r="DL9" s="11" t="s">
        <v>663</v>
      </c>
      <c r="DM9" s="11" t="s">
        <v>664</v>
      </c>
      <c r="DN9" s="11" t="s">
        <v>665</v>
      </c>
      <c r="DO9" s="11" t="s">
        <v>666</v>
      </c>
      <c r="DP9" s="11" t="s">
        <v>667</v>
      </c>
      <c r="DQ9" s="11" t="s">
        <v>668</v>
      </c>
      <c r="DR9" s="11" t="s">
        <v>438</v>
      </c>
      <c r="DS9" s="11" t="s">
        <v>669</v>
      </c>
      <c r="DT9" s="11" t="s">
        <v>670</v>
      </c>
      <c r="DU9" s="11" t="s">
        <v>208</v>
      </c>
      <c r="DV9" s="11" t="s">
        <v>671</v>
      </c>
      <c r="DW9" s="11" t="s">
        <v>672</v>
      </c>
      <c r="DX9" s="11" t="s">
        <v>673</v>
      </c>
      <c r="DY9" s="11" t="s">
        <v>674</v>
      </c>
      <c r="DZ9" s="11" t="s">
        <v>674</v>
      </c>
      <c r="EA9" s="11" t="s">
        <v>674</v>
      </c>
      <c r="EB9" s="11" t="s">
        <v>674</v>
      </c>
      <c r="EC9" s="11" t="s">
        <v>675</v>
      </c>
      <c r="ED9" s="11" t="s">
        <v>675</v>
      </c>
      <c r="EE9" s="11" t="s">
        <v>115</v>
      </c>
      <c r="EF9" s="11" t="s">
        <v>115</v>
      </c>
      <c r="EG9" s="11" t="s">
        <v>115</v>
      </c>
      <c r="EH9" s="11" t="s">
        <v>115</v>
      </c>
      <c r="EI9" s="11" t="s">
        <v>115</v>
      </c>
      <c r="EJ9" s="11" t="s">
        <v>115</v>
      </c>
      <c r="EK9" s="11" t="s">
        <v>676</v>
      </c>
      <c r="EL9" s="11" t="s">
        <v>676</v>
      </c>
      <c r="EM9" s="11" t="s">
        <v>677</v>
      </c>
      <c r="EN9" s="11" t="s">
        <v>677</v>
      </c>
      <c r="EO9" s="11" t="s">
        <v>677</v>
      </c>
      <c r="EP9" s="11" t="s">
        <v>677</v>
      </c>
      <c r="EQ9" s="11" t="s">
        <v>361</v>
      </c>
      <c r="ER9" s="11" t="s">
        <v>678</v>
      </c>
      <c r="ES9" s="11" t="s">
        <v>679</v>
      </c>
      <c r="ET9" s="11" t="s">
        <v>147</v>
      </c>
      <c r="EU9" s="11" t="s">
        <v>147</v>
      </c>
      <c r="EV9" s="11" t="s">
        <v>147</v>
      </c>
      <c r="EW9" s="11" t="s">
        <v>147</v>
      </c>
      <c r="EX9" s="11" t="s">
        <v>147</v>
      </c>
      <c r="EY9" s="11" t="s">
        <v>65</v>
      </c>
      <c r="EZ9" s="11" t="s">
        <v>65</v>
      </c>
      <c r="FA9" s="11" t="s">
        <v>65</v>
      </c>
      <c r="FB9" s="11" t="s">
        <v>65</v>
      </c>
      <c r="FC9" s="11" t="s">
        <v>680</v>
      </c>
      <c r="FD9" s="11" t="s">
        <v>681</v>
      </c>
      <c r="FE9" s="11" t="s">
        <v>681</v>
      </c>
      <c r="FF9" s="11" t="s">
        <v>681</v>
      </c>
      <c r="FG9" s="11" t="s">
        <v>255</v>
      </c>
      <c r="FH9" s="11" t="s">
        <v>358</v>
      </c>
      <c r="FI9" s="11" t="s">
        <v>358</v>
      </c>
      <c r="FJ9" s="11" t="s">
        <v>682</v>
      </c>
      <c r="FK9" s="11" t="s">
        <v>683</v>
      </c>
      <c r="FL9" s="11" t="s">
        <v>684</v>
      </c>
      <c r="FM9" s="11" t="s">
        <v>197</v>
      </c>
      <c r="FN9" s="11" t="s">
        <v>685</v>
      </c>
      <c r="FO9" s="205"/>
      <c r="FP9" s="1"/>
      <c r="FQ9" s="12" t="s">
        <v>686</v>
      </c>
      <c r="FR9" s="12" t="s">
        <v>34</v>
      </c>
      <c r="FS9" s="12" t="s">
        <v>687</v>
      </c>
      <c r="FT9" s="12" t="s">
        <v>688</v>
      </c>
      <c r="FU9" s="12" t="s">
        <v>689</v>
      </c>
      <c r="FV9" s="12" t="s">
        <v>690</v>
      </c>
      <c r="FW9" s="12" t="s">
        <v>681</v>
      </c>
      <c r="FX9" s="12" t="s">
        <v>681</v>
      </c>
      <c r="FY9" s="201"/>
    </row>
    <row r="10" spans="1:181" ht="40.049999999999997" customHeight="1" x14ac:dyDescent="0.3">
      <c r="A10" s="205"/>
      <c r="B10" s="205"/>
      <c r="C10" s="9" t="s">
        <v>41</v>
      </c>
      <c r="D10" s="9" t="s">
        <v>302</v>
      </c>
      <c r="E10" s="9" t="s">
        <v>307</v>
      </c>
      <c r="F10" s="9" t="s">
        <v>691</v>
      </c>
      <c r="G10" s="9" t="s">
        <v>692</v>
      </c>
      <c r="H10" s="9" t="s">
        <v>693</v>
      </c>
      <c r="I10" s="9" t="s">
        <v>694</v>
      </c>
      <c r="J10" s="9" t="s">
        <v>695</v>
      </c>
      <c r="K10" s="9" t="s">
        <v>696</v>
      </c>
      <c r="L10" s="9" t="s">
        <v>697</v>
      </c>
      <c r="M10" s="9" t="s">
        <v>698</v>
      </c>
      <c r="N10" s="9" t="s">
        <v>699</v>
      </c>
      <c r="O10" s="9" t="s">
        <v>700</v>
      </c>
      <c r="P10" s="9" t="s">
        <v>701</v>
      </c>
      <c r="Q10" s="9" t="s">
        <v>702</v>
      </c>
      <c r="R10" s="9" t="s">
        <v>703</v>
      </c>
      <c r="S10" s="9" t="s">
        <v>704</v>
      </c>
      <c r="T10" s="9" t="s">
        <v>705</v>
      </c>
      <c r="U10" s="9" t="s">
        <v>706</v>
      </c>
      <c r="V10" s="9" t="s">
        <v>707</v>
      </c>
      <c r="W10" s="9" t="s">
        <v>708</v>
      </c>
      <c r="X10" s="9" t="s">
        <v>709</v>
      </c>
      <c r="Y10" s="9" t="s">
        <v>710</v>
      </c>
      <c r="Z10" s="9" t="s">
        <v>711</v>
      </c>
      <c r="AA10" s="9" t="s">
        <v>293</v>
      </c>
      <c r="AB10" s="9" t="s">
        <v>712</v>
      </c>
      <c r="AC10" s="9" t="s">
        <v>276</v>
      </c>
      <c r="AD10" s="9" t="s">
        <v>278</v>
      </c>
      <c r="AE10" s="9" t="s">
        <v>713</v>
      </c>
      <c r="AF10" s="9" t="s">
        <v>714</v>
      </c>
      <c r="AG10" s="9" t="s">
        <v>715</v>
      </c>
      <c r="AH10" s="9" t="s">
        <v>716</v>
      </c>
      <c r="AI10" s="9" t="s">
        <v>717</v>
      </c>
      <c r="AJ10" s="9" t="s">
        <v>718</v>
      </c>
      <c r="AK10" s="9" t="s">
        <v>719</v>
      </c>
      <c r="AL10" s="9" t="s">
        <v>720</v>
      </c>
      <c r="AM10" s="9" t="s">
        <v>721</v>
      </c>
      <c r="AN10" s="9" t="s">
        <v>722</v>
      </c>
      <c r="AO10" s="9" t="s">
        <v>723</v>
      </c>
      <c r="AP10" s="9" t="s">
        <v>646</v>
      </c>
      <c r="AQ10" s="9" t="s">
        <v>724</v>
      </c>
      <c r="AR10" s="9" t="s">
        <v>725</v>
      </c>
      <c r="AS10" s="9" t="s">
        <v>726</v>
      </c>
      <c r="AT10" s="9" t="s">
        <v>727</v>
      </c>
      <c r="AU10" s="9" t="s">
        <v>728</v>
      </c>
      <c r="AV10" s="9" t="s">
        <v>729</v>
      </c>
      <c r="AW10" s="9" t="s">
        <v>730</v>
      </c>
      <c r="AX10" s="9" t="s">
        <v>731</v>
      </c>
      <c r="AY10" s="9" t="s">
        <v>732</v>
      </c>
      <c r="AZ10" s="9" t="s">
        <v>733</v>
      </c>
      <c r="BA10" s="9" t="s">
        <v>561</v>
      </c>
      <c r="BB10" s="9" t="s">
        <v>734</v>
      </c>
      <c r="BC10" s="9" t="s">
        <v>735</v>
      </c>
      <c r="BD10" s="9" t="s">
        <v>563</v>
      </c>
      <c r="BE10" s="9" t="s">
        <v>736</v>
      </c>
      <c r="BF10" s="9" t="s">
        <v>737</v>
      </c>
      <c r="BG10" s="9" t="s">
        <v>738</v>
      </c>
      <c r="BH10" s="9" t="s">
        <v>739</v>
      </c>
      <c r="BI10" s="9" t="s">
        <v>740</v>
      </c>
      <c r="BJ10" s="9" t="s">
        <v>741</v>
      </c>
      <c r="BK10" s="9" t="s">
        <v>742</v>
      </c>
      <c r="BL10" s="9" t="s">
        <v>743</v>
      </c>
      <c r="BM10" s="9" t="s">
        <v>744</v>
      </c>
      <c r="BN10" s="9" t="s">
        <v>355</v>
      </c>
      <c r="BO10" s="9" t="s">
        <v>745</v>
      </c>
      <c r="BP10" s="9" t="s">
        <v>746</v>
      </c>
      <c r="BQ10" s="9" t="s">
        <v>747</v>
      </c>
      <c r="BR10" s="9" t="s">
        <v>748</v>
      </c>
      <c r="BS10" s="9" t="s">
        <v>749</v>
      </c>
      <c r="BT10" s="9" t="s">
        <v>750</v>
      </c>
      <c r="BU10" s="9" t="s">
        <v>751</v>
      </c>
      <c r="BV10" s="9" t="s">
        <v>752</v>
      </c>
      <c r="BW10" s="9" t="s">
        <v>753</v>
      </c>
      <c r="BX10" s="9" t="s">
        <v>351</v>
      </c>
      <c r="BY10" s="9" t="s">
        <v>754</v>
      </c>
      <c r="BZ10" s="9" t="s">
        <v>755</v>
      </c>
      <c r="CA10" s="9" t="s">
        <v>756</v>
      </c>
      <c r="CB10" s="9" t="s">
        <v>757</v>
      </c>
      <c r="CC10" s="9" t="s">
        <v>758</v>
      </c>
      <c r="CD10" s="9" t="s">
        <v>759</v>
      </c>
      <c r="CE10" s="9" t="s">
        <v>760</v>
      </c>
      <c r="CF10" s="9" t="s">
        <v>761</v>
      </c>
      <c r="CG10" s="9" t="s">
        <v>762</v>
      </c>
      <c r="CH10" s="9" t="s">
        <v>763</v>
      </c>
      <c r="CI10" s="9" t="s">
        <v>764</v>
      </c>
      <c r="CJ10" s="9" t="s">
        <v>765</v>
      </c>
      <c r="CK10" s="9" t="s">
        <v>766</v>
      </c>
      <c r="CL10" s="9" t="s">
        <v>767</v>
      </c>
      <c r="CM10" s="9" t="s">
        <v>768</v>
      </c>
      <c r="CN10" s="9" t="s">
        <v>769</v>
      </c>
      <c r="CO10" s="9" t="s">
        <v>770</v>
      </c>
      <c r="CP10" s="9" t="s">
        <v>771</v>
      </c>
      <c r="CQ10" s="9" t="s">
        <v>772</v>
      </c>
      <c r="CR10" s="9" t="s">
        <v>773</v>
      </c>
      <c r="CS10" s="9" t="s">
        <v>774</v>
      </c>
      <c r="CT10" s="9" t="s">
        <v>625</v>
      </c>
      <c r="CU10" s="9" t="s">
        <v>627</v>
      </c>
      <c r="CV10" s="9" t="s">
        <v>775</v>
      </c>
      <c r="CW10" s="9" t="s">
        <v>776</v>
      </c>
      <c r="CX10" s="9" t="s">
        <v>314</v>
      </c>
      <c r="CY10" s="9" t="s">
        <v>777</v>
      </c>
      <c r="CZ10" s="9" t="s">
        <v>778</v>
      </c>
      <c r="DA10" s="9" t="s">
        <v>779</v>
      </c>
      <c r="DB10" s="9" t="s">
        <v>780</v>
      </c>
      <c r="DC10" s="9" t="s">
        <v>781</v>
      </c>
      <c r="DD10" s="9" t="s">
        <v>60</v>
      </c>
      <c r="DE10" s="9" t="s">
        <v>782</v>
      </c>
      <c r="DF10" s="9" t="s">
        <v>387</v>
      </c>
      <c r="DG10" s="9" t="s">
        <v>783</v>
      </c>
      <c r="DH10" s="9" t="s">
        <v>784</v>
      </c>
      <c r="DI10" s="9" t="s">
        <v>785</v>
      </c>
      <c r="DJ10" s="9" t="s">
        <v>786</v>
      </c>
      <c r="DK10" s="9" t="s">
        <v>787</v>
      </c>
      <c r="DL10" s="9" t="s">
        <v>788</v>
      </c>
      <c r="DM10" s="9" t="s">
        <v>789</v>
      </c>
      <c r="DN10" s="9" t="s">
        <v>790</v>
      </c>
      <c r="DO10" s="9" t="s">
        <v>791</v>
      </c>
      <c r="DP10" s="9" t="s">
        <v>792</v>
      </c>
      <c r="DQ10" s="9" t="s">
        <v>793</v>
      </c>
      <c r="DR10" s="9" t="s">
        <v>794</v>
      </c>
      <c r="DS10" s="9" t="s">
        <v>795</v>
      </c>
      <c r="DT10" s="9" t="s">
        <v>796</v>
      </c>
      <c r="DU10" s="9" t="s">
        <v>209</v>
      </c>
      <c r="DV10" s="9" t="s">
        <v>797</v>
      </c>
      <c r="DW10" s="9" t="s">
        <v>798</v>
      </c>
      <c r="DX10" s="9" t="s">
        <v>799</v>
      </c>
      <c r="DY10" s="9" t="s">
        <v>800</v>
      </c>
      <c r="DZ10" s="9" t="s">
        <v>801</v>
      </c>
      <c r="EA10" s="9" t="s">
        <v>802</v>
      </c>
      <c r="EB10" s="9" t="s">
        <v>803</v>
      </c>
      <c r="EC10" s="9" t="s">
        <v>804</v>
      </c>
      <c r="ED10" s="9" t="s">
        <v>805</v>
      </c>
      <c r="EE10" s="9" t="s">
        <v>345</v>
      </c>
      <c r="EF10" s="9" t="s">
        <v>806</v>
      </c>
      <c r="EG10" s="9" t="s">
        <v>807</v>
      </c>
      <c r="EH10" s="9" t="s">
        <v>808</v>
      </c>
      <c r="EI10" s="9" t="s">
        <v>809</v>
      </c>
      <c r="EJ10" s="9" t="s">
        <v>810</v>
      </c>
      <c r="EK10" s="9" t="s">
        <v>811</v>
      </c>
      <c r="EL10" s="9" t="s">
        <v>812</v>
      </c>
      <c r="EM10" s="9" t="s">
        <v>813</v>
      </c>
      <c r="EN10" s="9" t="s">
        <v>814</v>
      </c>
      <c r="EO10" s="9" t="s">
        <v>815</v>
      </c>
      <c r="EP10" s="9" t="s">
        <v>816</v>
      </c>
      <c r="EQ10" s="9" t="s">
        <v>817</v>
      </c>
      <c r="ER10" s="9" t="s">
        <v>818</v>
      </c>
      <c r="ES10" s="9" t="s">
        <v>819</v>
      </c>
      <c r="ET10" s="9" t="s">
        <v>820</v>
      </c>
      <c r="EU10" s="9" t="s">
        <v>821</v>
      </c>
      <c r="EV10" s="9" t="s">
        <v>822</v>
      </c>
      <c r="EW10" s="9" t="s">
        <v>823</v>
      </c>
      <c r="EX10" s="9" t="s">
        <v>824</v>
      </c>
      <c r="EY10" s="9" t="s">
        <v>454</v>
      </c>
      <c r="EZ10" s="9" t="s">
        <v>825</v>
      </c>
      <c r="FA10" s="9" t="s">
        <v>826</v>
      </c>
      <c r="FB10" s="9" t="s">
        <v>827</v>
      </c>
      <c r="FC10" s="9" t="s">
        <v>828</v>
      </c>
      <c r="FD10" s="9" t="s">
        <v>829</v>
      </c>
      <c r="FE10" s="9" t="s">
        <v>830</v>
      </c>
      <c r="FF10" s="9" t="s">
        <v>831</v>
      </c>
      <c r="FG10" s="9" t="s">
        <v>832</v>
      </c>
      <c r="FH10" s="9" t="s">
        <v>833</v>
      </c>
      <c r="FI10" s="9" t="s">
        <v>834</v>
      </c>
      <c r="FJ10" s="9" t="s">
        <v>835</v>
      </c>
      <c r="FK10" s="9" t="s">
        <v>836</v>
      </c>
      <c r="FL10" s="9" t="s">
        <v>837</v>
      </c>
      <c r="FM10" s="9" t="s">
        <v>198</v>
      </c>
      <c r="FN10" s="9" t="s">
        <v>838</v>
      </c>
      <c r="FO10" s="205" t="s">
        <v>839</v>
      </c>
      <c r="FP10" s="1"/>
      <c r="FQ10" s="10" t="s">
        <v>840</v>
      </c>
      <c r="FR10" s="10" t="s">
        <v>841</v>
      </c>
      <c r="FS10" s="10" t="s">
        <v>842</v>
      </c>
      <c r="FT10" s="10" t="s">
        <v>843</v>
      </c>
      <c r="FU10" s="10" t="s">
        <v>844</v>
      </c>
      <c r="FV10" s="10" t="s">
        <v>845</v>
      </c>
      <c r="FW10" s="10" t="s">
        <v>846</v>
      </c>
      <c r="FX10" s="10" t="s">
        <v>847</v>
      </c>
      <c r="FY10" s="201" t="s">
        <v>839</v>
      </c>
    </row>
    <row r="11" spans="1:181" ht="24" customHeight="1" x14ac:dyDescent="0.3">
      <c r="A11" s="13" t="s">
        <v>89</v>
      </c>
      <c r="B11" s="13" t="s">
        <v>848</v>
      </c>
      <c r="C11" s="14">
        <v>203</v>
      </c>
      <c r="D11" s="14">
        <v>0</v>
      </c>
      <c r="E11" s="14"/>
      <c r="F11" s="14"/>
      <c r="G11" s="14"/>
      <c r="H11" s="14">
        <v>90</v>
      </c>
      <c r="I11" s="14">
        <v>224.2</v>
      </c>
      <c r="J11" s="14">
        <v>26.5</v>
      </c>
      <c r="K11" s="14">
        <v>0</v>
      </c>
      <c r="L11" s="14">
        <v>147.4</v>
      </c>
      <c r="M11" s="14">
        <v>147.9</v>
      </c>
      <c r="N11" s="14">
        <v>148</v>
      </c>
      <c r="O11" s="14">
        <v>254.2</v>
      </c>
      <c r="P11" s="14">
        <v>0.1</v>
      </c>
      <c r="Q11" s="14">
        <v>0</v>
      </c>
      <c r="R11" s="14">
        <v>556.9</v>
      </c>
      <c r="S11" s="14">
        <v>10.199999999999999</v>
      </c>
      <c r="T11" s="14"/>
      <c r="U11" s="14"/>
      <c r="V11" s="14"/>
      <c r="W11" s="14"/>
      <c r="X11" s="14">
        <v>81.3</v>
      </c>
      <c r="Y11" s="14">
        <v>6.4</v>
      </c>
      <c r="Z11" s="14"/>
      <c r="AA11" s="14">
        <v>0</v>
      </c>
      <c r="AB11" s="14">
        <v>6.4</v>
      </c>
      <c r="AC11" s="14"/>
      <c r="AD11" s="14">
        <v>66.900000000000006</v>
      </c>
      <c r="AE11" s="14"/>
      <c r="AF11" s="14"/>
      <c r="AG11" s="14"/>
      <c r="AH11" s="14"/>
      <c r="AI11" s="14">
        <v>109.9</v>
      </c>
      <c r="AJ11" s="14">
        <v>207.4</v>
      </c>
      <c r="AK11" s="14"/>
      <c r="AL11" s="14"/>
      <c r="AM11" s="14"/>
      <c r="AN11" s="14">
        <v>6.5</v>
      </c>
      <c r="AO11" s="14">
        <v>458.3</v>
      </c>
      <c r="AP11" s="14">
        <v>81.3</v>
      </c>
      <c r="AQ11" s="14">
        <v>152</v>
      </c>
      <c r="AR11" s="14">
        <v>41.9</v>
      </c>
      <c r="AS11" s="14">
        <v>18.8</v>
      </c>
      <c r="AT11" s="14">
        <v>19.3</v>
      </c>
      <c r="AU11" s="14">
        <v>0</v>
      </c>
      <c r="AV11" s="14">
        <v>179.41192000000001</v>
      </c>
      <c r="AW11" s="14">
        <v>179.98480000000001</v>
      </c>
      <c r="AX11" s="14">
        <v>183.21623</v>
      </c>
      <c r="AY11" s="14">
        <v>108.6</v>
      </c>
      <c r="AZ11" s="14">
        <v>43.7</v>
      </c>
      <c r="BA11" s="14">
        <v>44.5</v>
      </c>
      <c r="BB11" s="14">
        <v>3.8</v>
      </c>
      <c r="BC11" s="14">
        <v>29.3</v>
      </c>
      <c r="BD11" s="14">
        <v>169</v>
      </c>
      <c r="BE11" s="14"/>
      <c r="BF11" s="14"/>
      <c r="BG11" s="14">
        <v>91.2</v>
      </c>
      <c r="BH11" s="14"/>
      <c r="BI11" s="14"/>
      <c r="BJ11" s="14">
        <v>44</v>
      </c>
      <c r="BK11" s="14"/>
      <c r="BL11" s="14"/>
      <c r="BM11" s="14"/>
      <c r="BN11" s="14">
        <v>115.5</v>
      </c>
      <c r="BO11" s="14">
        <v>133.5</v>
      </c>
      <c r="BP11" s="14">
        <v>133.4</v>
      </c>
      <c r="BQ11" s="14">
        <v>133</v>
      </c>
      <c r="BR11" s="14">
        <v>217</v>
      </c>
      <c r="BS11" s="14">
        <v>0</v>
      </c>
      <c r="BT11" s="14"/>
      <c r="BU11" s="14"/>
      <c r="BV11" s="14"/>
      <c r="BW11" s="14"/>
      <c r="BX11" s="14">
        <v>0</v>
      </c>
      <c r="BY11" s="14"/>
      <c r="BZ11" s="14"/>
      <c r="CA11" s="14">
        <v>4.0999999999999996</v>
      </c>
      <c r="CB11" s="14">
        <v>270</v>
      </c>
      <c r="CC11" s="14">
        <v>131.6</v>
      </c>
      <c r="CD11" s="14">
        <v>62.4</v>
      </c>
      <c r="CE11" s="14">
        <v>78.7</v>
      </c>
      <c r="CF11" s="14">
        <v>30.1</v>
      </c>
      <c r="CG11" s="14"/>
      <c r="CH11" s="14">
        <v>31.8</v>
      </c>
      <c r="CI11" s="14"/>
      <c r="CJ11" s="14">
        <v>0</v>
      </c>
      <c r="CK11" s="14"/>
      <c r="CL11" s="14">
        <v>0</v>
      </c>
      <c r="CM11" s="14">
        <v>102.7</v>
      </c>
      <c r="CN11" s="14"/>
      <c r="CO11" s="14"/>
      <c r="CP11" s="14"/>
      <c r="CQ11" s="14"/>
      <c r="CR11" s="14">
        <v>207.1</v>
      </c>
      <c r="CS11" s="14">
        <v>99.4</v>
      </c>
      <c r="CT11" s="14">
        <v>0</v>
      </c>
      <c r="CU11" s="14"/>
      <c r="CV11" s="14">
        <v>19.7</v>
      </c>
      <c r="CW11" s="14">
        <v>0</v>
      </c>
      <c r="CX11" s="14">
        <v>105.1</v>
      </c>
      <c r="CY11" s="14">
        <v>0</v>
      </c>
      <c r="CZ11" s="14">
        <v>0</v>
      </c>
      <c r="DA11" s="14">
        <v>0</v>
      </c>
      <c r="DB11" s="14">
        <v>20.3</v>
      </c>
      <c r="DC11" s="14">
        <v>10</v>
      </c>
      <c r="DD11" s="14">
        <v>5.5</v>
      </c>
      <c r="DE11" s="14">
        <v>0</v>
      </c>
      <c r="DF11" s="14">
        <v>0</v>
      </c>
      <c r="DG11" s="14">
        <v>0.7</v>
      </c>
      <c r="DH11" s="14">
        <v>3.6</v>
      </c>
      <c r="DI11" s="14">
        <v>5.2</v>
      </c>
      <c r="DJ11" s="14"/>
      <c r="DK11" s="14">
        <v>19.600000000000001</v>
      </c>
      <c r="DL11" s="14">
        <v>19.399999999999999</v>
      </c>
      <c r="DM11" s="14">
        <v>3.4</v>
      </c>
      <c r="DN11" s="14">
        <v>18.5</v>
      </c>
      <c r="DO11" s="14">
        <v>0</v>
      </c>
      <c r="DP11" s="14">
        <v>0</v>
      </c>
      <c r="DQ11" s="14">
        <v>29</v>
      </c>
      <c r="DR11" s="14">
        <v>83.4</v>
      </c>
      <c r="DS11" s="14">
        <v>0</v>
      </c>
      <c r="DT11" s="14">
        <v>3.3</v>
      </c>
      <c r="DU11" s="14">
        <v>20.100000000000001</v>
      </c>
      <c r="DV11" s="14">
        <v>3.2</v>
      </c>
      <c r="DW11" s="14"/>
      <c r="DX11" s="14">
        <v>0</v>
      </c>
      <c r="DY11" s="14">
        <v>19.8</v>
      </c>
      <c r="DZ11" s="14">
        <v>13.1</v>
      </c>
      <c r="EA11" s="14">
        <v>20.100000000000001</v>
      </c>
      <c r="EB11" s="14">
        <v>20.3</v>
      </c>
      <c r="EC11" s="14">
        <v>5.6</v>
      </c>
      <c r="ED11" s="14">
        <v>24.8</v>
      </c>
      <c r="EE11" s="14">
        <v>0</v>
      </c>
      <c r="EF11" s="14">
        <v>35.9</v>
      </c>
      <c r="EG11" s="14">
        <v>100.5</v>
      </c>
      <c r="EH11" s="14">
        <v>5.6</v>
      </c>
      <c r="EI11" s="14">
        <v>3.4</v>
      </c>
      <c r="EJ11" s="14">
        <v>0</v>
      </c>
      <c r="EK11" s="14">
        <v>20.9</v>
      </c>
      <c r="EL11" s="14">
        <v>7.8</v>
      </c>
      <c r="EM11" s="14">
        <v>5.5</v>
      </c>
      <c r="EN11" s="14">
        <v>20.399999999999999</v>
      </c>
      <c r="EO11" s="14">
        <v>20.399999999999999</v>
      </c>
      <c r="EP11" s="14">
        <v>20</v>
      </c>
      <c r="EQ11" s="14">
        <v>0</v>
      </c>
      <c r="ER11" s="14">
        <v>0</v>
      </c>
      <c r="ES11" s="14">
        <v>0</v>
      </c>
      <c r="ET11" s="14">
        <v>0</v>
      </c>
      <c r="EU11" s="14">
        <v>0.6</v>
      </c>
      <c r="EV11" s="14">
        <v>34.799999999999997</v>
      </c>
      <c r="EW11" s="14">
        <v>39.6</v>
      </c>
      <c r="EX11" s="14">
        <v>0</v>
      </c>
      <c r="EY11" s="14">
        <v>4.8</v>
      </c>
      <c r="EZ11" s="14">
        <v>2.4</v>
      </c>
      <c r="FA11" s="14">
        <v>1.1000000000000001</v>
      </c>
      <c r="FB11" s="14">
        <v>3</v>
      </c>
      <c r="FC11" s="14">
        <v>0</v>
      </c>
      <c r="FD11" s="14">
        <v>5</v>
      </c>
      <c r="FE11" s="14">
        <v>19.8</v>
      </c>
      <c r="FF11" s="14">
        <v>19.8</v>
      </c>
      <c r="FG11" s="14"/>
      <c r="FH11" s="14"/>
      <c r="FI11" s="14"/>
      <c r="FJ11" s="14">
        <v>17</v>
      </c>
      <c r="FK11" s="14">
        <v>13</v>
      </c>
      <c r="FL11" s="14">
        <v>8.1999999999999993</v>
      </c>
      <c r="FM11" s="14">
        <v>6.5</v>
      </c>
      <c r="FN11" s="14">
        <v>19.899999999999999</v>
      </c>
      <c r="FO11" s="14">
        <v>6801.4129499999999</v>
      </c>
      <c r="FP11" s="15"/>
      <c r="FQ11" s="14">
        <v>24.6</v>
      </c>
      <c r="FR11" s="14">
        <v>8.0169999999999995</v>
      </c>
      <c r="FS11" s="14">
        <v>10.88988</v>
      </c>
      <c r="FT11" s="14">
        <v>13.2</v>
      </c>
      <c r="FU11" s="14">
        <v>25.345389999999998</v>
      </c>
      <c r="FV11" s="14">
        <v>18.952279999999998</v>
      </c>
      <c r="FW11" s="14">
        <v>10</v>
      </c>
      <c r="FX11" s="14">
        <v>12.4</v>
      </c>
      <c r="FY11" s="14">
        <v>123.40455</v>
      </c>
    </row>
    <row r="12" spans="1:181" ht="24" customHeight="1" x14ac:dyDescent="0.3">
      <c r="A12" s="16" t="s">
        <v>89</v>
      </c>
      <c r="B12" s="16" t="s">
        <v>849</v>
      </c>
      <c r="C12" s="17">
        <v>199.9</v>
      </c>
      <c r="D12" s="17">
        <v>0</v>
      </c>
      <c r="E12" s="17"/>
      <c r="F12" s="17"/>
      <c r="G12" s="17"/>
      <c r="H12" s="17">
        <v>89.7</v>
      </c>
      <c r="I12" s="17">
        <v>223.9</v>
      </c>
      <c r="J12" s="17">
        <v>26.2</v>
      </c>
      <c r="K12" s="17">
        <v>0</v>
      </c>
      <c r="L12" s="17">
        <v>124.5</v>
      </c>
      <c r="M12" s="17">
        <v>125.1</v>
      </c>
      <c r="N12" s="17">
        <v>124.5</v>
      </c>
      <c r="O12" s="17">
        <v>226.5</v>
      </c>
      <c r="P12" s="17">
        <v>34.9</v>
      </c>
      <c r="Q12" s="17">
        <v>0</v>
      </c>
      <c r="R12" s="17">
        <v>551.70000000000005</v>
      </c>
      <c r="S12" s="17">
        <v>10.199999999999999</v>
      </c>
      <c r="T12" s="17"/>
      <c r="U12" s="17"/>
      <c r="V12" s="17"/>
      <c r="W12" s="17"/>
      <c r="X12" s="17">
        <v>170.8</v>
      </c>
      <c r="Y12" s="17">
        <v>5.9</v>
      </c>
      <c r="Z12" s="17"/>
      <c r="AA12" s="17">
        <v>0</v>
      </c>
      <c r="AB12" s="17">
        <v>6.4</v>
      </c>
      <c r="AC12" s="17"/>
      <c r="AD12" s="17">
        <v>66</v>
      </c>
      <c r="AE12" s="17"/>
      <c r="AF12" s="17"/>
      <c r="AG12" s="17"/>
      <c r="AH12" s="17"/>
      <c r="AI12" s="17">
        <v>109.9</v>
      </c>
      <c r="AJ12" s="17">
        <v>203.7</v>
      </c>
      <c r="AK12" s="17"/>
      <c r="AL12" s="17"/>
      <c r="AM12" s="17"/>
      <c r="AN12" s="17">
        <v>6.5</v>
      </c>
      <c r="AO12" s="17">
        <v>456.7</v>
      </c>
      <c r="AP12" s="17">
        <v>81.400000000000006</v>
      </c>
      <c r="AQ12" s="17">
        <v>151</v>
      </c>
      <c r="AR12" s="17">
        <v>41.4</v>
      </c>
      <c r="AS12" s="17">
        <v>18.8</v>
      </c>
      <c r="AT12" s="17">
        <v>19.3</v>
      </c>
      <c r="AU12" s="17">
        <v>0</v>
      </c>
      <c r="AV12" s="17">
        <v>177.57107999999999</v>
      </c>
      <c r="AW12" s="17">
        <v>177.50408999999999</v>
      </c>
      <c r="AX12" s="17">
        <v>182.54506000000001</v>
      </c>
      <c r="AY12" s="17">
        <v>107.9</v>
      </c>
      <c r="AZ12" s="17">
        <v>43.1</v>
      </c>
      <c r="BA12" s="17">
        <v>45.5</v>
      </c>
      <c r="BB12" s="17">
        <v>3.8</v>
      </c>
      <c r="BC12" s="17">
        <v>29.8</v>
      </c>
      <c r="BD12" s="17">
        <v>166.9</v>
      </c>
      <c r="BE12" s="17"/>
      <c r="BF12" s="17"/>
      <c r="BG12" s="17">
        <v>90.6</v>
      </c>
      <c r="BH12" s="17"/>
      <c r="BI12" s="17"/>
      <c r="BJ12" s="17">
        <v>44.2</v>
      </c>
      <c r="BK12" s="17"/>
      <c r="BL12" s="17"/>
      <c r="BM12" s="17"/>
      <c r="BN12" s="17">
        <v>114.8</v>
      </c>
      <c r="BO12" s="17">
        <v>117.8</v>
      </c>
      <c r="BP12" s="17">
        <v>117.6</v>
      </c>
      <c r="BQ12" s="17">
        <v>117.5</v>
      </c>
      <c r="BR12" s="17">
        <v>213.3</v>
      </c>
      <c r="BS12" s="17">
        <v>0</v>
      </c>
      <c r="BT12" s="17"/>
      <c r="BU12" s="17"/>
      <c r="BV12" s="17"/>
      <c r="BW12" s="17"/>
      <c r="BX12" s="17">
        <v>0</v>
      </c>
      <c r="BY12" s="17"/>
      <c r="BZ12" s="17"/>
      <c r="CA12" s="17">
        <v>4.0999999999999996</v>
      </c>
      <c r="CB12" s="17">
        <v>233.2</v>
      </c>
      <c r="CC12" s="17">
        <v>116.2</v>
      </c>
      <c r="CD12" s="17">
        <v>62</v>
      </c>
      <c r="CE12" s="17">
        <v>78.7</v>
      </c>
      <c r="CF12" s="17">
        <v>29.8</v>
      </c>
      <c r="CG12" s="17"/>
      <c r="CH12" s="17">
        <v>31.1</v>
      </c>
      <c r="CI12" s="17"/>
      <c r="CJ12" s="17">
        <v>0</v>
      </c>
      <c r="CK12" s="17"/>
      <c r="CL12" s="17">
        <v>0</v>
      </c>
      <c r="CM12" s="17">
        <v>103</v>
      </c>
      <c r="CN12" s="17"/>
      <c r="CO12" s="17"/>
      <c r="CP12" s="17"/>
      <c r="CQ12" s="17"/>
      <c r="CR12" s="17">
        <v>207.2</v>
      </c>
      <c r="CS12" s="17">
        <v>99.4</v>
      </c>
      <c r="CT12" s="17">
        <v>0</v>
      </c>
      <c r="CU12" s="17"/>
      <c r="CV12" s="17">
        <v>19.7</v>
      </c>
      <c r="CW12" s="17">
        <v>0</v>
      </c>
      <c r="CX12" s="17">
        <v>101.8</v>
      </c>
      <c r="CY12" s="17">
        <v>0</v>
      </c>
      <c r="CZ12" s="17">
        <v>0</v>
      </c>
      <c r="DA12" s="17">
        <v>0</v>
      </c>
      <c r="DB12" s="17">
        <v>20.399999999999999</v>
      </c>
      <c r="DC12" s="17">
        <v>10</v>
      </c>
      <c r="DD12" s="17">
        <v>5.6</v>
      </c>
      <c r="DE12" s="17">
        <v>0</v>
      </c>
      <c r="DF12" s="17">
        <v>0</v>
      </c>
      <c r="DG12" s="17">
        <v>0.7</v>
      </c>
      <c r="DH12" s="17">
        <v>3.6</v>
      </c>
      <c r="DI12" s="17">
        <v>5.0999999999999996</v>
      </c>
      <c r="DJ12" s="17"/>
      <c r="DK12" s="17">
        <v>19.600000000000001</v>
      </c>
      <c r="DL12" s="17">
        <v>19.399999999999999</v>
      </c>
      <c r="DM12" s="17">
        <v>3.4</v>
      </c>
      <c r="DN12" s="17">
        <v>18.5</v>
      </c>
      <c r="DO12" s="17">
        <v>0</v>
      </c>
      <c r="DP12" s="17">
        <v>0</v>
      </c>
      <c r="DQ12" s="17">
        <v>28.7</v>
      </c>
      <c r="DR12" s="17">
        <v>80.8</v>
      </c>
      <c r="DS12" s="17">
        <v>0</v>
      </c>
      <c r="DT12" s="17">
        <v>3.4</v>
      </c>
      <c r="DU12" s="17">
        <v>20.100000000000001</v>
      </c>
      <c r="DV12" s="17">
        <v>3.2</v>
      </c>
      <c r="DW12" s="17"/>
      <c r="DX12" s="17">
        <v>0</v>
      </c>
      <c r="DY12" s="17">
        <v>19.8</v>
      </c>
      <c r="DZ12" s="17">
        <v>13.1</v>
      </c>
      <c r="EA12" s="17">
        <v>20.2</v>
      </c>
      <c r="EB12" s="17">
        <v>20.3</v>
      </c>
      <c r="EC12" s="17">
        <v>3.5</v>
      </c>
      <c r="ED12" s="17">
        <v>24.6</v>
      </c>
      <c r="EE12" s="17">
        <v>0</v>
      </c>
      <c r="EF12" s="17">
        <v>41.5</v>
      </c>
      <c r="EG12" s="17">
        <v>102.7</v>
      </c>
      <c r="EH12" s="17">
        <v>6.3</v>
      </c>
      <c r="EI12" s="17">
        <v>1.3</v>
      </c>
      <c r="EJ12" s="17">
        <v>0</v>
      </c>
      <c r="EK12" s="17">
        <v>20.9</v>
      </c>
      <c r="EL12" s="17">
        <v>7.8</v>
      </c>
      <c r="EM12" s="17">
        <v>5.5</v>
      </c>
      <c r="EN12" s="17">
        <v>20.399999999999999</v>
      </c>
      <c r="EO12" s="17">
        <v>20.399999999999999</v>
      </c>
      <c r="EP12" s="17">
        <v>20</v>
      </c>
      <c r="EQ12" s="17">
        <v>0</v>
      </c>
      <c r="ER12" s="17">
        <v>0</v>
      </c>
      <c r="ES12" s="17">
        <v>0</v>
      </c>
      <c r="ET12" s="17">
        <v>0</v>
      </c>
      <c r="EU12" s="17">
        <v>0.6</v>
      </c>
      <c r="EV12" s="17">
        <v>27.9</v>
      </c>
      <c r="EW12" s="17">
        <v>23.9</v>
      </c>
      <c r="EX12" s="17">
        <v>0</v>
      </c>
      <c r="EY12" s="17">
        <v>4.8</v>
      </c>
      <c r="EZ12" s="17">
        <v>2.4</v>
      </c>
      <c r="FA12" s="17">
        <v>1.1000000000000001</v>
      </c>
      <c r="FB12" s="17">
        <v>3</v>
      </c>
      <c r="FC12" s="17">
        <v>0</v>
      </c>
      <c r="FD12" s="17">
        <v>4.9000000000000004</v>
      </c>
      <c r="FE12" s="17">
        <v>19.899999999999999</v>
      </c>
      <c r="FF12" s="17">
        <v>19.8</v>
      </c>
      <c r="FG12" s="17"/>
      <c r="FH12" s="17"/>
      <c r="FI12" s="17"/>
      <c r="FJ12" s="17">
        <v>17</v>
      </c>
      <c r="FK12" s="17">
        <v>14.5</v>
      </c>
      <c r="FL12" s="17">
        <v>8.5</v>
      </c>
      <c r="FM12" s="17">
        <v>6.4</v>
      </c>
      <c r="FN12" s="17">
        <v>19.579999999999998</v>
      </c>
      <c r="FO12" s="17">
        <v>6676.60023</v>
      </c>
      <c r="FP12" s="15"/>
      <c r="FQ12" s="17">
        <v>24.6</v>
      </c>
      <c r="FR12" s="17">
        <v>8.0150000000000006</v>
      </c>
      <c r="FS12" s="17">
        <v>10.30725</v>
      </c>
      <c r="FT12" s="17">
        <v>13.2</v>
      </c>
      <c r="FU12" s="17">
        <v>25.25498</v>
      </c>
      <c r="FV12" s="17">
        <v>18.951440000000002</v>
      </c>
      <c r="FW12" s="17">
        <v>10.1</v>
      </c>
      <c r="FX12" s="17">
        <v>12.4</v>
      </c>
      <c r="FY12" s="17">
        <v>122.82867</v>
      </c>
    </row>
    <row r="13" spans="1:181" ht="24" customHeight="1" x14ac:dyDescent="0.3">
      <c r="A13" s="16" t="s">
        <v>89</v>
      </c>
      <c r="B13" s="16" t="s">
        <v>850</v>
      </c>
      <c r="C13" s="17">
        <v>206</v>
      </c>
      <c r="D13" s="17">
        <v>0</v>
      </c>
      <c r="E13" s="17"/>
      <c r="F13" s="17"/>
      <c r="G13" s="17"/>
      <c r="H13" s="17">
        <v>90.6</v>
      </c>
      <c r="I13" s="17">
        <v>225.3</v>
      </c>
      <c r="J13" s="17">
        <v>25.9</v>
      </c>
      <c r="K13" s="17">
        <v>0</v>
      </c>
      <c r="L13" s="17">
        <v>129.9</v>
      </c>
      <c r="M13" s="17">
        <v>131</v>
      </c>
      <c r="N13" s="17">
        <v>130.4</v>
      </c>
      <c r="O13" s="17">
        <v>223</v>
      </c>
      <c r="P13" s="17">
        <v>35.799999999999997</v>
      </c>
      <c r="Q13" s="17">
        <v>0</v>
      </c>
      <c r="R13" s="17">
        <v>549</v>
      </c>
      <c r="S13" s="17">
        <v>10.199999999999999</v>
      </c>
      <c r="T13" s="17"/>
      <c r="U13" s="17"/>
      <c r="V13" s="17"/>
      <c r="W13" s="17"/>
      <c r="X13" s="17">
        <v>171.9</v>
      </c>
      <c r="Y13" s="17">
        <v>6.4</v>
      </c>
      <c r="Z13" s="17"/>
      <c r="AA13" s="17">
        <v>0</v>
      </c>
      <c r="AB13" s="17">
        <v>6.3</v>
      </c>
      <c r="AC13" s="17"/>
      <c r="AD13" s="17">
        <v>66.3</v>
      </c>
      <c r="AE13" s="17"/>
      <c r="AF13" s="17"/>
      <c r="AG13" s="17"/>
      <c r="AH13" s="17"/>
      <c r="AI13" s="17">
        <v>109.8</v>
      </c>
      <c r="AJ13" s="17">
        <v>189.7</v>
      </c>
      <c r="AK13" s="17"/>
      <c r="AL13" s="17"/>
      <c r="AM13" s="17"/>
      <c r="AN13" s="17">
        <v>6.5</v>
      </c>
      <c r="AO13" s="17">
        <v>455.7</v>
      </c>
      <c r="AP13" s="17">
        <v>81.400000000000006</v>
      </c>
      <c r="AQ13" s="17">
        <v>151.30000000000001</v>
      </c>
      <c r="AR13" s="17">
        <v>41.6</v>
      </c>
      <c r="AS13" s="17">
        <v>18.600000000000001</v>
      </c>
      <c r="AT13" s="17">
        <v>19.3</v>
      </c>
      <c r="AU13" s="17">
        <v>20.8</v>
      </c>
      <c r="AV13" s="17">
        <v>181.06658999999999</v>
      </c>
      <c r="AW13" s="17">
        <v>181.30409</v>
      </c>
      <c r="AX13" s="17">
        <v>182.66954999999999</v>
      </c>
      <c r="AY13" s="17">
        <v>108.4</v>
      </c>
      <c r="AZ13" s="17">
        <v>44.5</v>
      </c>
      <c r="BA13" s="17">
        <v>45.8</v>
      </c>
      <c r="BB13" s="17">
        <v>3.8</v>
      </c>
      <c r="BC13" s="17">
        <v>28.9</v>
      </c>
      <c r="BD13" s="17">
        <v>169.3</v>
      </c>
      <c r="BE13" s="17"/>
      <c r="BF13" s="17"/>
      <c r="BG13" s="17">
        <v>91.6</v>
      </c>
      <c r="BH13" s="17"/>
      <c r="BI13" s="17"/>
      <c r="BJ13" s="17">
        <v>44.5</v>
      </c>
      <c r="BK13" s="17"/>
      <c r="BL13" s="17"/>
      <c r="BM13" s="17"/>
      <c r="BN13" s="17">
        <v>115.7</v>
      </c>
      <c r="BO13" s="17">
        <v>93.5</v>
      </c>
      <c r="BP13" s="17">
        <v>93.5</v>
      </c>
      <c r="BQ13" s="17">
        <v>101.1</v>
      </c>
      <c r="BR13" s="17">
        <v>201.8</v>
      </c>
      <c r="BS13" s="17">
        <v>0</v>
      </c>
      <c r="BT13" s="17"/>
      <c r="BU13" s="17"/>
      <c r="BV13" s="17"/>
      <c r="BW13" s="17"/>
      <c r="BX13" s="17">
        <v>0</v>
      </c>
      <c r="BY13" s="17"/>
      <c r="BZ13" s="17"/>
      <c r="CA13" s="17">
        <v>4.0999999999999996</v>
      </c>
      <c r="CB13" s="17">
        <v>259.10000000000002</v>
      </c>
      <c r="CC13" s="17">
        <v>129</v>
      </c>
      <c r="CD13" s="17">
        <v>62.6</v>
      </c>
      <c r="CE13" s="17">
        <v>78.7</v>
      </c>
      <c r="CF13" s="17">
        <v>30.3</v>
      </c>
      <c r="CG13" s="17"/>
      <c r="CH13" s="17">
        <v>0</v>
      </c>
      <c r="CI13" s="17"/>
      <c r="CJ13" s="17">
        <v>0</v>
      </c>
      <c r="CK13" s="17"/>
      <c r="CL13" s="17">
        <v>0</v>
      </c>
      <c r="CM13" s="17">
        <v>0</v>
      </c>
      <c r="CN13" s="17"/>
      <c r="CO13" s="17"/>
      <c r="CP13" s="17"/>
      <c r="CQ13" s="17"/>
      <c r="CR13" s="17">
        <v>207.3</v>
      </c>
      <c r="CS13" s="17">
        <v>99.2</v>
      </c>
      <c r="CT13" s="17">
        <v>0</v>
      </c>
      <c r="CU13" s="17"/>
      <c r="CV13" s="17">
        <v>19.7</v>
      </c>
      <c r="CW13" s="17">
        <v>0</v>
      </c>
      <c r="CX13" s="17">
        <v>92.7</v>
      </c>
      <c r="CY13" s="17">
        <v>0</v>
      </c>
      <c r="CZ13" s="17">
        <v>0</v>
      </c>
      <c r="DA13" s="17">
        <v>0</v>
      </c>
      <c r="DB13" s="17">
        <v>20.6</v>
      </c>
      <c r="DC13" s="17">
        <v>9.9</v>
      </c>
      <c r="DD13" s="17">
        <v>5.6</v>
      </c>
      <c r="DE13" s="17">
        <v>0</v>
      </c>
      <c r="DF13" s="17">
        <v>0</v>
      </c>
      <c r="DG13" s="17">
        <v>0.7</v>
      </c>
      <c r="DH13" s="17">
        <v>3.6</v>
      </c>
      <c r="DI13" s="17">
        <v>5.2</v>
      </c>
      <c r="DJ13" s="17"/>
      <c r="DK13" s="17">
        <v>19.600000000000001</v>
      </c>
      <c r="DL13" s="17">
        <v>19.5</v>
      </c>
      <c r="DM13" s="17">
        <v>3.5</v>
      </c>
      <c r="DN13" s="17">
        <v>18.399999999999999</v>
      </c>
      <c r="DO13" s="17">
        <v>0</v>
      </c>
      <c r="DP13" s="17">
        <v>0</v>
      </c>
      <c r="DQ13" s="17">
        <v>28.5</v>
      </c>
      <c r="DR13" s="17">
        <v>79.099999999999994</v>
      </c>
      <c r="DS13" s="17">
        <v>0</v>
      </c>
      <c r="DT13" s="17">
        <v>3.4</v>
      </c>
      <c r="DU13" s="17">
        <v>20.100000000000001</v>
      </c>
      <c r="DV13" s="17">
        <v>3.2</v>
      </c>
      <c r="DW13" s="17"/>
      <c r="DX13" s="17">
        <v>0</v>
      </c>
      <c r="DY13" s="17">
        <v>19.899999999999999</v>
      </c>
      <c r="DZ13" s="17">
        <v>13.1</v>
      </c>
      <c r="EA13" s="17">
        <v>20</v>
      </c>
      <c r="EB13" s="17">
        <v>20.2</v>
      </c>
      <c r="EC13" s="17">
        <v>6.2</v>
      </c>
      <c r="ED13" s="17">
        <v>14.2</v>
      </c>
      <c r="EE13" s="17">
        <v>0</v>
      </c>
      <c r="EF13" s="17">
        <v>35.799999999999997</v>
      </c>
      <c r="EG13" s="17">
        <v>82.8</v>
      </c>
      <c r="EH13" s="17">
        <v>3.3</v>
      </c>
      <c r="EI13" s="17">
        <v>1.2</v>
      </c>
      <c r="EJ13" s="17">
        <v>0</v>
      </c>
      <c r="EK13" s="17">
        <v>21</v>
      </c>
      <c r="EL13" s="17">
        <v>7.8</v>
      </c>
      <c r="EM13" s="17">
        <v>5.5</v>
      </c>
      <c r="EN13" s="17">
        <v>20.399999999999999</v>
      </c>
      <c r="EO13" s="17">
        <v>20.399999999999999</v>
      </c>
      <c r="EP13" s="17">
        <v>20</v>
      </c>
      <c r="EQ13" s="17">
        <v>0</v>
      </c>
      <c r="ER13" s="17">
        <v>0</v>
      </c>
      <c r="ES13" s="17">
        <v>0</v>
      </c>
      <c r="ET13" s="17">
        <v>0</v>
      </c>
      <c r="EU13" s="17">
        <v>0.6</v>
      </c>
      <c r="EV13" s="17">
        <v>17.7</v>
      </c>
      <c r="EW13" s="17">
        <v>20.6</v>
      </c>
      <c r="EX13" s="17">
        <v>0</v>
      </c>
      <c r="EY13" s="17">
        <v>4.8</v>
      </c>
      <c r="EZ13" s="17">
        <v>2.4</v>
      </c>
      <c r="FA13" s="17">
        <v>1.1000000000000001</v>
      </c>
      <c r="FB13" s="17">
        <v>3</v>
      </c>
      <c r="FC13" s="17">
        <v>0</v>
      </c>
      <c r="FD13" s="17">
        <v>4.8</v>
      </c>
      <c r="FE13" s="17">
        <v>20</v>
      </c>
      <c r="FF13" s="17">
        <v>19.899999999999999</v>
      </c>
      <c r="FG13" s="17"/>
      <c r="FH13" s="17"/>
      <c r="FI13" s="17"/>
      <c r="FJ13" s="17">
        <v>12.8</v>
      </c>
      <c r="FK13" s="17">
        <v>15.1</v>
      </c>
      <c r="FL13" s="17">
        <v>8.6</v>
      </c>
      <c r="FM13" s="17">
        <v>6.5</v>
      </c>
      <c r="FN13" s="17">
        <v>19.78</v>
      </c>
      <c r="FO13" s="17">
        <v>6483.2202299999999</v>
      </c>
      <c r="FP13" s="15"/>
      <c r="FQ13" s="17">
        <v>24.6</v>
      </c>
      <c r="FR13" s="17">
        <v>8.0150000000000006</v>
      </c>
      <c r="FS13" s="17">
        <v>10.310879999999999</v>
      </c>
      <c r="FT13" s="17">
        <v>13.2</v>
      </c>
      <c r="FU13" s="17">
        <v>25.206800000000001</v>
      </c>
      <c r="FV13" s="17">
        <v>18.951699999999999</v>
      </c>
      <c r="FW13" s="17">
        <v>9.9</v>
      </c>
      <c r="FX13" s="17">
        <v>12.5</v>
      </c>
      <c r="FY13" s="17">
        <v>122.68438</v>
      </c>
    </row>
    <row r="14" spans="1:181" ht="24" customHeight="1" x14ac:dyDescent="0.3">
      <c r="A14" s="16" t="s">
        <v>89</v>
      </c>
      <c r="B14" s="16" t="s">
        <v>851</v>
      </c>
      <c r="C14" s="17">
        <v>199.9</v>
      </c>
      <c r="D14" s="17">
        <v>0</v>
      </c>
      <c r="E14" s="17"/>
      <c r="F14" s="17"/>
      <c r="G14" s="17"/>
      <c r="H14" s="17">
        <v>89.7</v>
      </c>
      <c r="I14" s="17">
        <v>223.9</v>
      </c>
      <c r="J14" s="17">
        <v>26</v>
      </c>
      <c r="K14" s="17">
        <v>0</v>
      </c>
      <c r="L14" s="17">
        <v>127.7</v>
      </c>
      <c r="M14" s="17">
        <v>127.7</v>
      </c>
      <c r="N14" s="17">
        <v>127.6</v>
      </c>
      <c r="O14" s="17">
        <v>228.6</v>
      </c>
      <c r="P14" s="17">
        <v>109.9</v>
      </c>
      <c r="Q14" s="17">
        <v>0</v>
      </c>
      <c r="R14" s="17">
        <v>557.29999999999995</v>
      </c>
      <c r="S14" s="17">
        <v>10.199999999999999</v>
      </c>
      <c r="T14" s="17"/>
      <c r="U14" s="17"/>
      <c r="V14" s="17"/>
      <c r="W14" s="17"/>
      <c r="X14" s="17">
        <v>166</v>
      </c>
      <c r="Y14" s="17">
        <v>6.3</v>
      </c>
      <c r="Z14" s="17"/>
      <c r="AA14" s="17">
        <v>0</v>
      </c>
      <c r="AB14" s="17">
        <v>6.3</v>
      </c>
      <c r="AC14" s="17"/>
      <c r="AD14" s="17">
        <v>66.900000000000006</v>
      </c>
      <c r="AE14" s="17"/>
      <c r="AF14" s="17"/>
      <c r="AG14" s="17"/>
      <c r="AH14" s="17"/>
      <c r="AI14" s="17">
        <v>110.1</v>
      </c>
      <c r="AJ14" s="17">
        <v>194.2</v>
      </c>
      <c r="AK14" s="17"/>
      <c r="AL14" s="17"/>
      <c r="AM14" s="17"/>
      <c r="AN14" s="17">
        <v>6.5</v>
      </c>
      <c r="AO14" s="17">
        <v>463.8</v>
      </c>
      <c r="AP14" s="17">
        <v>81.400000000000006</v>
      </c>
      <c r="AQ14" s="17">
        <v>141.69999999999999</v>
      </c>
      <c r="AR14" s="17">
        <v>41.9</v>
      </c>
      <c r="AS14" s="17">
        <v>18.7</v>
      </c>
      <c r="AT14" s="17">
        <v>19.3</v>
      </c>
      <c r="AU14" s="17">
        <v>94</v>
      </c>
      <c r="AV14" s="17">
        <v>178.25121999999999</v>
      </c>
      <c r="AW14" s="17">
        <v>178.86425</v>
      </c>
      <c r="AX14" s="17">
        <v>183.36591999999999</v>
      </c>
      <c r="AY14" s="17">
        <v>107.6</v>
      </c>
      <c r="AZ14" s="17">
        <v>43</v>
      </c>
      <c r="BA14" s="17">
        <v>45.6</v>
      </c>
      <c r="BB14" s="17">
        <v>3.8</v>
      </c>
      <c r="BC14" s="17">
        <v>29.1</v>
      </c>
      <c r="BD14" s="17">
        <v>169.3</v>
      </c>
      <c r="BE14" s="17"/>
      <c r="BF14" s="17"/>
      <c r="BG14" s="17">
        <v>90.9</v>
      </c>
      <c r="BH14" s="17"/>
      <c r="BI14" s="17"/>
      <c r="BJ14" s="17">
        <v>44.2</v>
      </c>
      <c r="BK14" s="17"/>
      <c r="BL14" s="17"/>
      <c r="BM14" s="17"/>
      <c r="BN14" s="17">
        <v>115.5</v>
      </c>
      <c r="BO14" s="17">
        <v>81</v>
      </c>
      <c r="BP14" s="17">
        <v>81.099999999999994</v>
      </c>
      <c r="BQ14" s="17">
        <v>80.8</v>
      </c>
      <c r="BR14" s="17">
        <v>171.6</v>
      </c>
      <c r="BS14" s="17">
        <v>0</v>
      </c>
      <c r="BT14" s="17"/>
      <c r="BU14" s="17"/>
      <c r="BV14" s="17"/>
      <c r="BW14" s="17"/>
      <c r="BX14" s="17">
        <v>0</v>
      </c>
      <c r="BY14" s="17"/>
      <c r="BZ14" s="17"/>
      <c r="CA14" s="17">
        <v>4.0999999999999996</v>
      </c>
      <c r="CB14" s="17">
        <v>251.2</v>
      </c>
      <c r="CC14" s="17">
        <v>123.9</v>
      </c>
      <c r="CD14" s="17">
        <v>62.3</v>
      </c>
      <c r="CE14" s="17">
        <v>78.7</v>
      </c>
      <c r="CF14" s="17">
        <v>30</v>
      </c>
      <c r="CG14" s="17"/>
      <c r="CH14" s="17">
        <v>0</v>
      </c>
      <c r="CI14" s="17"/>
      <c r="CJ14" s="17">
        <v>0</v>
      </c>
      <c r="CK14" s="17"/>
      <c r="CL14" s="17">
        <v>0</v>
      </c>
      <c r="CM14" s="17">
        <v>0</v>
      </c>
      <c r="CN14" s="17"/>
      <c r="CO14" s="17"/>
      <c r="CP14" s="17"/>
      <c r="CQ14" s="17"/>
      <c r="CR14" s="17">
        <v>207.3</v>
      </c>
      <c r="CS14" s="17">
        <v>99.8</v>
      </c>
      <c r="CT14" s="17">
        <v>0</v>
      </c>
      <c r="CU14" s="17"/>
      <c r="CV14" s="17">
        <v>19.7</v>
      </c>
      <c r="CW14" s="17">
        <v>0</v>
      </c>
      <c r="CX14" s="17">
        <v>91.2</v>
      </c>
      <c r="CY14" s="17">
        <v>0</v>
      </c>
      <c r="CZ14" s="17">
        <v>0</v>
      </c>
      <c r="DA14" s="17">
        <v>0</v>
      </c>
      <c r="DB14" s="17">
        <v>20.3</v>
      </c>
      <c r="DC14" s="17">
        <v>9.8000000000000007</v>
      </c>
      <c r="DD14" s="17">
        <v>5.5</v>
      </c>
      <c r="DE14" s="17">
        <v>0</v>
      </c>
      <c r="DF14" s="17">
        <v>0</v>
      </c>
      <c r="DG14" s="17">
        <v>0.7</v>
      </c>
      <c r="DH14" s="17">
        <v>3.6</v>
      </c>
      <c r="DI14" s="17">
        <v>5.2</v>
      </c>
      <c r="DJ14" s="17"/>
      <c r="DK14" s="17">
        <v>19.600000000000001</v>
      </c>
      <c r="DL14" s="17">
        <v>19.5</v>
      </c>
      <c r="DM14" s="17">
        <v>3.5</v>
      </c>
      <c r="DN14" s="17">
        <v>18.5</v>
      </c>
      <c r="DO14" s="17">
        <v>0</v>
      </c>
      <c r="DP14" s="17">
        <v>0</v>
      </c>
      <c r="DQ14" s="17">
        <v>29</v>
      </c>
      <c r="DR14" s="17">
        <v>78.900000000000006</v>
      </c>
      <c r="DS14" s="17">
        <v>0</v>
      </c>
      <c r="DT14" s="17">
        <v>3.4</v>
      </c>
      <c r="DU14" s="17">
        <v>20.100000000000001</v>
      </c>
      <c r="DV14" s="17">
        <v>3.2</v>
      </c>
      <c r="DW14" s="17"/>
      <c r="DX14" s="17">
        <v>0</v>
      </c>
      <c r="DY14" s="17">
        <v>19.8</v>
      </c>
      <c r="DZ14" s="17">
        <v>13.1</v>
      </c>
      <c r="EA14" s="17">
        <v>20</v>
      </c>
      <c r="EB14" s="17">
        <v>20.3</v>
      </c>
      <c r="EC14" s="17">
        <v>8.1</v>
      </c>
      <c r="ED14" s="17">
        <v>12.2</v>
      </c>
      <c r="EE14" s="17">
        <v>0</v>
      </c>
      <c r="EF14" s="17">
        <v>32.1</v>
      </c>
      <c r="EG14" s="17">
        <v>52</v>
      </c>
      <c r="EH14" s="17">
        <v>0.9</v>
      </c>
      <c r="EI14" s="17">
        <v>0.6</v>
      </c>
      <c r="EJ14" s="17">
        <v>0</v>
      </c>
      <c r="EK14" s="17">
        <v>21</v>
      </c>
      <c r="EL14" s="17">
        <v>7.9</v>
      </c>
      <c r="EM14" s="17">
        <v>5.5</v>
      </c>
      <c r="EN14" s="17">
        <v>20.399999999999999</v>
      </c>
      <c r="EO14" s="17">
        <v>20.399999999999999</v>
      </c>
      <c r="EP14" s="17">
        <v>20</v>
      </c>
      <c r="EQ14" s="17">
        <v>0</v>
      </c>
      <c r="ER14" s="17">
        <v>0</v>
      </c>
      <c r="ES14" s="17">
        <v>0</v>
      </c>
      <c r="ET14" s="17">
        <v>0</v>
      </c>
      <c r="EU14" s="17">
        <v>0.6</v>
      </c>
      <c r="EV14" s="17">
        <v>11.5</v>
      </c>
      <c r="EW14" s="17">
        <v>10.8</v>
      </c>
      <c r="EX14" s="17">
        <v>0</v>
      </c>
      <c r="EY14" s="17">
        <v>4.8</v>
      </c>
      <c r="EZ14" s="17">
        <v>2.4</v>
      </c>
      <c r="FA14" s="17">
        <v>1.1000000000000001</v>
      </c>
      <c r="FB14" s="17">
        <v>3</v>
      </c>
      <c r="FC14" s="17">
        <v>0</v>
      </c>
      <c r="FD14" s="17">
        <v>4.9000000000000004</v>
      </c>
      <c r="FE14" s="17">
        <v>20</v>
      </c>
      <c r="FF14" s="17">
        <v>20</v>
      </c>
      <c r="FG14" s="17"/>
      <c r="FH14" s="17"/>
      <c r="FI14" s="17"/>
      <c r="FJ14" s="17">
        <v>17</v>
      </c>
      <c r="FK14" s="17">
        <v>15.1</v>
      </c>
      <c r="FL14" s="17">
        <v>7.9</v>
      </c>
      <c r="FM14" s="17">
        <v>6.5</v>
      </c>
      <c r="FN14" s="17">
        <v>20.09</v>
      </c>
      <c r="FO14" s="17">
        <v>6478.5713900000001</v>
      </c>
      <c r="FP14" s="15"/>
      <c r="FQ14" s="17">
        <v>24.6</v>
      </c>
      <c r="FR14" s="17">
        <v>8.0150000000000006</v>
      </c>
      <c r="FS14" s="17">
        <v>10.36225</v>
      </c>
      <c r="FT14" s="17">
        <v>13.2</v>
      </c>
      <c r="FU14" s="17">
        <v>25.068429999999999</v>
      </c>
      <c r="FV14" s="17">
        <v>18.951409999999999</v>
      </c>
      <c r="FW14" s="17">
        <v>9.9</v>
      </c>
      <c r="FX14" s="17">
        <v>12.5</v>
      </c>
      <c r="FY14" s="17">
        <v>122.59708999999999</v>
      </c>
    </row>
    <row r="15" spans="1:181" ht="24" customHeight="1" x14ac:dyDescent="0.3">
      <c r="A15" s="16" t="s">
        <v>89</v>
      </c>
      <c r="B15" s="16" t="s">
        <v>852</v>
      </c>
      <c r="C15" s="17">
        <v>202.3</v>
      </c>
      <c r="D15" s="17">
        <v>0</v>
      </c>
      <c r="E15" s="17"/>
      <c r="F15" s="17"/>
      <c r="G15" s="17"/>
      <c r="H15" s="17">
        <v>90</v>
      </c>
      <c r="I15" s="17">
        <v>224.9</v>
      </c>
      <c r="J15" s="17">
        <v>26.1</v>
      </c>
      <c r="K15" s="17">
        <v>0</v>
      </c>
      <c r="L15" s="17">
        <v>127.3</v>
      </c>
      <c r="M15" s="17">
        <v>127.6</v>
      </c>
      <c r="N15" s="17">
        <v>127.8</v>
      </c>
      <c r="O15" s="17">
        <v>228.9</v>
      </c>
      <c r="P15" s="17">
        <v>111.3</v>
      </c>
      <c r="Q15" s="17">
        <v>0</v>
      </c>
      <c r="R15" s="17">
        <v>557.9</v>
      </c>
      <c r="S15" s="17">
        <v>10.3</v>
      </c>
      <c r="T15" s="17"/>
      <c r="U15" s="17"/>
      <c r="V15" s="17"/>
      <c r="W15" s="17"/>
      <c r="X15" s="17">
        <v>166.3</v>
      </c>
      <c r="Y15" s="17">
        <v>6.5</v>
      </c>
      <c r="Z15" s="17"/>
      <c r="AA15" s="17">
        <v>0</v>
      </c>
      <c r="AB15" s="17">
        <v>6.3</v>
      </c>
      <c r="AC15" s="17"/>
      <c r="AD15" s="17">
        <v>67.3</v>
      </c>
      <c r="AE15" s="17"/>
      <c r="AF15" s="17"/>
      <c r="AG15" s="17"/>
      <c r="AH15" s="17"/>
      <c r="AI15" s="17">
        <v>109.9</v>
      </c>
      <c r="AJ15" s="17">
        <v>217.6</v>
      </c>
      <c r="AK15" s="17"/>
      <c r="AL15" s="17"/>
      <c r="AM15" s="17"/>
      <c r="AN15" s="17">
        <v>6.5</v>
      </c>
      <c r="AO15" s="17">
        <v>466.6</v>
      </c>
      <c r="AP15" s="17">
        <v>81.5</v>
      </c>
      <c r="AQ15" s="17">
        <v>142</v>
      </c>
      <c r="AR15" s="17">
        <v>42</v>
      </c>
      <c r="AS15" s="17">
        <v>18.600000000000001</v>
      </c>
      <c r="AT15" s="17">
        <v>19.3</v>
      </c>
      <c r="AU15" s="17">
        <v>87.8</v>
      </c>
      <c r="AV15" s="17">
        <v>180.50189</v>
      </c>
      <c r="AW15" s="17">
        <v>180.77697000000001</v>
      </c>
      <c r="AX15" s="17">
        <v>184.13206</v>
      </c>
      <c r="AY15" s="17">
        <v>108.7</v>
      </c>
      <c r="AZ15" s="17">
        <v>44</v>
      </c>
      <c r="BA15" s="17">
        <v>45.4</v>
      </c>
      <c r="BB15" s="17">
        <v>3.8</v>
      </c>
      <c r="BC15" s="17">
        <v>28.9</v>
      </c>
      <c r="BD15" s="17">
        <v>170</v>
      </c>
      <c r="BE15" s="17"/>
      <c r="BF15" s="17"/>
      <c r="BG15" s="17">
        <v>91.4</v>
      </c>
      <c r="BH15" s="17"/>
      <c r="BI15" s="17"/>
      <c r="BJ15" s="17">
        <v>44.2</v>
      </c>
      <c r="BK15" s="17"/>
      <c r="BL15" s="17"/>
      <c r="BM15" s="17"/>
      <c r="BN15" s="17">
        <v>115.7</v>
      </c>
      <c r="BO15" s="17">
        <v>92.8</v>
      </c>
      <c r="BP15" s="17">
        <v>92.8</v>
      </c>
      <c r="BQ15" s="17">
        <v>92.2</v>
      </c>
      <c r="BR15" s="17">
        <v>176.5</v>
      </c>
      <c r="BS15" s="17">
        <v>0</v>
      </c>
      <c r="BT15" s="17"/>
      <c r="BU15" s="17"/>
      <c r="BV15" s="17"/>
      <c r="BW15" s="17"/>
      <c r="BX15" s="17">
        <v>0</v>
      </c>
      <c r="BY15" s="17"/>
      <c r="BZ15" s="17"/>
      <c r="CA15" s="17">
        <v>4.0999999999999996</v>
      </c>
      <c r="CB15" s="17">
        <v>271.39999999999998</v>
      </c>
      <c r="CC15" s="17">
        <v>132</v>
      </c>
      <c r="CD15" s="17">
        <v>62.5</v>
      </c>
      <c r="CE15" s="17">
        <v>78.7</v>
      </c>
      <c r="CF15" s="17">
        <v>30.2</v>
      </c>
      <c r="CG15" s="17"/>
      <c r="CH15" s="17">
        <v>0</v>
      </c>
      <c r="CI15" s="17"/>
      <c r="CJ15" s="17">
        <v>0</v>
      </c>
      <c r="CK15" s="17"/>
      <c r="CL15" s="17">
        <v>0</v>
      </c>
      <c r="CM15" s="17">
        <v>0</v>
      </c>
      <c r="CN15" s="17"/>
      <c r="CO15" s="17"/>
      <c r="CP15" s="17"/>
      <c r="CQ15" s="17"/>
      <c r="CR15" s="17">
        <v>162.19999999999999</v>
      </c>
      <c r="CS15" s="17">
        <v>88.3</v>
      </c>
      <c r="CT15" s="17">
        <v>0</v>
      </c>
      <c r="CU15" s="17"/>
      <c r="CV15" s="17">
        <v>19.7</v>
      </c>
      <c r="CW15" s="17">
        <v>0</v>
      </c>
      <c r="CX15" s="17">
        <v>85.5</v>
      </c>
      <c r="CY15" s="17">
        <v>0</v>
      </c>
      <c r="CZ15" s="17">
        <v>0.3</v>
      </c>
      <c r="DA15" s="17">
        <v>0</v>
      </c>
      <c r="DB15" s="17">
        <v>20.399999999999999</v>
      </c>
      <c r="DC15" s="17">
        <v>10</v>
      </c>
      <c r="DD15" s="17">
        <v>5.5</v>
      </c>
      <c r="DE15" s="17">
        <v>0</v>
      </c>
      <c r="DF15" s="17">
        <v>0</v>
      </c>
      <c r="DG15" s="17">
        <v>0.7</v>
      </c>
      <c r="DH15" s="17">
        <v>3.6</v>
      </c>
      <c r="DI15" s="17">
        <v>5.2</v>
      </c>
      <c r="DJ15" s="17"/>
      <c r="DK15" s="17">
        <v>19.600000000000001</v>
      </c>
      <c r="DL15" s="17">
        <v>19.5</v>
      </c>
      <c r="DM15" s="17">
        <v>3.5</v>
      </c>
      <c r="DN15" s="17">
        <v>18.5</v>
      </c>
      <c r="DO15" s="17">
        <v>0</v>
      </c>
      <c r="DP15" s="17">
        <v>0</v>
      </c>
      <c r="DQ15" s="17">
        <v>29.3</v>
      </c>
      <c r="DR15" s="17">
        <v>73.599999999999994</v>
      </c>
      <c r="DS15" s="17">
        <v>0</v>
      </c>
      <c r="DT15" s="17">
        <v>3.3</v>
      </c>
      <c r="DU15" s="17">
        <v>20.100000000000001</v>
      </c>
      <c r="DV15" s="17">
        <v>3.2</v>
      </c>
      <c r="DW15" s="17"/>
      <c r="DX15" s="17">
        <v>0</v>
      </c>
      <c r="DY15" s="17">
        <v>19.8</v>
      </c>
      <c r="DZ15" s="17">
        <v>13.1</v>
      </c>
      <c r="EA15" s="17">
        <v>20</v>
      </c>
      <c r="EB15" s="17">
        <v>20.3</v>
      </c>
      <c r="EC15" s="17">
        <v>6.4</v>
      </c>
      <c r="ED15" s="17">
        <v>11.6</v>
      </c>
      <c r="EE15" s="17">
        <v>0</v>
      </c>
      <c r="EF15" s="17">
        <v>27.9</v>
      </c>
      <c r="EG15" s="17">
        <v>58.1</v>
      </c>
      <c r="EH15" s="17">
        <v>1.2</v>
      </c>
      <c r="EI15" s="17">
        <v>0.4</v>
      </c>
      <c r="EJ15" s="17">
        <v>0</v>
      </c>
      <c r="EK15" s="17">
        <v>21</v>
      </c>
      <c r="EL15" s="17">
        <v>8</v>
      </c>
      <c r="EM15" s="17">
        <v>5.5</v>
      </c>
      <c r="EN15" s="17">
        <v>20.399999999999999</v>
      </c>
      <c r="EO15" s="17">
        <v>20.399999999999999</v>
      </c>
      <c r="EP15" s="17">
        <v>20</v>
      </c>
      <c r="EQ15" s="17">
        <v>0.6</v>
      </c>
      <c r="ER15" s="17">
        <v>0</v>
      </c>
      <c r="ES15" s="17">
        <v>0</v>
      </c>
      <c r="ET15" s="17">
        <v>0</v>
      </c>
      <c r="EU15" s="17">
        <v>0.6</v>
      </c>
      <c r="EV15" s="17">
        <v>4.9000000000000004</v>
      </c>
      <c r="EW15" s="17">
        <v>5.4</v>
      </c>
      <c r="EX15" s="17">
        <v>0</v>
      </c>
      <c r="EY15" s="17">
        <v>4.8</v>
      </c>
      <c r="EZ15" s="17">
        <v>2.4</v>
      </c>
      <c r="FA15" s="17">
        <v>1.1000000000000001</v>
      </c>
      <c r="FB15" s="17">
        <v>3</v>
      </c>
      <c r="FC15" s="17">
        <v>0</v>
      </c>
      <c r="FD15" s="17">
        <v>5</v>
      </c>
      <c r="FE15" s="17">
        <v>20</v>
      </c>
      <c r="FF15" s="17">
        <v>20</v>
      </c>
      <c r="FG15" s="17"/>
      <c r="FH15" s="17"/>
      <c r="FI15" s="17"/>
      <c r="FJ15" s="17">
        <v>17.2</v>
      </c>
      <c r="FK15" s="17">
        <v>14.2</v>
      </c>
      <c r="FL15" s="17">
        <v>6.6</v>
      </c>
      <c r="FM15" s="17">
        <v>6.5</v>
      </c>
      <c r="FN15" s="17">
        <v>19.96</v>
      </c>
      <c r="FO15" s="17">
        <v>6501.6709199999996</v>
      </c>
      <c r="FP15" s="15"/>
      <c r="FQ15" s="17">
        <v>24.4</v>
      </c>
      <c r="FR15" s="17">
        <v>8.0120000000000005</v>
      </c>
      <c r="FS15" s="17">
        <v>10.36238</v>
      </c>
      <c r="FT15" s="17">
        <v>13.2</v>
      </c>
      <c r="FU15" s="17">
        <v>25.061050000000002</v>
      </c>
      <c r="FV15" s="17">
        <v>18.951460000000001</v>
      </c>
      <c r="FW15" s="17">
        <v>10</v>
      </c>
      <c r="FX15" s="17">
        <v>12.5</v>
      </c>
      <c r="FY15" s="17">
        <v>122.48689</v>
      </c>
    </row>
    <row r="16" spans="1:181" ht="24" customHeight="1" x14ac:dyDescent="0.3">
      <c r="A16" s="16" t="s">
        <v>89</v>
      </c>
      <c r="B16" s="16" t="s">
        <v>853</v>
      </c>
      <c r="C16" s="17">
        <v>199.4</v>
      </c>
      <c r="D16" s="17">
        <v>0</v>
      </c>
      <c r="E16" s="17"/>
      <c r="F16" s="17"/>
      <c r="G16" s="17"/>
      <c r="H16" s="17">
        <v>87.2</v>
      </c>
      <c r="I16" s="17">
        <v>224.3</v>
      </c>
      <c r="J16" s="17">
        <v>26.2</v>
      </c>
      <c r="K16" s="17">
        <v>0</v>
      </c>
      <c r="L16" s="17">
        <v>127.8</v>
      </c>
      <c r="M16" s="17">
        <v>127.6</v>
      </c>
      <c r="N16" s="17">
        <v>127.8</v>
      </c>
      <c r="O16" s="17">
        <v>229.1</v>
      </c>
      <c r="P16" s="17">
        <v>109.8</v>
      </c>
      <c r="Q16" s="17">
        <v>0</v>
      </c>
      <c r="R16" s="17">
        <v>557.29999999999995</v>
      </c>
      <c r="S16" s="17">
        <v>10.1</v>
      </c>
      <c r="T16" s="17"/>
      <c r="U16" s="17"/>
      <c r="V16" s="17"/>
      <c r="W16" s="17"/>
      <c r="X16" s="17">
        <v>164.8</v>
      </c>
      <c r="Y16" s="17">
        <v>6.2</v>
      </c>
      <c r="Z16" s="17"/>
      <c r="AA16" s="17">
        <v>0</v>
      </c>
      <c r="AB16" s="17">
        <v>6.3</v>
      </c>
      <c r="AC16" s="17"/>
      <c r="AD16" s="17">
        <v>66.5</v>
      </c>
      <c r="AE16" s="17"/>
      <c r="AF16" s="17"/>
      <c r="AG16" s="17"/>
      <c r="AH16" s="17"/>
      <c r="AI16" s="17">
        <v>109.8</v>
      </c>
      <c r="AJ16" s="17">
        <v>221</v>
      </c>
      <c r="AK16" s="17"/>
      <c r="AL16" s="17"/>
      <c r="AM16" s="17"/>
      <c r="AN16" s="17">
        <v>6.5</v>
      </c>
      <c r="AO16" s="17">
        <v>461.3</v>
      </c>
      <c r="AP16" s="17">
        <v>81.400000000000006</v>
      </c>
      <c r="AQ16" s="17">
        <v>148.9</v>
      </c>
      <c r="AR16" s="17">
        <v>41.6</v>
      </c>
      <c r="AS16" s="17">
        <v>18.600000000000001</v>
      </c>
      <c r="AT16" s="17">
        <v>19.3</v>
      </c>
      <c r="AU16" s="17">
        <v>88.8</v>
      </c>
      <c r="AV16" s="17">
        <v>176.64267000000001</v>
      </c>
      <c r="AW16" s="17">
        <v>177.27106000000001</v>
      </c>
      <c r="AX16" s="17">
        <v>183.46174999999999</v>
      </c>
      <c r="AY16" s="17">
        <v>109.1</v>
      </c>
      <c r="AZ16" s="17">
        <v>43.4</v>
      </c>
      <c r="BA16" s="17">
        <v>45.2</v>
      </c>
      <c r="BB16" s="17">
        <v>3.8</v>
      </c>
      <c r="BC16" s="17">
        <v>28.7</v>
      </c>
      <c r="BD16" s="17">
        <v>169.5</v>
      </c>
      <c r="BE16" s="17"/>
      <c r="BF16" s="17"/>
      <c r="BG16" s="17">
        <v>90.9</v>
      </c>
      <c r="BH16" s="17"/>
      <c r="BI16" s="17"/>
      <c r="BJ16" s="17">
        <v>44.5</v>
      </c>
      <c r="BK16" s="17"/>
      <c r="BL16" s="17"/>
      <c r="BM16" s="17"/>
      <c r="BN16" s="17">
        <v>114.3</v>
      </c>
      <c r="BO16" s="17">
        <v>86.1</v>
      </c>
      <c r="BP16" s="17">
        <v>86</v>
      </c>
      <c r="BQ16" s="17">
        <v>85.8</v>
      </c>
      <c r="BR16" s="17">
        <v>174.3</v>
      </c>
      <c r="BS16" s="17">
        <v>0</v>
      </c>
      <c r="BT16" s="17"/>
      <c r="BU16" s="17"/>
      <c r="BV16" s="17"/>
      <c r="BW16" s="17"/>
      <c r="BX16" s="17">
        <v>0</v>
      </c>
      <c r="BY16" s="17"/>
      <c r="BZ16" s="17"/>
      <c r="CA16" s="17">
        <v>4</v>
      </c>
      <c r="CB16" s="17">
        <v>264.60000000000002</v>
      </c>
      <c r="CC16" s="17">
        <v>129</v>
      </c>
      <c r="CD16" s="17">
        <v>61.9</v>
      </c>
      <c r="CE16" s="17">
        <v>78.400000000000006</v>
      </c>
      <c r="CF16" s="17">
        <v>29.8</v>
      </c>
      <c r="CG16" s="17"/>
      <c r="CH16" s="17">
        <v>0</v>
      </c>
      <c r="CI16" s="17"/>
      <c r="CJ16" s="17">
        <v>0</v>
      </c>
      <c r="CK16" s="17"/>
      <c r="CL16" s="17">
        <v>0</v>
      </c>
      <c r="CM16" s="17">
        <v>0</v>
      </c>
      <c r="CN16" s="17"/>
      <c r="CO16" s="17"/>
      <c r="CP16" s="17"/>
      <c r="CQ16" s="17"/>
      <c r="CR16" s="17">
        <v>137.19999999999999</v>
      </c>
      <c r="CS16" s="17">
        <v>77.7</v>
      </c>
      <c r="CT16" s="17">
        <v>0</v>
      </c>
      <c r="CU16" s="17"/>
      <c r="CV16" s="17">
        <v>19.7</v>
      </c>
      <c r="CW16" s="17">
        <v>0</v>
      </c>
      <c r="CX16" s="17">
        <v>79.099999999999994</v>
      </c>
      <c r="CY16" s="17">
        <v>0</v>
      </c>
      <c r="CZ16" s="17">
        <v>0</v>
      </c>
      <c r="DA16" s="17">
        <v>0</v>
      </c>
      <c r="DB16" s="17">
        <v>20.2</v>
      </c>
      <c r="DC16" s="17">
        <v>9.8000000000000007</v>
      </c>
      <c r="DD16" s="17">
        <v>5.5</v>
      </c>
      <c r="DE16" s="17">
        <v>0</v>
      </c>
      <c r="DF16" s="17">
        <v>0</v>
      </c>
      <c r="DG16" s="17">
        <v>0.7</v>
      </c>
      <c r="DH16" s="17">
        <v>3.6</v>
      </c>
      <c r="DI16" s="17">
        <v>5.2</v>
      </c>
      <c r="DJ16" s="17"/>
      <c r="DK16" s="17">
        <v>19.600000000000001</v>
      </c>
      <c r="DL16" s="17">
        <v>19.399999999999999</v>
      </c>
      <c r="DM16" s="17">
        <v>3.5</v>
      </c>
      <c r="DN16" s="17">
        <v>18.5</v>
      </c>
      <c r="DO16" s="17">
        <v>0</v>
      </c>
      <c r="DP16" s="17">
        <v>0</v>
      </c>
      <c r="DQ16" s="17">
        <v>26.6</v>
      </c>
      <c r="DR16" s="17">
        <v>64.3</v>
      </c>
      <c r="DS16" s="17">
        <v>0</v>
      </c>
      <c r="DT16" s="17">
        <v>3.4</v>
      </c>
      <c r="DU16" s="17">
        <v>20.100000000000001</v>
      </c>
      <c r="DV16" s="17">
        <v>3.2</v>
      </c>
      <c r="DW16" s="17"/>
      <c r="DX16" s="17">
        <v>0</v>
      </c>
      <c r="DY16" s="17">
        <v>19.8</v>
      </c>
      <c r="DZ16" s="17">
        <v>13.1</v>
      </c>
      <c r="EA16" s="17">
        <v>19.899999999999999</v>
      </c>
      <c r="EB16" s="17">
        <v>20.3</v>
      </c>
      <c r="EC16" s="17">
        <v>5.4</v>
      </c>
      <c r="ED16" s="17">
        <v>14.5</v>
      </c>
      <c r="EE16" s="17">
        <v>0</v>
      </c>
      <c r="EF16" s="17">
        <v>37.4</v>
      </c>
      <c r="EG16" s="17">
        <v>73</v>
      </c>
      <c r="EH16" s="17">
        <v>1.6</v>
      </c>
      <c r="EI16" s="17">
        <v>0.7</v>
      </c>
      <c r="EJ16" s="17">
        <v>0</v>
      </c>
      <c r="EK16" s="17">
        <v>21</v>
      </c>
      <c r="EL16" s="17">
        <v>8.1</v>
      </c>
      <c r="EM16" s="17">
        <v>5.5</v>
      </c>
      <c r="EN16" s="17">
        <v>20.399999999999999</v>
      </c>
      <c r="EO16" s="17">
        <v>20.399999999999999</v>
      </c>
      <c r="EP16" s="17">
        <v>20</v>
      </c>
      <c r="EQ16" s="17">
        <v>0.2</v>
      </c>
      <c r="ER16" s="17">
        <v>0</v>
      </c>
      <c r="ES16" s="17">
        <v>0</v>
      </c>
      <c r="ET16" s="17">
        <v>0</v>
      </c>
      <c r="EU16" s="17">
        <v>0.6</v>
      </c>
      <c r="EV16" s="17">
        <v>8.9</v>
      </c>
      <c r="EW16" s="17">
        <v>10.6</v>
      </c>
      <c r="EX16" s="17">
        <v>0</v>
      </c>
      <c r="EY16" s="17">
        <v>4.8</v>
      </c>
      <c r="EZ16" s="17">
        <v>2.4</v>
      </c>
      <c r="FA16" s="17">
        <v>1.1000000000000001</v>
      </c>
      <c r="FB16" s="17">
        <v>3</v>
      </c>
      <c r="FC16" s="17">
        <v>0</v>
      </c>
      <c r="FD16" s="17">
        <v>4.9000000000000004</v>
      </c>
      <c r="FE16" s="17">
        <v>20</v>
      </c>
      <c r="FF16" s="17">
        <v>20</v>
      </c>
      <c r="FG16" s="17"/>
      <c r="FH16" s="17"/>
      <c r="FI16" s="17"/>
      <c r="FJ16" s="17">
        <v>17.2</v>
      </c>
      <c r="FK16" s="17">
        <v>13.6</v>
      </c>
      <c r="FL16" s="17">
        <v>7.6</v>
      </c>
      <c r="FM16" s="17">
        <v>6.5</v>
      </c>
      <c r="FN16" s="17">
        <v>19.8</v>
      </c>
      <c r="FO16" s="17">
        <v>6433.8754799999997</v>
      </c>
      <c r="FP16" s="15"/>
      <c r="FQ16" s="17">
        <v>24.2</v>
      </c>
      <c r="FR16" s="17">
        <v>8.0109999999999992</v>
      </c>
      <c r="FS16" s="17">
        <v>10.360749999999999</v>
      </c>
      <c r="FT16" s="17">
        <v>13.2</v>
      </c>
      <c r="FU16" s="17">
        <v>25.075710000000001</v>
      </c>
      <c r="FV16" s="17">
        <v>18.951440000000002</v>
      </c>
      <c r="FW16" s="17">
        <v>9.9</v>
      </c>
      <c r="FX16" s="17">
        <v>12.3</v>
      </c>
      <c r="FY16" s="17">
        <v>121.99890000000001</v>
      </c>
    </row>
    <row r="17" spans="1:181" ht="24" customHeight="1" x14ac:dyDescent="0.3">
      <c r="A17" s="16" t="s">
        <v>89</v>
      </c>
      <c r="B17" s="16" t="s">
        <v>854</v>
      </c>
      <c r="C17" s="17">
        <v>199.3</v>
      </c>
      <c r="D17" s="17">
        <v>0</v>
      </c>
      <c r="E17" s="17"/>
      <c r="F17" s="17"/>
      <c r="G17" s="17"/>
      <c r="H17" s="17">
        <v>89.3</v>
      </c>
      <c r="I17" s="17">
        <v>224.8</v>
      </c>
      <c r="J17" s="17">
        <v>26.4</v>
      </c>
      <c r="K17" s="17">
        <v>0</v>
      </c>
      <c r="L17" s="17">
        <v>127.5</v>
      </c>
      <c r="M17" s="17">
        <v>127.4</v>
      </c>
      <c r="N17" s="17">
        <v>127.5</v>
      </c>
      <c r="O17" s="17">
        <v>228.6</v>
      </c>
      <c r="P17" s="17">
        <v>108.9</v>
      </c>
      <c r="Q17" s="17">
        <v>0</v>
      </c>
      <c r="R17" s="17">
        <v>556.29999999999995</v>
      </c>
      <c r="S17" s="17">
        <v>10.199999999999999</v>
      </c>
      <c r="T17" s="17"/>
      <c r="U17" s="17"/>
      <c r="V17" s="17"/>
      <c r="W17" s="17"/>
      <c r="X17" s="17">
        <v>163.9</v>
      </c>
      <c r="Y17" s="17">
        <v>5.9</v>
      </c>
      <c r="Z17" s="17"/>
      <c r="AA17" s="17">
        <v>0</v>
      </c>
      <c r="AB17" s="17">
        <v>6.2</v>
      </c>
      <c r="AC17" s="17"/>
      <c r="AD17" s="17">
        <v>66.5</v>
      </c>
      <c r="AE17" s="17"/>
      <c r="AF17" s="17"/>
      <c r="AG17" s="17"/>
      <c r="AH17" s="17"/>
      <c r="AI17" s="17">
        <v>109.7</v>
      </c>
      <c r="AJ17" s="17">
        <v>197.6</v>
      </c>
      <c r="AK17" s="17"/>
      <c r="AL17" s="17"/>
      <c r="AM17" s="17"/>
      <c r="AN17" s="17">
        <v>6.5</v>
      </c>
      <c r="AO17" s="17">
        <v>438.4</v>
      </c>
      <c r="AP17" s="17">
        <v>81.5</v>
      </c>
      <c r="AQ17" s="17">
        <v>151.30000000000001</v>
      </c>
      <c r="AR17" s="17">
        <v>41.5</v>
      </c>
      <c r="AS17" s="17">
        <v>18.8</v>
      </c>
      <c r="AT17" s="17">
        <v>19.3</v>
      </c>
      <c r="AU17" s="17">
        <v>92.3</v>
      </c>
      <c r="AV17" s="17">
        <v>177.58904999999999</v>
      </c>
      <c r="AW17" s="17">
        <v>177.65190999999999</v>
      </c>
      <c r="AX17" s="17">
        <v>183.51519999999999</v>
      </c>
      <c r="AY17" s="17">
        <v>104.9</v>
      </c>
      <c r="AZ17" s="17">
        <v>43.2</v>
      </c>
      <c r="BA17" s="17">
        <v>44.7</v>
      </c>
      <c r="BB17" s="17">
        <v>3.8</v>
      </c>
      <c r="BC17" s="17">
        <v>28.9</v>
      </c>
      <c r="BD17" s="17">
        <v>167.1</v>
      </c>
      <c r="BE17" s="17"/>
      <c r="BF17" s="17"/>
      <c r="BG17" s="17">
        <v>90.4</v>
      </c>
      <c r="BH17" s="17"/>
      <c r="BI17" s="17"/>
      <c r="BJ17" s="17">
        <v>44.3</v>
      </c>
      <c r="BK17" s="17"/>
      <c r="BL17" s="17"/>
      <c r="BM17" s="17"/>
      <c r="BN17" s="17">
        <v>114.8</v>
      </c>
      <c r="BO17" s="17">
        <v>85.9</v>
      </c>
      <c r="BP17" s="17">
        <v>85.9</v>
      </c>
      <c r="BQ17" s="17">
        <v>85.6</v>
      </c>
      <c r="BR17" s="17">
        <v>174.9</v>
      </c>
      <c r="BS17" s="17">
        <v>0</v>
      </c>
      <c r="BT17" s="17"/>
      <c r="BU17" s="17"/>
      <c r="BV17" s="17"/>
      <c r="BW17" s="17"/>
      <c r="BX17" s="17">
        <v>0</v>
      </c>
      <c r="BY17" s="17"/>
      <c r="BZ17" s="17"/>
      <c r="CA17" s="17">
        <v>4</v>
      </c>
      <c r="CB17" s="17">
        <v>252.9</v>
      </c>
      <c r="CC17" s="17">
        <v>123.5</v>
      </c>
      <c r="CD17" s="17">
        <v>61.8</v>
      </c>
      <c r="CE17" s="17">
        <v>78.599999999999994</v>
      </c>
      <c r="CF17" s="17">
        <v>29.6</v>
      </c>
      <c r="CG17" s="17"/>
      <c r="CH17" s="17">
        <v>0</v>
      </c>
      <c r="CI17" s="17"/>
      <c r="CJ17" s="17">
        <v>0</v>
      </c>
      <c r="CK17" s="17"/>
      <c r="CL17" s="17">
        <v>0</v>
      </c>
      <c r="CM17" s="17">
        <v>0</v>
      </c>
      <c r="CN17" s="17"/>
      <c r="CO17" s="17"/>
      <c r="CP17" s="17"/>
      <c r="CQ17" s="17"/>
      <c r="CR17" s="17">
        <v>137.1</v>
      </c>
      <c r="CS17" s="17">
        <v>77.599999999999994</v>
      </c>
      <c r="CT17" s="17">
        <v>0</v>
      </c>
      <c r="CU17" s="17"/>
      <c r="CV17" s="17">
        <v>19.7</v>
      </c>
      <c r="CW17" s="17">
        <v>0</v>
      </c>
      <c r="CX17" s="17">
        <v>92.7</v>
      </c>
      <c r="CY17" s="17">
        <v>0</v>
      </c>
      <c r="CZ17" s="17">
        <v>0.4</v>
      </c>
      <c r="DA17" s="17">
        <v>0</v>
      </c>
      <c r="DB17" s="17">
        <v>20.399999999999999</v>
      </c>
      <c r="DC17" s="17">
        <v>10</v>
      </c>
      <c r="DD17" s="17">
        <v>5.5</v>
      </c>
      <c r="DE17" s="17">
        <v>0</v>
      </c>
      <c r="DF17" s="17">
        <v>0</v>
      </c>
      <c r="DG17" s="17">
        <v>0.7</v>
      </c>
      <c r="DH17" s="17">
        <v>3.6</v>
      </c>
      <c r="DI17" s="17">
        <v>5.2</v>
      </c>
      <c r="DJ17" s="17"/>
      <c r="DK17" s="17">
        <v>19.600000000000001</v>
      </c>
      <c r="DL17" s="17">
        <v>19.399999999999999</v>
      </c>
      <c r="DM17" s="17">
        <v>3.5</v>
      </c>
      <c r="DN17" s="17">
        <v>18.5</v>
      </c>
      <c r="DO17" s="17">
        <v>0</v>
      </c>
      <c r="DP17" s="17">
        <v>0</v>
      </c>
      <c r="DQ17" s="17">
        <v>26.5</v>
      </c>
      <c r="DR17" s="17">
        <v>64.2</v>
      </c>
      <c r="DS17" s="17">
        <v>0</v>
      </c>
      <c r="DT17" s="17">
        <v>3.3</v>
      </c>
      <c r="DU17" s="17">
        <v>20.100000000000001</v>
      </c>
      <c r="DV17" s="17">
        <v>3.2</v>
      </c>
      <c r="DW17" s="17"/>
      <c r="DX17" s="17">
        <v>0</v>
      </c>
      <c r="DY17" s="17">
        <v>19.8</v>
      </c>
      <c r="DZ17" s="17">
        <v>13.1</v>
      </c>
      <c r="EA17" s="17">
        <v>19.399999999999999</v>
      </c>
      <c r="EB17" s="17">
        <v>20.3</v>
      </c>
      <c r="EC17" s="17">
        <v>10.1</v>
      </c>
      <c r="ED17" s="17">
        <v>13.7</v>
      </c>
      <c r="EE17" s="17">
        <v>0</v>
      </c>
      <c r="EF17" s="17">
        <v>28.2</v>
      </c>
      <c r="EG17" s="17">
        <v>73.5</v>
      </c>
      <c r="EH17" s="17">
        <v>1.4</v>
      </c>
      <c r="EI17" s="17">
        <v>0</v>
      </c>
      <c r="EJ17" s="17">
        <v>0</v>
      </c>
      <c r="EK17" s="17">
        <v>21</v>
      </c>
      <c r="EL17" s="17">
        <v>8.1</v>
      </c>
      <c r="EM17" s="17">
        <v>5.5</v>
      </c>
      <c r="EN17" s="17">
        <v>20.399999999999999</v>
      </c>
      <c r="EO17" s="17">
        <v>20.399999999999999</v>
      </c>
      <c r="EP17" s="17">
        <v>20</v>
      </c>
      <c r="EQ17" s="17">
        <v>0.8</v>
      </c>
      <c r="ER17" s="17">
        <v>0</v>
      </c>
      <c r="ES17" s="17">
        <v>0</v>
      </c>
      <c r="ET17" s="17">
        <v>0</v>
      </c>
      <c r="EU17" s="17">
        <v>0.6</v>
      </c>
      <c r="EV17" s="17">
        <v>18.2</v>
      </c>
      <c r="EW17" s="17">
        <v>18.899999999999999</v>
      </c>
      <c r="EX17" s="17">
        <v>0</v>
      </c>
      <c r="EY17" s="17">
        <v>4.8</v>
      </c>
      <c r="EZ17" s="17">
        <v>2.4</v>
      </c>
      <c r="FA17" s="17">
        <v>1.1000000000000001</v>
      </c>
      <c r="FB17" s="17">
        <v>3</v>
      </c>
      <c r="FC17" s="17">
        <v>0</v>
      </c>
      <c r="FD17" s="17">
        <v>5</v>
      </c>
      <c r="FE17" s="17">
        <v>20</v>
      </c>
      <c r="FF17" s="17">
        <v>20</v>
      </c>
      <c r="FG17" s="17"/>
      <c r="FH17" s="17"/>
      <c r="FI17" s="17"/>
      <c r="FJ17" s="17">
        <v>17.2</v>
      </c>
      <c r="FK17" s="17">
        <v>14.2</v>
      </c>
      <c r="FL17" s="17">
        <v>7.7</v>
      </c>
      <c r="FM17" s="17">
        <v>6.4</v>
      </c>
      <c r="FN17" s="17">
        <v>19.920000000000002</v>
      </c>
      <c r="FO17" s="17">
        <v>6395.4761600000002</v>
      </c>
      <c r="FP17" s="15"/>
      <c r="FQ17" s="17">
        <v>24.3</v>
      </c>
      <c r="FR17" s="17">
        <v>8.01</v>
      </c>
      <c r="FS17" s="17">
        <v>10.36225</v>
      </c>
      <c r="FT17" s="17">
        <v>13.2</v>
      </c>
      <c r="FU17" s="17">
        <v>25.222249999999999</v>
      </c>
      <c r="FV17" s="17">
        <v>18.951170000000001</v>
      </c>
      <c r="FW17" s="17">
        <v>9.9</v>
      </c>
      <c r="FX17" s="17">
        <v>12.5</v>
      </c>
      <c r="FY17" s="17">
        <v>122.44567000000001</v>
      </c>
    </row>
    <row r="18" spans="1:181" ht="24" customHeight="1" x14ac:dyDescent="0.3">
      <c r="A18" s="18" t="s">
        <v>89</v>
      </c>
      <c r="B18" s="18" t="s">
        <v>855</v>
      </c>
      <c r="C18" s="19">
        <v>201.6</v>
      </c>
      <c r="D18" s="19">
        <v>0</v>
      </c>
      <c r="E18" s="19"/>
      <c r="F18" s="19"/>
      <c r="G18" s="19"/>
      <c r="H18" s="19">
        <v>89.8</v>
      </c>
      <c r="I18" s="19">
        <v>224.4</v>
      </c>
      <c r="J18" s="19">
        <v>26.5</v>
      </c>
      <c r="K18" s="19">
        <v>0</v>
      </c>
      <c r="L18" s="19">
        <v>127.5</v>
      </c>
      <c r="M18" s="19">
        <v>127.9</v>
      </c>
      <c r="N18" s="19">
        <v>127.5</v>
      </c>
      <c r="O18" s="19">
        <v>229.3</v>
      </c>
      <c r="P18" s="19">
        <v>110.7</v>
      </c>
      <c r="Q18" s="19">
        <v>0</v>
      </c>
      <c r="R18" s="19">
        <v>558.79999999999995</v>
      </c>
      <c r="S18" s="19">
        <v>10.199999999999999</v>
      </c>
      <c r="T18" s="19"/>
      <c r="U18" s="19"/>
      <c r="V18" s="19"/>
      <c r="W18" s="19"/>
      <c r="X18" s="19">
        <v>165.5</v>
      </c>
      <c r="Y18" s="19">
        <v>5.7</v>
      </c>
      <c r="Z18" s="19"/>
      <c r="AA18" s="19">
        <v>0</v>
      </c>
      <c r="AB18" s="19">
        <v>6.4</v>
      </c>
      <c r="AC18" s="19"/>
      <c r="AD18" s="19">
        <v>67.099999999999994</v>
      </c>
      <c r="AE18" s="19"/>
      <c r="AF18" s="19"/>
      <c r="AG18" s="19"/>
      <c r="AH18" s="19"/>
      <c r="AI18" s="19">
        <v>110</v>
      </c>
      <c r="AJ18" s="19">
        <v>208.5</v>
      </c>
      <c r="AK18" s="19"/>
      <c r="AL18" s="19"/>
      <c r="AM18" s="19"/>
      <c r="AN18" s="19">
        <v>6.5</v>
      </c>
      <c r="AO18" s="19">
        <v>461.5</v>
      </c>
      <c r="AP18" s="19">
        <v>81.5</v>
      </c>
      <c r="AQ18" s="19">
        <v>151.69999999999999</v>
      </c>
      <c r="AR18" s="19">
        <v>41.9</v>
      </c>
      <c r="AS18" s="19">
        <v>18.8</v>
      </c>
      <c r="AT18" s="19">
        <v>19.3</v>
      </c>
      <c r="AU18" s="19">
        <v>88.6</v>
      </c>
      <c r="AV18" s="19">
        <v>178.51841999999999</v>
      </c>
      <c r="AW18" s="19">
        <v>179.15738999999999</v>
      </c>
      <c r="AX18" s="19">
        <v>183.6397</v>
      </c>
      <c r="AY18" s="19">
        <v>105.9</v>
      </c>
      <c r="AZ18" s="19">
        <v>43.4</v>
      </c>
      <c r="BA18" s="19">
        <v>45.8</v>
      </c>
      <c r="BB18" s="19">
        <v>3.8</v>
      </c>
      <c r="BC18" s="19">
        <v>29.1</v>
      </c>
      <c r="BD18" s="19">
        <v>169.2</v>
      </c>
      <c r="BE18" s="19"/>
      <c r="BF18" s="19"/>
      <c r="BG18" s="19">
        <v>32.5</v>
      </c>
      <c r="BH18" s="19"/>
      <c r="BI18" s="19"/>
      <c r="BJ18" s="19">
        <v>44.8</v>
      </c>
      <c r="BK18" s="19"/>
      <c r="BL18" s="19"/>
      <c r="BM18" s="19"/>
      <c r="BN18" s="19">
        <v>115.7</v>
      </c>
      <c r="BO18" s="19">
        <v>85.9</v>
      </c>
      <c r="BP18" s="19">
        <v>85.9</v>
      </c>
      <c r="BQ18" s="19">
        <v>86</v>
      </c>
      <c r="BR18" s="19">
        <v>175.4</v>
      </c>
      <c r="BS18" s="19">
        <v>0</v>
      </c>
      <c r="BT18" s="19"/>
      <c r="BU18" s="19"/>
      <c r="BV18" s="19"/>
      <c r="BW18" s="19"/>
      <c r="BX18" s="19">
        <v>0</v>
      </c>
      <c r="BY18" s="19"/>
      <c r="BZ18" s="19"/>
      <c r="CA18" s="19">
        <v>4</v>
      </c>
      <c r="CB18" s="19">
        <v>267.5</v>
      </c>
      <c r="CC18" s="19">
        <v>130.5</v>
      </c>
      <c r="CD18" s="19">
        <v>62.6</v>
      </c>
      <c r="CE18" s="19">
        <v>78.7</v>
      </c>
      <c r="CF18" s="19">
        <v>30.1</v>
      </c>
      <c r="CG18" s="19"/>
      <c r="CH18" s="19">
        <v>0</v>
      </c>
      <c r="CI18" s="19"/>
      <c r="CJ18" s="19">
        <v>29.8</v>
      </c>
      <c r="CK18" s="19"/>
      <c r="CL18" s="19">
        <v>0</v>
      </c>
      <c r="CM18" s="19">
        <v>0</v>
      </c>
      <c r="CN18" s="19"/>
      <c r="CO18" s="19"/>
      <c r="CP18" s="19"/>
      <c r="CQ18" s="19"/>
      <c r="CR18" s="19">
        <v>137.19999999999999</v>
      </c>
      <c r="CS18" s="19">
        <v>77.5</v>
      </c>
      <c r="CT18" s="19">
        <v>0</v>
      </c>
      <c r="CU18" s="19"/>
      <c r="CV18" s="19">
        <v>19.600000000000001</v>
      </c>
      <c r="CW18" s="19">
        <v>0</v>
      </c>
      <c r="CX18" s="19">
        <v>103.7</v>
      </c>
      <c r="CY18" s="19">
        <v>0</v>
      </c>
      <c r="CZ18" s="19">
        <v>0.1</v>
      </c>
      <c r="DA18" s="19">
        <v>0</v>
      </c>
      <c r="DB18" s="19">
        <v>20.399999999999999</v>
      </c>
      <c r="DC18" s="19">
        <v>10</v>
      </c>
      <c r="DD18" s="19">
        <v>5.6</v>
      </c>
      <c r="DE18" s="19">
        <v>0</v>
      </c>
      <c r="DF18" s="19">
        <v>0</v>
      </c>
      <c r="DG18" s="19">
        <v>0.6</v>
      </c>
      <c r="DH18" s="19">
        <v>3.6</v>
      </c>
      <c r="DI18" s="19">
        <v>5.2</v>
      </c>
      <c r="DJ18" s="19"/>
      <c r="DK18" s="19">
        <v>19.600000000000001</v>
      </c>
      <c r="DL18" s="19">
        <v>19.399999999999999</v>
      </c>
      <c r="DM18" s="19">
        <v>3.6</v>
      </c>
      <c r="DN18" s="19">
        <v>18.5</v>
      </c>
      <c r="DO18" s="19">
        <v>0</v>
      </c>
      <c r="DP18" s="19">
        <v>0</v>
      </c>
      <c r="DQ18" s="19">
        <v>28.4</v>
      </c>
      <c r="DR18" s="19">
        <v>73.900000000000006</v>
      </c>
      <c r="DS18" s="19">
        <v>0</v>
      </c>
      <c r="DT18" s="19">
        <v>3.3</v>
      </c>
      <c r="DU18" s="19">
        <v>17</v>
      </c>
      <c r="DV18" s="19">
        <v>3.2</v>
      </c>
      <c r="DW18" s="19"/>
      <c r="DX18" s="19">
        <v>0</v>
      </c>
      <c r="DY18" s="19">
        <v>19.899999999999999</v>
      </c>
      <c r="DZ18" s="19">
        <v>13.1</v>
      </c>
      <c r="EA18" s="19">
        <v>19.600000000000001</v>
      </c>
      <c r="EB18" s="19">
        <v>20.3</v>
      </c>
      <c r="EC18" s="19">
        <v>7.5</v>
      </c>
      <c r="ED18" s="19">
        <v>10.199999999999999</v>
      </c>
      <c r="EE18" s="19">
        <v>0</v>
      </c>
      <c r="EF18" s="19">
        <v>23.3</v>
      </c>
      <c r="EG18" s="19">
        <v>60.1</v>
      </c>
      <c r="EH18" s="19">
        <v>1.1000000000000001</v>
      </c>
      <c r="EI18" s="19">
        <v>0</v>
      </c>
      <c r="EJ18" s="19">
        <v>0</v>
      </c>
      <c r="EK18" s="19">
        <v>20.9</v>
      </c>
      <c r="EL18" s="19">
        <v>8.1</v>
      </c>
      <c r="EM18" s="19">
        <v>5.5</v>
      </c>
      <c r="EN18" s="19">
        <v>20.399999999999999</v>
      </c>
      <c r="EO18" s="19">
        <v>20.399999999999999</v>
      </c>
      <c r="EP18" s="19">
        <v>20</v>
      </c>
      <c r="EQ18" s="19">
        <v>0.6</v>
      </c>
      <c r="ER18" s="19">
        <v>0</v>
      </c>
      <c r="ES18" s="19">
        <v>0</v>
      </c>
      <c r="ET18" s="19">
        <v>0</v>
      </c>
      <c r="EU18" s="19">
        <v>0.6</v>
      </c>
      <c r="EV18" s="19">
        <v>31.9</v>
      </c>
      <c r="EW18" s="19">
        <v>30.1</v>
      </c>
      <c r="EX18" s="19">
        <v>0</v>
      </c>
      <c r="EY18" s="19">
        <v>4.8</v>
      </c>
      <c r="EZ18" s="19">
        <v>2.4</v>
      </c>
      <c r="FA18" s="19">
        <v>1.1000000000000001</v>
      </c>
      <c r="FB18" s="19">
        <v>3</v>
      </c>
      <c r="FC18" s="19">
        <v>0</v>
      </c>
      <c r="FD18" s="19">
        <v>4.9000000000000004</v>
      </c>
      <c r="FE18" s="19">
        <v>20</v>
      </c>
      <c r="FF18" s="19">
        <v>20</v>
      </c>
      <c r="FG18" s="19"/>
      <c r="FH18" s="19"/>
      <c r="FI18" s="19"/>
      <c r="FJ18" s="19">
        <v>17.5</v>
      </c>
      <c r="FK18" s="19">
        <v>14.6</v>
      </c>
      <c r="FL18" s="19">
        <v>8.5</v>
      </c>
      <c r="FM18" s="19">
        <v>6.4</v>
      </c>
      <c r="FN18" s="19">
        <v>17.670000000000002</v>
      </c>
      <c r="FO18" s="19">
        <v>6459.9855100000004</v>
      </c>
      <c r="FP18" s="15"/>
      <c r="FQ18" s="19">
        <v>24.3</v>
      </c>
      <c r="FR18" s="19">
        <v>8.01</v>
      </c>
      <c r="FS18" s="19">
        <v>9.8417499999999993</v>
      </c>
      <c r="FT18" s="19">
        <v>13.2</v>
      </c>
      <c r="FU18" s="19">
        <v>25.193729999999999</v>
      </c>
      <c r="FV18" s="19">
        <v>18.951540000000001</v>
      </c>
      <c r="FW18" s="19">
        <v>9.8000000000000007</v>
      </c>
      <c r="FX18" s="19">
        <v>12.5</v>
      </c>
      <c r="FY18" s="19">
        <v>121.79702</v>
      </c>
    </row>
    <row r="19" spans="1:181" ht="24" customHeight="1" x14ac:dyDescent="0.3">
      <c r="A19" s="13" t="s">
        <v>89</v>
      </c>
      <c r="B19" s="13" t="s">
        <v>856</v>
      </c>
      <c r="C19" s="14">
        <v>200.6</v>
      </c>
      <c r="D19" s="14">
        <v>0</v>
      </c>
      <c r="E19" s="14"/>
      <c r="F19" s="14"/>
      <c r="G19" s="14"/>
      <c r="H19" s="14">
        <v>89.3</v>
      </c>
      <c r="I19" s="14">
        <v>222.7</v>
      </c>
      <c r="J19" s="14">
        <v>26.3</v>
      </c>
      <c r="K19" s="14">
        <v>0</v>
      </c>
      <c r="L19" s="14">
        <v>127.8</v>
      </c>
      <c r="M19" s="14">
        <v>128.1</v>
      </c>
      <c r="N19" s="14">
        <v>127.7</v>
      </c>
      <c r="O19" s="14">
        <v>229.2</v>
      </c>
      <c r="P19" s="14">
        <v>110.3</v>
      </c>
      <c r="Q19" s="14">
        <v>0</v>
      </c>
      <c r="R19" s="14">
        <v>557.6</v>
      </c>
      <c r="S19" s="14">
        <v>10.199999999999999</v>
      </c>
      <c r="T19" s="14"/>
      <c r="U19" s="14"/>
      <c r="V19" s="14"/>
      <c r="W19" s="14"/>
      <c r="X19" s="14">
        <v>166.4</v>
      </c>
      <c r="Y19" s="14">
        <v>5.5</v>
      </c>
      <c r="Z19" s="14"/>
      <c r="AA19" s="14">
        <v>0</v>
      </c>
      <c r="AB19" s="14">
        <v>6.4</v>
      </c>
      <c r="AC19" s="14"/>
      <c r="AD19" s="14">
        <v>66.7</v>
      </c>
      <c r="AE19" s="14"/>
      <c r="AF19" s="14"/>
      <c r="AG19" s="14"/>
      <c r="AH19" s="14"/>
      <c r="AI19" s="14">
        <v>110</v>
      </c>
      <c r="AJ19" s="14">
        <v>220.7</v>
      </c>
      <c r="AK19" s="14"/>
      <c r="AL19" s="14"/>
      <c r="AM19" s="14"/>
      <c r="AN19" s="14">
        <v>6.5</v>
      </c>
      <c r="AO19" s="14">
        <v>455.7</v>
      </c>
      <c r="AP19" s="14">
        <v>81.5</v>
      </c>
      <c r="AQ19" s="14">
        <v>151.4</v>
      </c>
      <c r="AR19" s="14">
        <v>41.7</v>
      </c>
      <c r="AS19" s="14">
        <v>18.8</v>
      </c>
      <c r="AT19" s="14">
        <v>19.3</v>
      </c>
      <c r="AU19" s="14">
        <v>92.1</v>
      </c>
      <c r="AV19" s="14">
        <v>178.24803</v>
      </c>
      <c r="AW19" s="14">
        <v>178.72772000000001</v>
      </c>
      <c r="AX19" s="14">
        <v>183.55802</v>
      </c>
      <c r="AY19" s="14">
        <v>105.4</v>
      </c>
      <c r="AZ19" s="14">
        <v>43.1</v>
      </c>
      <c r="BA19" s="14">
        <v>43.4</v>
      </c>
      <c r="BB19" s="14">
        <v>3.8</v>
      </c>
      <c r="BC19" s="14">
        <v>28.5</v>
      </c>
      <c r="BD19" s="14">
        <v>168.2</v>
      </c>
      <c r="BE19" s="14"/>
      <c r="BF19" s="14"/>
      <c r="BG19" s="14">
        <v>32.1</v>
      </c>
      <c r="BH19" s="14"/>
      <c r="BI19" s="14"/>
      <c r="BJ19" s="14">
        <v>43</v>
      </c>
      <c r="BK19" s="14"/>
      <c r="BL19" s="14"/>
      <c r="BM19" s="14"/>
      <c r="BN19" s="14">
        <v>115.2</v>
      </c>
      <c r="BO19" s="14">
        <v>85.9</v>
      </c>
      <c r="BP19" s="14">
        <v>85.9</v>
      </c>
      <c r="BQ19" s="14">
        <v>85.4</v>
      </c>
      <c r="BR19" s="14">
        <v>176.1</v>
      </c>
      <c r="BS19" s="14">
        <v>0</v>
      </c>
      <c r="BT19" s="14"/>
      <c r="BU19" s="14"/>
      <c r="BV19" s="14"/>
      <c r="BW19" s="14"/>
      <c r="BX19" s="14">
        <v>0</v>
      </c>
      <c r="BY19" s="14"/>
      <c r="BZ19" s="14"/>
      <c r="CA19" s="14">
        <v>4</v>
      </c>
      <c r="CB19" s="14">
        <v>265.2</v>
      </c>
      <c r="CC19" s="14">
        <v>129.19999999999999</v>
      </c>
      <c r="CD19" s="14">
        <v>62.4</v>
      </c>
      <c r="CE19" s="14">
        <v>78.7</v>
      </c>
      <c r="CF19" s="14">
        <v>29.9</v>
      </c>
      <c r="CG19" s="14"/>
      <c r="CH19" s="14">
        <v>0</v>
      </c>
      <c r="CI19" s="14"/>
      <c r="CJ19" s="14">
        <v>29.9</v>
      </c>
      <c r="CK19" s="14"/>
      <c r="CL19" s="14">
        <v>0</v>
      </c>
      <c r="CM19" s="14">
        <v>0</v>
      </c>
      <c r="CN19" s="14"/>
      <c r="CO19" s="14"/>
      <c r="CP19" s="14"/>
      <c r="CQ19" s="14"/>
      <c r="CR19" s="14">
        <v>137.19999999999999</v>
      </c>
      <c r="CS19" s="14">
        <v>77.400000000000006</v>
      </c>
      <c r="CT19" s="14">
        <v>0</v>
      </c>
      <c r="CU19" s="14"/>
      <c r="CV19" s="14">
        <v>19.600000000000001</v>
      </c>
      <c r="CW19" s="14">
        <v>0</v>
      </c>
      <c r="CX19" s="14">
        <v>97.8</v>
      </c>
      <c r="CY19" s="14">
        <v>0</v>
      </c>
      <c r="CZ19" s="14">
        <v>0</v>
      </c>
      <c r="DA19" s="14">
        <v>0</v>
      </c>
      <c r="DB19" s="14">
        <v>20.3</v>
      </c>
      <c r="DC19" s="14">
        <v>9.9</v>
      </c>
      <c r="DD19" s="14">
        <v>5.5</v>
      </c>
      <c r="DE19" s="14">
        <v>0</v>
      </c>
      <c r="DF19" s="14">
        <v>0</v>
      </c>
      <c r="DG19" s="14">
        <v>0.6</v>
      </c>
      <c r="DH19" s="14">
        <v>3.6</v>
      </c>
      <c r="DI19" s="14">
        <v>5.2</v>
      </c>
      <c r="DJ19" s="14"/>
      <c r="DK19" s="14">
        <v>19.600000000000001</v>
      </c>
      <c r="DL19" s="14">
        <v>19.399999999999999</v>
      </c>
      <c r="DM19" s="14">
        <v>3.6</v>
      </c>
      <c r="DN19" s="14">
        <v>18.5</v>
      </c>
      <c r="DO19" s="14">
        <v>0</v>
      </c>
      <c r="DP19" s="14">
        <v>0</v>
      </c>
      <c r="DQ19" s="14">
        <v>27.4</v>
      </c>
      <c r="DR19" s="14">
        <v>73</v>
      </c>
      <c r="DS19" s="14">
        <v>0</v>
      </c>
      <c r="DT19" s="14">
        <v>3.3</v>
      </c>
      <c r="DU19" s="14">
        <v>19.100000000000001</v>
      </c>
      <c r="DV19" s="14">
        <v>3.2</v>
      </c>
      <c r="DW19" s="14"/>
      <c r="DX19" s="14">
        <v>0</v>
      </c>
      <c r="DY19" s="14">
        <v>19.899999999999999</v>
      </c>
      <c r="DZ19" s="14">
        <v>13.1</v>
      </c>
      <c r="EA19" s="14">
        <v>19.600000000000001</v>
      </c>
      <c r="EB19" s="14">
        <v>20.3</v>
      </c>
      <c r="EC19" s="14">
        <v>5.6</v>
      </c>
      <c r="ED19" s="14">
        <v>12.3</v>
      </c>
      <c r="EE19" s="14">
        <v>0</v>
      </c>
      <c r="EF19" s="14">
        <v>31.3</v>
      </c>
      <c r="EG19" s="14">
        <v>58.6</v>
      </c>
      <c r="EH19" s="14">
        <v>2.5</v>
      </c>
      <c r="EI19" s="14">
        <v>0.4</v>
      </c>
      <c r="EJ19" s="14">
        <v>0</v>
      </c>
      <c r="EK19" s="14">
        <v>20.9</v>
      </c>
      <c r="EL19" s="14">
        <v>8.1</v>
      </c>
      <c r="EM19" s="14">
        <v>5.5</v>
      </c>
      <c r="EN19" s="14">
        <v>20.399999999999999</v>
      </c>
      <c r="EO19" s="14">
        <v>20.399999999999999</v>
      </c>
      <c r="EP19" s="14">
        <v>20</v>
      </c>
      <c r="EQ19" s="14">
        <v>0.1</v>
      </c>
      <c r="ER19" s="14">
        <v>0</v>
      </c>
      <c r="ES19" s="14">
        <v>0</v>
      </c>
      <c r="ET19" s="14">
        <v>0</v>
      </c>
      <c r="EU19" s="14">
        <v>0.6</v>
      </c>
      <c r="EV19" s="14">
        <v>38.1</v>
      </c>
      <c r="EW19" s="14">
        <v>44.5</v>
      </c>
      <c r="EX19" s="14">
        <v>0</v>
      </c>
      <c r="EY19" s="14">
        <v>4.8</v>
      </c>
      <c r="EZ19" s="14">
        <v>2.4</v>
      </c>
      <c r="FA19" s="14">
        <v>1.1000000000000001</v>
      </c>
      <c r="FB19" s="14">
        <v>3</v>
      </c>
      <c r="FC19" s="14">
        <v>0</v>
      </c>
      <c r="FD19" s="14">
        <v>5</v>
      </c>
      <c r="FE19" s="14">
        <v>20</v>
      </c>
      <c r="FF19" s="14">
        <v>20</v>
      </c>
      <c r="FG19" s="14"/>
      <c r="FH19" s="14"/>
      <c r="FI19" s="14"/>
      <c r="FJ19" s="14">
        <v>16.7</v>
      </c>
      <c r="FK19" s="14">
        <v>14.6</v>
      </c>
      <c r="FL19" s="14">
        <v>8.5</v>
      </c>
      <c r="FM19" s="14">
        <v>6.5</v>
      </c>
      <c r="FN19" s="14">
        <v>14.05</v>
      </c>
      <c r="FO19" s="14">
        <v>6471.3837700000004</v>
      </c>
      <c r="FP19" s="15"/>
      <c r="FQ19" s="14">
        <v>24.3</v>
      </c>
      <c r="FR19" s="14">
        <v>8.0090000000000003</v>
      </c>
      <c r="FS19" s="14">
        <v>10.987120000000001</v>
      </c>
      <c r="FT19" s="14">
        <v>13.2</v>
      </c>
      <c r="FU19" s="14">
        <v>25.27854</v>
      </c>
      <c r="FV19" s="14">
        <v>18.950880000000002</v>
      </c>
      <c r="FW19" s="14">
        <v>9.8000000000000007</v>
      </c>
      <c r="FX19" s="14">
        <v>12.5</v>
      </c>
      <c r="FY19" s="14">
        <v>123.02554000000001</v>
      </c>
    </row>
    <row r="20" spans="1:181" ht="24" customHeight="1" x14ac:dyDescent="0.3">
      <c r="A20" s="16" t="s">
        <v>89</v>
      </c>
      <c r="B20" s="16" t="s">
        <v>857</v>
      </c>
      <c r="C20" s="17">
        <v>206.3</v>
      </c>
      <c r="D20" s="17">
        <v>0</v>
      </c>
      <c r="E20" s="17"/>
      <c r="F20" s="17"/>
      <c r="G20" s="17"/>
      <c r="H20" s="17">
        <v>90.9</v>
      </c>
      <c r="I20" s="17">
        <v>224</v>
      </c>
      <c r="J20" s="17">
        <v>26.6</v>
      </c>
      <c r="K20" s="17">
        <v>0</v>
      </c>
      <c r="L20" s="17">
        <v>126.8</v>
      </c>
      <c r="M20" s="17">
        <v>127.4</v>
      </c>
      <c r="N20" s="17">
        <v>127.3</v>
      </c>
      <c r="O20" s="17">
        <v>228.3</v>
      </c>
      <c r="P20" s="17">
        <v>109.1</v>
      </c>
      <c r="Q20" s="17">
        <v>8.6999999999999993</v>
      </c>
      <c r="R20" s="17">
        <v>557.70000000000005</v>
      </c>
      <c r="S20" s="17">
        <v>10.3</v>
      </c>
      <c r="T20" s="17"/>
      <c r="U20" s="17"/>
      <c r="V20" s="17"/>
      <c r="W20" s="17"/>
      <c r="X20" s="17">
        <v>167.8</v>
      </c>
      <c r="Y20" s="17">
        <v>6</v>
      </c>
      <c r="Z20" s="17"/>
      <c r="AA20" s="17">
        <v>0</v>
      </c>
      <c r="AB20" s="17">
        <v>6.4</v>
      </c>
      <c r="AC20" s="17"/>
      <c r="AD20" s="17">
        <v>67.2</v>
      </c>
      <c r="AE20" s="17"/>
      <c r="AF20" s="17"/>
      <c r="AG20" s="17"/>
      <c r="AH20" s="17"/>
      <c r="AI20" s="17">
        <v>109.9</v>
      </c>
      <c r="AJ20" s="17">
        <v>220.2</v>
      </c>
      <c r="AK20" s="17"/>
      <c r="AL20" s="17"/>
      <c r="AM20" s="17"/>
      <c r="AN20" s="17">
        <v>6.5</v>
      </c>
      <c r="AO20" s="17">
        <v>463.9</v>
      </c>
      <c r="AP20" s="17">
        <v>81.5</v>
      </c>
      <c r="AQ20" s="17">
        <v>151.69999999999999</v>
      </c>
      <c r="AR20" s="17">
        <v>42.1</v>
      </c>
      <c r="AS20" s="17">
        <v>18.8</v>
      </c>
      <c r="AT20" s="17">
        <v>19.3</v>
      </c>
      <c r="AU20" s="17">
        <v>91.5</v>
      </c>
      <c r="AV20" s="17">
        <v>181.2073</v>
      </c>
      <c r="AW20" s="17">
        <v>181.47931</v>
      </c>
      <c r="AX20" s="17">
        <v>183.61436</v>
      </c>
      <c r="AY20" s="17">
        <v>107.9</v>
      </c>
      <c r="AZ20" s="17">
        <v>44.8</v>
      </c>
      <c r="BA20" s="17">
        <v>44.6</v>
      </c>
      <c r="BB20" s="17">
        <v>3.8</v>
      </c>
      <c r="BC20" s="17">
        <v>29.3</v>
      </c>
      <c r="BD20" s="17">
        <v>169.8</v>
      </c>
      <c r="BE20" s="17"/>
      <c r="BF20" s="17"/>
      <c r="BG20" s="17">
        <v>33.299999999999997</v>
      </c>
      <c r="BH20" s="17"/>
      <c r="BI20" s="17"/>
      <c r="BJ20" s="17">
        <v>42.7</v>
      </c>
      <c r="BK20" s="17"/>
      <c r="BL20" s="17"/>
      <c r="BM20" s="17"/>
      <c r="BN20" s="17">
        <v>115.9</v>
      </c>
      <c r="BO20" s="17">
        <v>94</v>
      </c>
      <c r="BP20" s="17">
        <v>93.9</v>
      </c>
      <c r="BQ20" s="17">
        <v>92.1</v>
      </c>
      <c r="BR20" s="17">
        <v>177.3</v>
      </c>
      <c r="BS20" s="17">
        <v>0</v>
      </c>
      <c r="BT20" s="17"/>
      <c r="BU20" s="17"/>
      <c r="BV20" s="17"/>
      <c r="BW20" s="17"/>
      <c r="BX20" s="17">
        <v>0</v>
      </c>
      <c r="BY20" s="17"/>
      <c r="BZ20" s="17"/>
      <c r="CA20" s="17">
        <v>4</v>
      </c>
      <c r="CB20" s="17">
        <v>271.7</v>
      </c>
      <c r="CC20" s="17">
        <v>132.6</v>
      </c>
      <c r="CD20" s="17">
        <v>62.7</v>
      </c>
      <c r="CE20" s="17">
        <v>78.7</v>
      </c>
      <c r="CF20" s="17">
        <v>30.3</v>
      </c>
      <c r="CG20" s="17"/>
      <c r="CH20" s="17">
        <v>0</v>
      </c>
      <c r="CI20" s="17"/>
      <c r="CJ20" s="17">
        <v>29.9</v>
      </c>
      <c r="CK20" s="17"/>
      <c r="CL20" s="17">
        <v>0</v>
      </c>
      <c r="CM20" s="17">
        <v>0</v>
      </c>
      <c r="CN20" s="17"/>
      <c r="CO20" s="17"/>
      <c r="CP20" s="17"/>
      <c r="CQ20" s="17"/>
      <c r="CR20" s="17">
        <v>137.1</v>
      </c>
      <c r="CS20" s="17">
        <v>77.400000000000006</v>
      </c>
      <c r="CT20" s="17">
        <v>0</v>
      </c>
      <c r="CU20" s="17"/>
      <c r="CV20" s="17">
        <v>19.600000000000001</v>
      </c>
      <c r="CW20" s="17">
        <v>0</v>
      </c>
      <c r="CX20" s="17">
        <v>91</v>
      </c>
      <c r="CY20" s="17">
        <v>0</v>
      </c>
      <c r="CZ20" s="17">
        <v>0</v>
      </c>
      <c r="DA20" s="17">
        <v>0</v>
      </c>
      <c r="DB20" s="17">
        <v>20.5</v>
      </c>
      <c r="DC20" s="17">
        <v>10</v>
      </c>
      <c r="DD20" s="17">
        <v>5.5</v>
      </c>
      <c r="DE20" s="17">
        <v>0</v>
      </c>
      <c r="DF20" s="17">
        <v>0</v>
      </c>
      <c r="DG20" s="17">
        <v>0.6</v>
      </c>
      <c r="DH20" s="17">
        <v>3.6</v>
      </c>
      <c r="DI20" s="17">
        <v>5.2</v>
      </c>
      <c r="DJ20" s="17"/>
      <c r="DK20" s="17">
        <v>19.600000000000001</v>
      </c>
      <c r="DL20" s="17">
        <v>19.399999999999999</v>
      </c>
      <c r="DM20" s="17">
        <v>3.6</v>
      </c>
      <c r="DN20" s="17">
        <v>18.5</v>
      </c>
      <c r="DO20" s="17">
        <v>0</v>
      </c>
      <c r="DP20" s="17">
        <v>0</v>
      </c>
      <c r="DQ20" s="17">
        <v>27.3</v>
      </c>
      <c r="DR20" s="17">
        <v>70.3</v>
      </c>
      <c r="DS20" s="17">
        <v>0</v>
      </c>
      <c r="DT20" s="17">
        <v>3.4</v>
      </c>
      <c r="DU20" s="17">
        <v>19.5</v>
      </c>
      <c r="DV20" s="17">
        <v>3.2</v>
      </c>
      <c r="DW20" s="17"/>
      <c r="DX20" s="17">
        <v>0</v>
      </c>
      <c r="DY20" s="17">
        <v>19.899999999999999</v>
      </c>
      <c r="DZ20" s="17">
        <v>13.1</v>
      </c>
      <c r="EA20" s="17">
        <v>19.899999999999999</v>
      </c>
      <c r="EB20" s="17">
        <v>20.3</v>
      </c>
      <c r="EC20" s="17">
        <v>5.4</v>
      </c>
      <c r="ED20" s="17">
        <v>12.9</v>
      </c>
      <c r="EE20" s="17">
        <v>0</v>
      </c>
      <c r="EF20" s="17">
        <v>22</v>
      </c>
      <c r="EG20" s="17">
        <v>45.8</v>
      </c>
      <c r="EH20" s="17">
        <v>0.9</v>
      </c>
      <c r="EI20" s="17">
        <v>0</v>
      </c>
      <c r="EJ20" s="17">
        <v>0</v>
      </c>
      <c r="EK20" s="17">
        <v>20.9</v>
      </c>
      <c r="EL20" s="17">
        <v>8.1</v>
      </c>
      <c r="EM20" s="17">
        <v>5.5</v>
      </c>
      <c r="EN20" s="17">
        <v>20.399999999999999</v>
      </c>
      <c r="EO20" s="17">
        <v>20.399999999999999</v>
      </c>
      <c r="EP20" s="17">
        <v>20</v>
      </c>
      <c r="EQ20" s="17">
        <v>0.3</v>
      </c>
      <c r="ER20" s="17">
        <v>0</v>
      </c>
      <c r="ES20" s="17">
        <v>0</v>
      </c>
      <c r="ET20" s="17">
        <v>0</v>
      </c>
      <c r="EU20" s="17">
        <v>0.6</v>
      </c>
      <c r="EV20" s="17">
        <v>74.7</v>
      </c>
      <c r="EW20" s="17">
        <v>58.2</v>
      </c>
      <c r="EX20" s="17">
        <v>0</v>
      </c>
      <c r="EY20" s="17">
        <v>4.8</v>
      </c>
      <c r="EZ20" s="17">
        <v>2.4</v>
      </c>
      <c r="FA20" s="17">
        <v>1.1000000000000001</v>
      </c>
      <c r="FB20" s="17">
        <v>3</v>
      </c>
      <c r="FC20" s="17">
        <v>0</v>
      </c>
      <c r="FD20" s="17">
        <v>4.9000000000000004</v>
      </c>
      <c r="FE20" s="17">
        <v>20</v>
      </c>
      <c r="FF20" s="17">
        <v>20</v>
      </c>
      <c r="FG20" s="17"/>
      <c r="FH20" s="17"/>
      <c r="FI20" s="17"/>
      <c r="FJ20" s="17">
        <v>17.100000000000001</v>
      </c>
      <c r="FK20" s="17">
        <v>14.6</v>
      </c>
      <c r="FL20" s="17">
        <v>8.4</v>
      </c>
      <c r="FM20" s="17">
        <v>6.5</v>
      </c>
      <c r="FN20" s="17">
        <v>17.55</v>
      </c>
      <c r="FO20" s="17">
        <v>6566.7509700000001</v>
      </c>
      <c r="FP20" s="15"/>
      <c r="FQ20" s="17">
        <v>24.3</v>
      </c>
      <c r="FR20" s="17">
        <v>8.0079999999999991</v>
      </c>
      <c r="FS20" s="17">
        <v>10.467879999999999</v>
      </c>
      <c r="FT20" s="17">
        <v>13.2</v>
      </c>
      <c r="FU20" s="17">
        <v>25.33381</v>
      </c>
      <c r="FV20" s="17">
        <v>18.950710000000001</v>
      </c>
      <c r="FW20" s="17">
        <v>9.8000000000000007</v>
      </c>
      <c r="FX20" s="17">
        <v>12.4</v>
      </c>
      <c r="FY20" s="17">
        <v>122.46040000000001</v>
      </c>
    </row>
    <row r="21" spans="1:181" ht="24" customHeight="1" x14ac:dyDescent="0.3">
      <c r="A21" s="16" t="s">
        <v>89</v>
      </c>
      <c r="B21" s="16" t="s">
        <v>858</v>
      </c>
      <c r="C21" s="17">
        <v>203</v>
      </c>
      <c r="D21" s="17">
        <v>0</v>
      </c>
      <c r="E21" s="17"/>
      <c r="F21" s="17"/>
      <c r="G21" s="17"/>
      <c r="H21" s="17">
        <v>90.2</v>
      </c>
      <c r="I21" s="17">
        <v>224.8</v>
      </c>
      <c r="J21" s="17">
        <v>26.1</v>
      </c>
      <c r="K21" s="17">
        <v>0</v>
      </c>
      <c r="L21" s="17">
        <v>127.6</v>
      </c>
      <c r="M21" s="17">
        <v>127.9</v>
      </c>
      <c r="N21" s="17">
        <v>127.5</v>
      </c>
      <c r="O21" s="17">
        <v>229.1</v>
      </c>
      <c r="P21" s="17">
        <v>110.1</v>
      </c>
      <c r="Q21" s="17">
        <v>55</v>
      </c>
      <c r="R21" s="17">
        <v>556.1</v>
      </c>
      <c r="S21" s="17">
        <v>10.3</v>
      </c>
      <c r="T21" s="17"/>
      <c r="U21" s="17"/>
      <c r="V21" s="17"/>
      <c r="W21" s="17"/>
      <c r="X21" s="17">
        <v>167</v>
      </c>
      <c r="Y21" s="17">
        <v>5.9</v>
      </c>
      <c r="Z21" s="17"/>
      <c r="AA21" s="17">
        <v>0</v>
      </c>
      <c r="AB21" s="17">
        <v>6.4</v>
      </c>
      <c r="AC21" s="17"/>
      <c r="AD21" s="17">
        <v>66.900000000000006</v>
      </c>
      <c r="AE21" s="17"/>
      <c r="AF21" s="17"/>
      <c r="AG21" s="17"/>
      <c r="AH21" s="17"/>
      <c r="AI21" s="17">
        <v>110.1</v>
      </c>
      <c r="AJ21" s="17">
        <v>222.8</v>
      </c>
      <c r="AK21" s="17"/>
      <c r="AL21" s="17"/>
      <c r="AM21" s="17"/>
      <c r="AN21" s="17">
        <v>6.5</v>
      </c>
      <c r="AO21" s="17">
        <v>461.9</v>
      </c>
      <c r="AP21" s="17">
        <v>81.5</v>
      </c>
      <c r="AQ21" s="17">
        <v>151.4</v>
      </c>
      <c r="AR21" s="17">
        <v>41.9</v>
      </c>
      <c r="AS21" s="17">
        <v>18.8</v>
      </c>
      <c r="AT21" s="17">
        <v>19.3</v>
      </c>
      <c r="AU21" s="17">
        <v>90.2</v>
      </c>
      <c r="AV21" s="17">
        <v>179.81428</v>
      </c>
      <c r="AW21" s="17">
        <v>180.19386</v>
      </c>
      <c r="AX21" s="17">
        <v>183.31466</v>
      </c>
      <c r="AY21" s="17">
        <v>105.7</v>
      </c>
      <c r="AZ21" s="17">
        <v>43.7</v>
      </c>
      <c r="BA21" s="17">
        <v>38.9</v>
      </c>
      <c r="BB21" s="17">
        <v>3.8</v>
      </c>
      <c r="BC21" s="17">
        <v>28.5</v>
      </c>
      <c r="BD21" s="17">
        <v>169.6</v>
      </c>
      <c r="BE21" s="17"/>
      <c r="BF21" s="17"/>
      <c r="BG21" s="17">
        <v>32.799999999999997</v>
      </c>
      <c r="BH21" s="17"/>
      <c r="BI21" s="17"/>
      <c r="BJ21" s="17">
        <v>42</v>
      </c>
      <c r="BK21" s="17"/>
      <c r="BL21" s="17"/>
      <c r="BM21" s="17"/>
      <c r="BN21" s="17">
        <v>115.6</v>
      </c>
      <c r="BO21" s="17">
        <v>89</v>
      </c>
      <c r="BP21" s="17">
        <v>89.1</v>
      </c>
      <c r="BQ21" s="17">
        <v>88.4</v>
      </c>
      <c r="BR21" s="17">
        <v>181.6</v>
      </c>
      <c r="BS21" s="17">
        <v>0</v>
      </c>
      <c r="BT21" s="17"/>
      <c r="BU21" s="17"/>
      <c r="BV21" s="17"/>
      <c r="BW21" s="17"/>
      <c r="BX21" s="17">
        <v>0</v>
      </c>
      <c r="BY21" s="17"/>
      <c r="BZ21" s="17"/>
      <c r="CA21" s="17">
        <v>4</v>
      </c>
      <c r="CB21" s="17">
        <v>269.8</v>
      </c>
      <c r="CC21" s="17">
        <v>131.80000000000001</v>
      </c>
      <c r="CD21" s="17">
        <v>62.6</v>
      </c>
      <c r="CE21" s="17">
        <v>78.7</v>
      </c>
      <c r="CF21" s="17">
        <v>30.2</v>
      </c>
      <c r="CG21" s="17"/>
      <c r="CH21" s="17">
        <v>0</v>
      </c>
      <c r="CI21" s="17"/>
      <c r="CJ21" s="17">
        <v>89.9</v>
      </c>
      <c r="CK21" s="17"/>
      <c r="CL21" s="17">
        <v>0</v>
      </c>
      <c r="CM21" s="17">
        <v>0</v>
      </c>
      <c r="CN21" s="17"/>
      <c r="CO21" s="17"/>
      <c r="CP21" s="17"/>
      <c r="CQ21" s="17"/>
      <c r="CR21" s="17">
        <v>137.19999999999999</v>
      </c>
      <c r="CS21" s="17">
        <v>77.599999999999994</v>
      </c>
      <c r="CT21" s="17">
        <v>0</v>
      </c>
      <c r="CU21" s="17"/>
      <c r="CV21" s="17">
        <v>19.600000000000001</v>
      </c>
      <c r="CW21" s="17">
        <v>0</v>
      </c>
      <c r="CX21" s="17">
        <v>79.2</v>
      </c>
      <c r="CY21" s="17">
        <v>0</v>
      </c>
      <c r="CZ21" s="17">
        <v>0</v>
      </c>
      <c r="DA21" s="17">
        <v>0</v>
      </c>
      <c r="DB21" s="17">
        <v>20.399999999999999</v>
      </c>
      <c r="DC21" s="17">
        <v>10</v>
      </c>
      <c r="DD21" s="17">
        <v>5.3</v>
      </c>
      <c r="DE21" s="17">
        <v>0</v>
      </c>
      <c r="DF21" s="17">
        <v>0.01</v>
      </c>
      <c r="DG21" s="17">
        <v>0.6</v>
      </c>
      <c r="DH21" s="17">
        <v>3.6</v>
      </c>
      <c r="DI21" s="17">
        <v>5.2</v>
      </c>
      <c r="DJ21" s="17"/>
      <c r="DK21" s="17">
        <v>19.600000000000001</v>
      </c>
      <c r="DL21" s="17">
        <v>19.3</v>
      </c>
      <c r="DM21" s="17">
        <v>3.6</v>
      </c>
      <c r="DN21" s="17">
        <v>18.5</v>
      </c>
      <c r="DO21" s="17">
        <v>0</v>
      </c>
      <c r="DP21" s="17">
        <v>0</v>
      </c>
      <c r="DQ21" s="17">
        <v>25.8</v>
      </c>
      <c r="DR21" s="17">
        <v>69</v>
      </c>
      <c r="DS21" s="17">
        <v>0</v>
      </c>
      <c r="DT21" s="17">
        <v>3.3</v>
      </c>
      <c r="DU21" s="17">
        <v>16.8</v>
      </c>
      <c r="DV21" s="17">
        <v>3.2</v>
      </c>
      <c r="DW21" s="17"/>
      <c r="DX21" s="17">
        <v>0</v>
      </c>
      <c r="DY21" s="17">
        <v>19.8</v>
      </c>
      <c r="DZ21" s="17">
        <v>13.1</v>
      </c>
      <c r="EA21" s="17">
        <v>20.100000000000001</v>
      </c>
      <c r="EB21" s="17">
        <v>20.3</v>
      </c>
      <c r="EC21" s="17">
        <v>8.5</v>
      </c>
      <c r="ED21" s="17">
        <v>5.9</v>
      </c>
      <c r="EE21" s="17">
        <v>0</v>
      </c>
      <c r="EF21" s="17">
        <v>23.6</v>
      </c>
      <c r="EG21" s="17">
        <v>50.7</v>
      </c>
      <c r="EH21" s="17">
        <v>1.1000000000000001</v>
      </c>
      <c r="EI21" s="17">
        <v>0</v>
      </c>
      <c r="EJ21" s="17">
        <v>0</v>
      </c>
      <c r="EK21" s="17">
        <v>20.9</v>
      </c>
      <c r="EL21" s="17">
        <v>8.1</v>
      </c>
      <c r="EM21" s="17">
        <v>5.5</v>
      </c>
      <c r="EN21" s="17">
        <v>20.399999999999999</v>
      </c>
      <c r="EO21" s="17">
        <v>20.399999999999999</v>
      </c>
      <c r="EP21" s="17">
        <v>20</v>
      </c>
      <c r="EQ21" s="17">
        <v>0.1</v>
      </c>
      <c r="ER21" s="17">
        <v>0</v>
      </c>
      <c r="ES21" s="17">
        <v>0</v>
      </c>
      <c r="ET21" s="17">
        <v>0</v>
      </c>
      <c r="EU21" s="17">
        <v>0.6</v>
      </c>
      <c r="EV21" s="17">
        <v>65.900000000000006</v>
      </c>
      <c r="EW21" s="17">
        <v>52.8</v>
      </c>
      <c r="EX21" s="17">
        <v>0</v>
      </c>
      <c r="EY21" s="17">
        <v>4.8</v>
      </c>
      <c r="EZ21" s="17">
        <v>2.4</v>
      </c>
      <c r="FA21" s="17">
        <v>1.1000000000000001</v>
      </c>
      <c r="FB21" s="17">
        <v>3</v>
      </c>
      <c r="FC21" s="17">
        <v>0</v>
      </c>
      <c r="FD21" s="17">
        <v>4.9000000000000004</v>
      </c>
      <c r="FE21" s="17">
        <v>20</v>
      </c>
      <c r="FF21" s="17">
        <v>20</v>
      </c>
      <c r="FG21" s="17"/>
      <c r="FH21" s="17"/>
      <c r="FI21" s="17"/>
      <c r="FJ21" s="17">
        <v>16.899999999999999</v>
      </c>
      <c r="FK21" s="17">
        <v>14.7</v>
      </c>
      <c r="FL21" s="17">
        <v>7.6</v>
      </c>
      <c r="FM21" s="17">
        <v>6.5</v>
      </c>
      <c r="FN21" s="17">
        <v>17.329999999999998</v>
      </c>
      <c r="FO21" s="17">
        <v>6612.1628000000001</v>
      </c>
      <c r="FP21" s="15"/>
      <c r="FQ21" s="17">
        <v>24.3</v>
      </c>
      <c r="FR21" s="17">
        <v>8.0050000000000008</v>
      </c>
      <c r="FS21" s="17">
        <v>9.2646200000000007</v>
      </c>
      <c r="FT21" s="17">
        <v>13.2</v>
      </c>
      <c r="FU21" s="17">
        <v>25.574010000000001</v>
      </c>
      <c r="FV21" s="17">
        <v>18.950679999999998</v>
      </c>
      <c r="FW21" s="17">
        <v>9.6999999999999993</v>
      </c>
      <c r="FX21" s="17">
        <v>12.3</v>
      </c>
      <c r="FY21" s="17">
        <v>121.29431</v>
      </c>
    </row>
    <row r="22" spans="1:181" ht="24" customHeight="1" x14ac:dyDescent="0.3">
      <c r="A22" s="16" t="s">
        <v>89</v>
      </c>
      <c r="B22" s="16" t="s">
        <v>859</v>
      </c>
      <c r="C22" s="17">
        <v>200.9</v>
      </c>
      <c r="D22" s="17">
        <v>0</v>
      </c>
      <c r="E22" s="17"/>
      <c r="F22" s="17"/>
      <c r="G22" s="17"/>
      <c r="H22" s="17">
        <v>89.8</v>
      </c>
      <c r="I22" s="17">
        <v>223.5</v>
      </c>
      <c r="J22" s="17">
        <v>25.9</v>
      </c>
      <c r="K22" s="17">
        <v>0</v>
      </c>
      <c r="L22" s="17">
        <v>127.9</v>
      </c>
      <c r="M22" s="17">
        <v>127.2</v>
      </c>
      <c r="N22" s="17">
        <v>127.8</v>
      </c>
      <c r="O22" s="17">
        <v>227.8</v>
      </c>
      <c r="P22" s="17">
        <v>197.7</v>
      </c>
      <c r="Q22" s="17">
        <v>88.9</v>
      </c>
      <c r="R22" s="17">
        <v>557.9</v>
      </c>
      <c r="S22" s="17">
        <v>10.199999999999999</v>
      </c>
      <c r="T22" s="17"/>
      <c r="U22" s="17"/>
      <c r="V22" s="17"/>
      <c r="W22" s="17"/>
      <c r="X22" s="17">
        <v>164.3</v>
      </c>
      <c r="Y22" s="17">
        <v>6</v>
      </c>
      <c r="Z22" s="17"/>
      <c r="AA22" s="17">
        <v>0</v>
      </c>
      <c r="AB22" s="17">
        <v>6.4</v>
      </c>
      <c r="AC22" s="17"/>
      <c r="AD22" s="17">
        <v>66.900000000000006</v>
      </c>
      <c r="AE22" s="17"/>
      <c r="AF22" s="17"/>
      <c r="AG22" s="17"/>
      <c r="AH22" s="17"/>
      <c r="AI22" s="17">
        <v>110</v>
      </c>
      <c r="AJ22" s="17">
        <v>211</v>
      </c>
      <c r="AK22" s="17"/>
      <c r="AL22" s="17"/>
      <c r="AM22" s="17"/>
      <c r="AN22" s="17">
        <v>6.5</v>
      </c>
      <c r="AO22" s="17">
        <v>449.9</v>
      </c>
      <c r="AP22" s="17">
        <v>81.5</v>
      </c>
      <c r="AQ22" s="17">
        <v>151.6</v>
      </c>
      <c r="AR22" s="17">
        <v>41.8</v>
      </c>
      <c r="AS22" s="17">
        <v>18.5</v>
      </c>
      <c r="AT22" s="17">
        <v>19.3</v>
      </c>
      <c r="AU22" s="17">
        <v>91.3</v>
      </c>
      <c r="AV22" s="17">
        <v>178.34447</v>
      </c>
      <c r="AW22" s="17">
        <v>178.54345000000001</v>
      </c>
      <c r="AX22" s="17">
        <v>183.43899999999999</v>
      </c>
      <c r="AY22" s="17">
        <v>104.9</v>
      </c>
      <c r="AZ22" s="17">
        <v>43.3</v>
      </c>
      <c r="BA22" s="17">
        <v>33.5</v>
      </c>
      <c r="BB22" s="17">
        <v>3.8</v>
      </c>
      <c r="BC22" s="17">
        <v>29.5</v>
      </c>
      <c r="BD22" s="17">
        <v>168.7</v>
      </c>
      <c r="BE22" s="17"/>
      <c r="BF22" s="17"/>
      <c r="BG22" s="17">
        <v>14.4</v>
      </c>
      <c r="BH22" s="17"/>
      <c r="BI22" s="17"/>
      <c r="BJ22" s="17">
        <v>41.9</v>
      </c>
      <c r="BK22" s="17"/>
      <c r="BL22" s="17"/>
      <c r="BM22" s="17"/>
      <c r="BN22" s="17">
        <v>115.4</v>
      </c>
      <c r="BO22" s="17">
        <v>85.4</v>
      </c>
      <c r="BP22" s="17">
        <v>85.3</v>
      </c>
      <c r="BQ22" s="17">
        <v>85.5</v>
      </c>
      <c r="BR22" s="17">
        <v>176.3</v>
      </c>
      <c r="BS22" s="17">
        <v>0</v>
      </c>
      <c r="BT22" s="17"/>
      <c r="BU22" s="17"/>
      <c r="BV22" s="17"/>
      <c r="BW22" s="17"/>
      <c r="BX22" s="17">
        <v>0</v>
      </c>
      <c r="BY22" s="17"/>
      <c r="BZ22" s="17"/>
      <c r="CA22" s="17">
        <v>4</v>
      </c>
      <c r="CB22" s="17">
        <v>260.3</v>
      </c>
      <c r="CC22" s="17">
        <v>127.1</v>
      </c>
      <c r="CD22" s="17">
        <v>62.3</v>
      </c>
      <c r="CE22" s="17">
        <v>78.599999999999994</v>
      </c>
      <c r="CF22" s="17">
        <v>29.9</v>
      </c>
      <c r="CG22" s="17"/>
      <c r="CH22" s="17">
        <v>0</v>
      </c>
      <c r="CI22" s="17"/>
      <c r="CJ22" s="17">
        <v>89.8</v>
      </c>
      <c r="CK22" s="17"/>
      <c r="CL22" s="17">
        <v>0</v>
      </c>
      <c r="CM22" s="17">
        <v>0</v>
      </c>
      <c r="CN22" s="17"/>
      <c r="CO22" s="17"/>
      <c r="CP22" s="17"/>
      <c r="CQ22" s="17"/>
      <c r="CR22" s="17">
        <v>137.1</v>
      </c>
      <c r="CS22" s="17">
        <v>77.400000000000006</v>
      </c>
      <c r="CT22" s="17">
        <v>0</v>
      </c>
      <c r="CU22" s="17"/>
      <c r="CV22" s="17">
        <v>19.7</v>
      </c>
      <c r="CW22" s="17">
        <v>0</v>
      </c>
      <c r="CX22" s="17">
        <v>77</v>
      </c>
      <c r="CY22" s="17">
        <v>0</v>
      </c>
      <c r="CZ22" s="17">
        <v>0</v>
      </c>
      <c r="DA22" s="17">
        <v>0</v>
      </c>
      <c r="DB22" s="17">
        <v>20.3</v>
      </c>
      <c r="DC22" s="17">
        <v>9.8000000000000007</v>
      </c>
      <c r="DD22" s="17">
        <v>5.4</v>
      </c>
      <c r="DE22" s="17">
        <v>1.7</v>
      </c>
      <c r="DF22" s="17">
        <v>0.49</v>
      </c>
      <c r="DG22" s="17">
        <v>0.6</v>
      </c>
      <c r="DH22" s="17">
        <v>3.6</v>
      </c>
      <c r="DI22" s="17">
        <v>5.2</v>
      </c>
      <c r="DJ22" s="17"/>
      <c r="DK22" s="17">
        <v>19.600000000000001</v>
      </c>
      <c r="DL22" s="17">
        <v>19.399999999999999</v>
      </c>
      <c r="DM22" s="17">
        <v>3.6</v>
      </c>
      <c r="DN22" s="17">
        <v>18.5</v>
      </c>
      <c r="DO22" s="17">
        <v>0</v>
      </c>
      <c r="DP22" s="17">
        <v>0</v>
      </c>
      <c r="DQ22" s="17">
        <v>23.9</v>
      </c>
      <c r="DR22" s="17">
        <v>69</v>
      </c>
      <c r="DS22" s="17">
        <v>1.2</v>
      </c>
      <c r="DT22" s="17">
        <v>3.4</v>
      </c>
      <c r="DU22" s="17">
        <v>9.9</v>
      </c>
      <c r="DV22" s="17">
        <v>3.2</v>
      </c>
      <c r="DW22" s="17"/>
      <c r="DX22" s="17">
        <v>0</v>
      </c>
      <c r="DY22" s="17">
        <v>19.8</v>
      </c>
      <c r="DZ22" s="17">
        <v>13.1</v>
      </c>
      <c r="EA22" s="17">
        <v>20</v>
      </c>
      <c r="EB22" s="17">
        <v>20.3</v>
      </c>
      <c r="EC22" s="17">
        <v>13.6</v>
      </c>
      <c r="ED22" s="17">
        <v>0</v>
      </c>
      <c r="EE22" s="17">
        <v>1</v>
      </c>
      <c r="EF22" s="17">
        <v>21.9</v>
      </c>
      <c r="EG22" s="17">
        <v>45.5</v>
      </c>
      <c r="EH22" s="17">
        <v>0.1</v>
      </c>
      <c r="EI22" s="17">
        <v>0</v>
      </c>
      <c r="EJ22" s="17">
        <v>0.1</v>
      </c>
      <c r="EK22" s="17">
        <v>20.9</v>
      </c>
      <c r="EL22" s="17">
        <v>8.1</v>
      </c>
      <c r="EM22" s="17">
        <v>5.5</v>
      </c>
      <c r="EN22" s="17">
        <v>20.399999999999999</v>
      </c>
      <c r="EO22" s="17">
        <v>20.399999999999999</v>
      </c>
      <c r="EP22" s="17">
        <v>20</v>
      </c>
      <c r="EQ22" s="17">
        <v>0.3</v>
      </c>
      <c r="ER22" s="17">
        <v>2.4</v>
      </c>
      <c r="ES22" s="17">
        <v>0</v>
      </c>
      <c r="ET22" s="17">
        <v>1.9</v>
      </c>
      <c r="EU22" s="17">
        <v>0.6</v>
      </c>
      <c r="EV22" s="17">
        <v>63.3</v>
      </c>
      <c r="EW22" s="17">
        <v>58.3</v>
      </c>
      <c r="EX22" s="17">
        <v>1.4</v>
      </c>
      <c r="EY22" s="17">
        <v>4.8</v>
      </c>
      <c r="EZ22" s="17">
        <v>2.4</v>
      </c>
      <c r="FA22" s="17">
        <v>1.1000000000000001</v>
      </c>
      <c r="FB22" s="17">
        <v>3</v>
      </c>
      <c r="FC22" s="17">
        <v>0</v>
      </c>
      <c r="FD22" s="17">
        <v>4.9000000000000004</v>
      </c>
      <c r="FE22" s="17">
        <v>20</v>
      </c>
      <c r="FF22" s="17">
        <v>20</v>
      </c>
      <c r="FG22" s="17"/>
      <c r="FH22" s="17"/>
      <c r="FI22" s="17"/>
      <c r="FJ22" s="17">
        <v>16</v>
      </c>
      <c r="FK22" s="17">
        <v>14.7</v>
      </c>
      <c r="FL22" s="17">
        <v>6.3</v>
      </c>
      <c r="FM22" s="17">
        <v>6.5</v>
      </c>
      <c r="FN22" s="17">
        <v>17.11</v>
      </c>
      <c r="FO22" s="17">
        <v>6636.4269199999999</v>
      </c>
      <c r="FP22" s="15"/>
      <c r="FQ22" s="17">
        <v>24.3</v>
      </c>
      <c r="FR22" s="17">
        <v>8.0060000000000002</v>
      </c>
      <c r="FS22" s="17">
        <v>8.4043799999999997</v>
      </c>
      <c r="FT22" s="17">
        <v>13.2</v>
      </c>
      <c r="FU22" s="17">
        <v>25.634070000000001</v>
      </c>
      <c r="FV22" s="17">
        <v>18.950310000000002</v>
      </c>
      <c r="FW22" s="17">
        <v>9.8000000000000007</v>
      </c>
      <c r="FX22" s="17">
        <v>12.5</v>
      </c>
      <c r="FY22" s="17">
        <v>120.79476</v>
      </c>
    </row>
    <row r="23" spans="1:181" ht="24" customHeight="1" x14ac:dyDescent="0.3">
      <c r="A23" s="16" t="s">
        <v>89</v>
      </c>
      <c r="B23" s="16" t="s">
        <v>860</v>
      </c>
      <c r="C23" s="17">
        <v>200.9</v>
      </c>
      <c r="D23" s="17">
        <v>0</v>
      </c>
      <c r="E23" s="17"/>
      <c r="F23" s="17"/>
      <c r="G23" s="17"/>
      <c r="H23" s="17">
        <v>89.4</v>
      </c>
      <c r="I23" s="17">
        <v>225.1</v>
      </c>
      <c r="J23" s="17">
        <v>26.4</v>
      </c>
      <c r="K23" s="17">
        <v>0</v>
      </c>
      <c r="L23" s="17">
        <v>127.5</v>
      </c>
      <c r="M23" s="17">
        <v>128</v>
      </c>
      <c r="N23" s="17">
        <v>127.8</v>
      </c>
      <c r="O23" s="17">
        <v>228.8</v>
      </c>
      <c r="P23" s="17">
        <v>204.9</v>
      </c>
      <c r="Q23" s="17">
        <v>100.9</v>
      </c>
      <c r="R23" s="17">
        <v>557.70000000000005</v>
      </c>
      <c r="S23" s="17">
        <v>10.3</v>
      </c>
      <c r="T23" s="17"/>
      <c r="U23" s="17"/>
      <c r="V23" s="17"/>
      <c r="W23" s="17"/>
      <c r="X23" s="17">
        <v>164.6</v>
      </c>
      <c r="Y23" s="17">
        <v>5.9</v>
      </c>
      <c r="Z23" s="17"/>
      <c r="AA23" s="17">
        <v>0</v>
      </c>
      <c r="AB23" s="17">
        <v>6.4</v>
      </c>
      <c r="AC23" s="17"/>
      <c r="AD23" s="17">
        <v>66.5</v>
      </c>
      <c r="AE23" s="17"/>
      <c r="AF23" s="17"/>
      <c r="AG23" s="17"/>
      <c r="AH23" s="17"/>
      <c r="AI23" s="17">
        <v>109.9</v>
      </c>
      <c r="AJ23" s="17">
        <v>222.9</v>
      </c>
      <c r="AK23" s="17"/>
      <c r="AL23" s="17"/>
      <c r="AM23" s="17"/>
      <c r="AN23" s="17">
        <v>6.5</v>
      </c>
      <c r="AO23" s="17">
        <v>388.9</v>
      </c>
      <c r="AP23" s="17">
        <v>81.5</v>
      </c>
      <c r="AQ23" s="17">
        <v>149.80000000000001</v>
      </c>
      <c r="AR23" s="17">
        <v>41.6</v>
      </c>
      <c r="AS23" s="17">
        <v>18.600000000000001</v>
      </c>
      <c r="AT23" s="17">
        <v>19.3</v>
      </c>
      <c r="AU23" s="17">
        <v>90.3</v>
      </c>
      <c r="AV23" s="17">
        <v>178.19756000000001</v>
      </c>
      <c r="AW23" s="17">
        <v>178.78530000000001</v>
      </c>
      <c r="AX23" s="17">
        <v>183.53459000000001</v>
      </c>
      <c r="AY23" s="17">
        <v>105.6</v>
      </c>
      <c r="AZ23" s="17">
        <v>43.2</v>
      </c>
      <c r="BA23" s="17">
        <v>42</v>
      </c>
      <c r="BB23" s="17">
        <v>3.8</v>
      </c>
      <c r="BC23" s="17">
        <v>28.7</v>
      </c>
      <c r="BD23" s="17">
        <v>168.2</v>
      </c>
      <c r="BE23" s="17"/>
      <c r="BF23" s="17"/>
      <c r="BG23" s="17">
        <v>14</v>
      </c>
      <c r="BH23" s="17"/>
      <c r="BI23" s="17"/>
      <c r="BJ23" s="17">
        <v>42.1</v>
      </c>
      <c r="BK23" s="17"/>
      <c r="BL23" s="17"/>
      <c r="BM23" s="17"/>
      <c r="BN23" s="17">
        <v>115.1</v>
      </c>
      <c r="BO23" s="17">
        <v>92</v>
      </c>
      <c r="BP23" s="17">
        <v>92.1</v>
      </c>
      <c r="BQ23" s="17">
        <v>91.5</v>
      </c>
      <c r="BR23" s="17">
        <v>178.8</v>
      </c>
      <c r="BS23" s="17">
        <v>0</v>
      </c>
      <c r="BT23" s="17"/>
      <c r="BU23" s="17"/>
      <c r="BV23" s="17"/>
      <c r="BW23" s="17"/>
      <c r="BX23" s="17">
        <v>0</v>
      </c>
      <c r="BY23" s="17"/>
      <c r="BZ23" s="17"/>
      <c r="CA23" s="17">
        <v>4</v>
      </c>
      <c r="CB23" s="17">
        <v>268.39999999999998</v>
      </c>
      <c r="CC23" s="17">
        <v>130.1</v>
      </c>
      <c r="CD23" s="17">
        <v>62.1</v>
      </c>
      <c r="CE23" s="17">
        <v>78.7</v>
      </c>
      <c r="CF23" s="17">
        <v>30</v>
      </c>
      <c r="CG23" s="17"/>
      <c r="CH23" s="17">
        <v>0</v>
      </c>
      <c r="CI23" s="17"/>
      <c r="CJ23" s="17">
        <v>90.1</v>
      </c>
      <c r="CK23" s="17"/>
      <c r="CL23" s="17">
        <v>0</v>
      </c>
      <c r="CM23" s="17">
        <v>0</v>
      </c>
      <c r="CN23" s="17"/>
      <c r="CO23" s="17"/>
      <c r="CP23" s="17"/>
      <c r="CQ23" s="17"/>
      <c r="CR23" s="17">
        <v>137.19999999999999</v>
      </c>
      <c r="CS23" s="17">
        <v>77.3</v>
      </c>
      <c r="CT23" s="17">
        <v>0</v>
      </c>
      <c r="CU23" s="17"/>
      <c r="CV23" s="17">
        <v>19.7</v>
      </c>
      <c r="CW23" s="17">
        <v>0</v>
      </c>
      <c r="CX23" s="17">
        <v>93</v>
      </c>
      <c r="CY23" s="17">
        <v>0</v>
      </c>
      <c r="CZ23" s="17">
        <v>0</v>
      </c>
      <c r="DA23" s="17">
        <v>0</v>
      </c>
      <c r="DB23" s="17">
        <v>20.399999999999999</v>
      </c>
      <c r="DC23" s="17">
        <v>9.9</v>
      </c>
      <c r="DD23" s="17">
        <v>5.5</v>
      </c>
      <c r="DE23" s="17">
        <v>15.3</v>
      </c>
      <c r="DF23" s="17">
        <v>6.78</v>
      </c>
      <c r="DG23" s="17">
        <v>0.6</v>
      </c>
      <c r="DH23" s="17">
        <v>3.6</v>
      </c>
      <c r="DI23" s="17">
        <v>5.2</v>
      </c>
      <c r="DJ23" s="17"/>
      <c r="DK23" s="17">
        <v>19.600000000000001</v>
      </c>
      <c r="DL23" s="17">
        <v>19.3</v>
      </c>
      <c r="DM23" s="17">
        <v>3.6</v>
      </c>
      <c r="DN23" s="17">
        <v>18.5</v>
      </c>
      <c r="DO23" s="17">
        <v>0.3</v>
      </c>
      <c r="DP23" s="17">
        <v>0.1</v>
      </c>
      <c r="DQ23" s="17">
        <v>24.9</v>
      </c>
      <c r="DR23" s="17">
        <v>67.7</v>
      </c>
      <c r="DS23" s="17">
        <v>4.5999999999999996</v>
      </c>
      <c r="DT23" s="17">
        <v>3.1</v>
      </c>
      <c r="DU23" s="17">
        <v>10.199999999999999</v>
      </c>
      <c r="DV23" s="17">
        <v>3.2</v>
      </c>
      <c r="DW23" s="17"/>
      <c r="DX23" s="17">
        <v>0</v>
      </c>
      <c r="DY23" s="17">
        <v>20</v>
      </c>
      <c r="DZ23" s="17">
        <v>13.1</v>
      </c>
      <c r="EA23" s="17">
        <v>20.100000000000001</v>
      </c>
      <c r="EB23" s="17">
        <v>20.3</v>
      </c>
      <c r="EC23" s="17">
        <v>16.600000000000001</v>
      </c>
      <c r="ED23" s="17">
        <v>0</v>
      </c>
      <c r="EE23" s="17">
        <v>3.6</v>
      </c>
      <c r="EF23" s="17">
        <v>27.2</v>
      </c>
      <c r="EG23" s="17">
        <v>43.8</v>
      </c>
      <c r="EH23" s="17">
        <v>1</v>
      </c>
      <c r="EI23" s="17">
        <v>0.6</v>
      </c>
      <c r="EJ23" s="17">
        <v>0.2</v>
      </c>
      <c r="EK23" s="17">
        <v>20.9</v>
      </c>
      <c r="EL23" s="17">
        <v>8.1</v>
      </c>
      <c r="EM23" s="17">
        <v>5.8</v>
      </c>
      <c r="EN23" s="17">
        <v>20.399999999999999</v>
      </c>
      <c r="EO23" s="17">
        <v>20.399999999999999</v>
      </c>
      <c r="EP23" s="17">
        <v>20</v>
      </c>
      <c r="EQ23" s="17">
        <v>0.2</v>
      </c>
      <c r="ER23" s="17">
        <v>23.6</v>
      </c>
      <c r="ES23" s="17">
        <v>1.2</v>
      </c>
      <c r="ET23" s="17">
        <v>10.7</v>
      </c>
      <c r="EU23" s="17">
        <v>0.6</v>
      </c>
      <c r="EV23" s="17">
        <v>57.1</v>
      </c>
      <c r="EW23" s="17">
        <v>48</v>
      </c>
      <c r="EX23" s="17">
        <v>7.1</v>
      </c>
      <c r="EY23" s="17">
        <v>4.8</v>
      </c>
      <c r="EZ23" s="17">
        <v>2.4</v>
      </c>
      <c r="FA23" s="17">
        <v>1.1000000000000001</v>
      </c>
      <c r="FB23" s="17">
        <v>3</v>
      </c>
      <c r="FC23" s="17">
        <v>1</v>
      </c>
      <c r="FD23" s="17">
        <v>4.9000000000000004</v>
      </c>
      <c r="FE23" s="17">
        <v>20</v>
      </c>
      <c r="FF23" s="17">
        <v>20</v>
      </c>
      <c r="FG23" s="17"/>
      <c r="FH23" s="17"/>
      <c r="FI23" s="17"/>
      <c r="FJ23" s="17">
        <v>18.100000000000001</v>
      </c>
      <c r="FK23" s="17">
        <v>15.4</v>
      </c>
      <c r="FL23" s="17">
        <v>7.3</v>
      </c>
      <c r="FM23" s="17">
        <v>6.5</v>
      </c>
      <c r="FN23" s="17">
        <v>17.07</v>
      </c>
      <c r="FO23" s="17">
        <v>6723.1674499999999</v>
      </c>
      <c r="FP23" s="15"/>
      <c r="FQ23" s="17">
        <v>24.3</v>
      </c>
      <c r="FR23" s="17">
        <v>8.0060000000000002</v>
      </c>
      <c r="FS23" s="17">
        <v>7.9538799999999998</v>
      </c>
      <c r="FT23" s="17">
        <v>13.2</v>
      </c>
      <c r="FU23" s="17">
        <v>25.449909999999999</v>
      </c>
      <c r="FV23" s="17">
        <v>18.949829999999999</v>
      </c>
      <c r="FW23" s="17">
        <v>9.6999999999999993</v>
      </c>
      <c r="FX23" s="17">
        <v>12.5</v>
      </c>
      <c r="FY23" s="17">
        <v>120.05962</v>
      </c>
    </row>
    <row r="24" spans="1:181" ht="24" customHeight="1" x14ac:dyDescent="0.3">
      <c r="A24" s="16" t="s">
        <v>89</v>
      </c>
      <c r="B24" s="16" t="s">
        <v>861</v>
      </c>
      <c r="C24" s="17">
        <v>204.3</v>
      </c>
      <c r="D24" s="17">
        <v>0</v>
      </c>
      <c r="E24" s="17"/>
      <c r="F24" s="17"/>
      <c r="G24" s="17"/>
      <c r="H24" s="17">
        <v>90.6</v>
      </c>
      <c r="I24" s="17">
        <v>224.6</v>
      </c>
      <c r="J24" s="17">
        <v>25.4</v>
      </c>
      <c r="K24" s="17">
        <v>0</v>
      </c>
      <c r="L24" s="17">
        <v>128.1</v>
      </c>
      <c r="M24" s="17">
        <v>126.4</v>
      </c>
      <c r="N24" s="17">
        <v>126.2</v>
      </c>
      <c r="O24" s="17">
        <v>227.1</v>
      </c>
      <c r="P24" s="17">
        <v>132.6</v>
      </c>
      <c r="Q24" s="17">
        <v>87.6</v>
      </c>
      <c r="R24" s="17">
        <v>552.6</v>
      </c>
      <c r="S24" s="17">
        <v>10.199999999999999</v>
      </c>
      <c r="T24" s="17"/>
      <c r="U24" s="17"/>
      <c r="V24" s="17"/>
      <c r="W24" s="17"/>
      <c r="X24" s="17">
        <v>164.3</v>
      </c>
      <c r="Y24" s="17">
        <v>6.4</v>
      </c>
      <c r="Z24" s="17"/>
      <c r="AA24" s="17">
        <v>0</v>
      </c>
      <c r="AB24" s="17">
        <v>6.4</v>
      </c>
      <c r="AC24" s="17"/>
      <c r="AD24" s="17">
        <v>66.900000000000006</v>
      </c>
      <c r="AE24" s="17"/>
      <c r="AF24" s="17"/>
      <c r="AG24" s="17"/>
      <c r="AH24" s="17"/>
      <c r="AI24" s="17">
        <v>109.8</v>
      </c>
      <c r="AJ24" s="17">
        <v>222.8</v>
      </c>
      <c r="AK24" s="17"/>
      <c r="AL24" s="17"/>
      <c r="AM24" s="17"/>
      <c r="AN24" s="17">
        <v>6.5</v>
      </c>
      <c r="AO24" s="17">
        <v>397.6</v>
      </c>
      <c r="AP24" s="17">
        <v>81.5</v>
      </c>
      <c r="AQ24" s="17">
        <v>149.69999999999999</v>
      </c>
      <c r="AR24" s="17">
        <v>41.8</v>
      </c>
      <c r="AS24" s="17">
        <v>18.8</v>
      </c>
      <c r="AT24" s="17">
        <v>19.3</v>
      </c>
      <c r="AU24" s="17">
        <v>90.9</v>
      </c>
      <c r="AV24" s="17">
        <v>180.52619999999999</v>
      </c>
      <c r="AW24" s="17">
        <v>180.61333999999999</v>
      </c>
      <c r="AX24" s="17">
        <v>182.30155999999999</v>
      </c>
      <c r="AY24" s="17">
        <v>105.8</v>
      </c>
      <c r="AZ24" s="17">
        <v>44</v>
      </c>
      <c r="BA24" s="17">
        <v>44.9</v>
      </c>
      <c r="BB24" s="17">
        <v>3.8</v>
      </c>
      <c r="BC24" s="17">
        <v>28.2</v>
      </c>
      <c r="BD24" s="17">
        <v>169.7</v>
      </c>
      <c r="BE24" s="17"/>
      <c r="BF24" s="17"/>
      <c r="BG24" s="17">
        <v>17.8</v>
      </c>
      <c r="BH24" s="17"/>
      <c r="BI24" s="17"/>
      <c r="BJ24" s="17">
        <v>41.2</v>
      </c>
      <c r="BK24" s="17"/>
      <c r="BL24" s="17"/>
      <c r="BM24" s="17"/>
      <c r="BN24" s="17">
        <v>115.7</v>
      </c>
      <c r="BO24" s="17">
        <v>88.6</v>
      </c>
      <c r="BP24" s="17">
        <v>88.5</v>
      </c>
      <c r="BQ24" s="17">
        <v>88.9</v>
      </c>
      <c r="BR24" s="17">
        <v>181.2</v>
      </c>
      <c r="BS24" s="17">
        <v>0</v>
      </c>
      <c r="BT24" s="17"/>
      <c r="BU24" s="17"/>
      <c r="BV24" s="17"/>
      <c r="BW24" s="17"/>
      <c r="BX24" s="17">
        <v>0</v>
      </c>
      <c r="BY24" s="17"/>
      <c r="BZ24" s="17"/>
      <c r="CA24" s="17">
        <v>4</v>
      </c>
      <c r="CB24" s="17">
        <v>270.2</v>
      </c>
      <c r="CC24" s="17">
        <v>131.80000000000001</v>
      </c>
      <c r="CD24" s="17">
        <v>62.4</v>
      </c>
      <c r="CE24" s="17">
        <v>78.5</v>
      </c>
      <c r="CF24" s="17">
        <v>28.1</v>
      </c>
      <c r="CG24" s="17"/>
      <c r="CH24" s="17">
        <v>0</v>
      </c>
      <c r="CI24" s="17"/>
      <c r="CJ24" s="17">
        <v>88.5</v>
      </c>
      <c r="CK24" s="17"/>
      <c r="CL24" s="17">
        <v>0</v>
      </c>
      <c r="CM24" s="17">
        <v>0</v>
      </c>
      <c r="CN24" s="17"/>
      <c r="CO24" s="17"/>
      <c r="CP24" s="17"/>
      <c r="CQ24" s="17"/>
      <c r="CR24" s="17">
        <v>137.1</v>
      </c>
      <c r="CS24" s="17">
        <v>77.3</v>
      </c>
      <c r="CT24" s="17">
        <v>0</v>
      </c>
      <c r="CU24" s="17"/>
      <c r="CV24" s="17">
        <v>19.7</v>
      </c>
      <c r="CW24" s="17">
        <v>0</v>
      </c>
      <c r="CX24" s="17">
        <v>77.2</v>
      </c>
      <c r="CY24" s="17">
        <v>4</v>
      </c>
      <c r="CZ24" s="17">
        <v>0</v>
      </c>
      <c r="DA24" s="17">
        <v>0</v>
      </c>
      <c r="DB24" s="17">
        <v>20.399999999999999</v>
      </c>
      <c r="DC24" s="17">
        <v>9.9</v>
      </c>
      <c r="DD24" s="17">
        <v>5.5</v>
      </c>
      <c r="DE24" s="17">
        <v>45.8</v>
      </c>
      <c r="DF24" s="17">
        <v>20.5</v>
      </c>
      <c r="DG24" s="17">
        <v>0.6</v>
      </c>
      <c r="DH24" s="17">
        <v>3.6</v>
      </c>
      <c r="DI24" s="17">
        <v>5.2</v>
      </c>
      <c r="DJ24" s="17"/>
      <c r="DK24" s="17">
        <v>19.600000000000001</v>
      </c>
      <c r="DL24" s="17">
        <v>19.3</v>
      </c>
      <c r="DM24" s="17">
        <v>3.6</v>
      </c>
      <c r="DN24" s="17">
        <v>18.5</v>
      </c>
      <c r="DO24" s="17">
        <v>0.9</v>
      </c>
      <c r="DP24" s="17">
        <v>0.8</v>
      </c>
      <c r="DQ24" s="17">
        <v>21.1</v>
      </c>
      <c r="DR24" s="17">
        <v>55.5</v>
      </c>
      <c r="DS24" s="17">
        <v>10.4</v>
      </c>
      <c r="DT24" s="17">
        <v>3.2</v>
      </c>
      <c r="DU24" s="17">
        <v>10.199999999999999</v>
      </c>
      <c r="DV24" s="17">
        <v>3.2</v>
      </c>
      <c r="DW24" s="17"/>
      <c r="DX24" s="17">
        <v>0.1</v>
      </c>
      <c r="DY24" s="17">
        <v>20</v>
      </c>
      <c r="DZ24" s="17">
        <v>13.1</v>
      </c>
      <c r="EA24" s="17">
        <v>20.100000000000001</v>
      </c>
      <c r="EB24" s="17">
        <v>20.3</v>
      </c>
      <c r="EC24" s="17">
        <v>16.7</v>
      </c>
      <c r="ED24" s="17">
        <v>0</v>
      </c>
      <c r="EE24" s="17">
        <v>6.2</v>
      </c>
      <c r="EF24" s="17">
        <v>17.600000000000001</v>
      </c>
      <c r="EG24" s="17">
        <v>47.5</v>
      </c>
      <c r="EH24" s="17">
        <v>0.1</v>
      </c>
      <c r="EI24" s="17">
        <v>0</v>
      </c>
      <c r="EJ24" s="17">
        <v>0</v>
      </c>
      <c r="EK24" s="17">
        <v>20.9</v>
      </c>
      <c r="EL24" s="17">
        <v>8.1</v>
      </c>
      <c r="EM24" s="17">
        <v>5.8</v>
      </c>
      <c r="EN24" s="17">
        <v>20.399999999999999</v>
      </c>
      <c r="EO24" s="17">
        <v>20.399999999999999</v>
      </c>
      <c r="EP24" s="17">
        <v>20</v>
      </c>
      <c r="EQ24" s="17">
        <v>0.3</v>
      </c>
      <c r="ER24" s="17">
        <v>103.8</v>
      </c>
      <c r="ES24" s="17">
        <v>3.6</v>
      </c>
      <c r="ET24" s="17">
        <v>59.1</v>
      </c>
      <c r="EU24" s="17">
        <v>0.6</v>
      </c>
      <c r="EV24" s="17">
        <v>40.1</v>
      </c>
      <c r="EW24" s="17">
        <v>42</v>
      </c>
      <c r="EX24" s="17">
        <v>36.700000000000003</v>
      </c>
      <c r="EY24" s="17">
        <v>4.8</v>
      </c>
      <c r="EZ24" s="17">
        <v>2.4</v>
      </c>
      <c r="FA24" s="17">
        <v>1.1000000000000001</v>
      </c>
      <c r="FB24" s="17">
        <v>3</v>
      </c>
      <c r="FC24" s="17">
        <v>3.4</v>
      </c>
      <c r="FD24" s="17">
        <v>5</v>
      </c>
      <c r="FE24" s="17">
        <v>20</v>
      </c>
      <c r="FF24" s="17">
        <v>20</v>
      </c>
      <c r="FG24" s="17"/>
      <c r="FH24" s="17"/>
      <c r="FI24" s="17"/>
      <c r="FJ24" s="17">
        <v>18.100000000000001</v>
      </c>
      <c r="FK24" s="17">
        <v>15.1</v>
      </c>
      <c r="FL24" s="17">
        <v>6.8</v>
      </c>
      <c r="FM24" s="17">
        <v>6.4</v>
      </c>
      <c r="FN24" s="17">
        <v>17.32</v>
      </c>
      <c r="FO24" s="17">
        <v>6803.6611000000003</v>
      </c>
      <c r="FP24" s="15"/>
      <c r="FQ24" s="17">
        <v>24.6</v>
      </c>
      <c r="FR24" s="17">
        <v>8.0069999999999997</v>
      </c>
      <c r="FS24" s="17">
        <v>7.4776199999999999</v>
      </c>
      <c r="FT24" s="17">
        <v>13.1</v>
      </c>
      <c r="FU24" s="17">
        <v>25.257380000000001</v>
      </c>
      <c r="FV24" s="17">
        <v>18.949539999999999</v>
      </c>
      <c r="FW24" s="17">
        <v>9.6</v>
      </c>
      <c r="FX24" s="17">
        <v>12.4</v>
      </c>
      <c r="FY24" s="17">
        <v>119.39154000000001</v>
      </c>
    </row>
    <row r="25" spans="1:181" ht="24" customHeight="1" x14ac:dyDescent="0.3">
      <c r="A25" s="16" t="s">
        <v>89</v>
      </c>
      <c r="B25" s="16" t="s">
        <v>862</v>
      </c>
      <c r="C25" s="17">
        <v>199.4</v>
      </c>
      <c r="D25" s="17">
        <v>0</v>
      </c>
      <c r="E25" s="17"/>
      <c r="F25" s="17"/>
      <c r="G25" s="17"/>
      <c r="H25" s="17">
        <v>89</v>
      </c>
      <c r="I25" s="17">
        <v>224.5</v>
      </c>
      <c r="J25" s="17">
        <v>26.4</v>
      </c>
      <c r="K25" s="17">
        <v>0</v>
      </c>
      <c r="L25" s="17">
        <v>127.5</v>
      </c>
      <c r="M25" s="17">
        <v>127.7</v>
      </c>
      <c r="N25" s="17">
        <v>127.7</v>
      </c>
      <c r="O25" s="17">
        <v>229.3</v>
      </c>
      <c r="P25" s="17">
        <v>111.8</v>
      </c>
      <c r="Q25" s="17">
        <v>66.099999999999994</v>
      </c>
      <c r="R25" s="17">
        <v>556.79999999999995</v>
      </c>
      <c r="S25" s="17">
        <v>10.199999999999999</v>
      </c>
      <c r="T25" s="17"/>
      <c r="U25" s="17"/>
      <c r="V25" s="17"/>
      <c r="W25" s="17"/>
      <c r="X25" s="17">
        <v>166</v>
      </c>
      <c r="Y25" s="17">
        <v>6.1</v>
      </c>
      <c r="Z25" s="17"/>
      <c r="AA25" s="17">
        <v>0</v>
      </c>
      <c r="AB25" s="17">
        <v>6.4</v>
      </c>
      <c r="AC25" s="17"/>
      <c r="AD25" s="17">
        <v>59.9</v>
      </c>
      <c r="AE25" s="17"/>
      <c r="AF25" s="17"/>
      <c r="AG25" s="17"/>
      <c r="AH25" s="17"/>
      <c r="AI25" s="17">
        <v>110</v>
      </c>
      <c r="AJ25" s="17">
        <v>214.9</v>
      </c>
      <c r="AK25" s="17"/>
      <c r="AL25" s="17"/>
      <c r="AM25" s="17"/>
      <c r="AN25" s="17">
        <v>6.5</v>
      </c>
      <c r="AO25" s="17">
        <v>382.2</v>
      </c>
      <c r="AP25" s="17">
        <v>78.2</v>
      </c>
      <c r="AQ25" s="17">
        <v>146.6</v>
      </c>
      <c r="AR25" s="17">
        <v>41.8</v>
      </c>
      <c r="AS25" s="17">
        <v>18.7</v>
      </c>
      <c r="AT25" s="17">
        <v>19.3</v>
      </c>
      <c r="AU25" s="17">
        <v>89.2</v>
      </c>
      <c r="AV25" s="17">
        <v>177.86582999999999</v>
      </c>
      <c r="AW25" s="17">
        <v>178.86958999999999</v>
      </c>
      <c r="AX25" s="17">
        <v>183.44380000000001</v>
      </c>
      <c r="AY25" s="17">
        <v>105.7</v>
      </c>
      <c r="AZ25" s="17">
        <v>43.1</v>
      </c>
      <c r="BA25" s="17">
        <v>44.9</v>
      </c>
      <c r="BB25" s="17">
        <v>3.8</v>
      </c>
      <c r="BC25" s="17">
        <v>28.4</v>
      </c>
      <c r="BD25" s="17">
        <v>164.3</v>
      </c>
      <c r="BE25" s="17"/>
      <c r="BF25" s="17"/>
      <c r="BG25" s="17">
        <v>17.2</v>
      </c>
      <c r="BH25" s="17"/>
      <c r="BI25" s="17"/>
      <c r="BJ25" s="17">
        <v>42.6</v>
      </c>
      <c r="BK25" s="17"/>
      <c r="BL25" s="17"/>
      <c r="BM25" s="17"/>
      <c r="BN25" s="17">
        <v>115.3</v>
      </c>
      <c r="BO25" s="17">
        <v>81.8</v>
      </c>
      <c r="BP25" s="17">
        <v>81.8</v>
      </c>
      <c r="BQ25" s="17">
        <v>81.2</v>
      </c>
      <c r="BR25" s="17">
        <v>173.5</v>
      </c>
      <c r="BS25" s="17">
        <v>0</v>
      </c>
      <c r="BT25" s="17"/>
      <c r="BU25" s="17"/>
      <c r="BV25" s="17"/>
      <c r="BW25" s="17"/>
      <c r="BX25" s="17">
        <v>0</v>
      </c>
      <c r="BY25" s="17"/>
      <c r="BZ25" s="17"/>
      <c r="CA25" s="17">
        <v>4</v>
      </c>
      <c r="CB25" s="17">
        <v>261.2</v>
      </c>
      <c r="CC25" s="17">
        <v>127.8</v>
      </c>
      <c r="CD25" s="17">
        <v>62.3</v>
      </c>
      <c r="CE25" s="17">
        <v>78.7</v>
      </c>
      <c r="CF25" s="17">
        <v>29</v>
      </c>
      <c r="CG25" s="17"/>
      <c r="CH25" s="17">
        <v>0</v>
      </c>
      <c r="CI25" s="17"/>
      <c r="CJ25" s="17">
        <v>90.1</v>
      </c>
      <c r="CK25" s="17"/>
      <c r="CL25" s="17">
        <v>0</v>
      </c>
      <c r="CM25" s="17">
        <v>0</v>
      </c>
      <c r="CN25" s="17"/>
      <c r="CO25" s="17"/>
      <c r="CP25" s="17"/>
      <c r="CQ25" s="17"/>
      <c r="CR25" s="17">
        <v>137.30000000000001</v>
      </c>
      <c r="CS25" s="17">
        <v>77.7</v>
      </c>
      <c r="CT25" s="17">
        <v>0</v>
      </c>
      <c r="CU25" s="17"/>
      <c r="CV25" s="17">
        <v>19.7</v>
      </c>
      <c r="CW25" s="17">
        <v>0</v>
      </c>
      <c r="CX25" s="17">
        <v>64.7</v>
      </c>
      <c r="CY25" s="17">
        <v>13.3</v>
      </c>
      <c r="CZ25" s="17">
        <v>0</v>
      </c>
      <c r="DA25" s="17">
        <v>0</v>
      </c>
      <c r="DB25" s="17">
        <v>20.3</v>
      </c>
      <c r="DC25" s="17">
        <v>9.9</v>
      </c>
      <c r="DD25" s="17">
        <v>5.5</v>
      </c>
      <c r="DE25" s="17">
        <v>174.3</v>
      </c>
      <c r="DF25" s="17">
        <v>71.7</v>
      </c>
      <c r="DG25" s="17">
        <v>0.6</v>
      </c>
      <c r="DH25" s="17">
        <v>3.6</v>
      </c>
      <c r="DI25" s="17">
        <v>5.0999999999999996</v>
      </c>
      <c r="DJ25" s="17"/>
      <c r="DK25" s="17">
        <v>19.600000000000001</v>
      </c>
      <c r="DL25" s="17">
        <v>19.399999999999999</v>
      </c>
      <c r="DM25" s="17">
        <v>3.6</v>
      </c>
      <c r="DN25" s="17">
        <v>18.5</v>
      </c>
      <c r="DO25" s="17">
        <v>1.2</v>
      </c>
      <c r="DP25" s="17">
        <v>1</v>
      </c>
      <c r="DQ25" s="17">
        <v>16.5</v>
      </c>
      <c r="DR25" s="17">
        <v>48.7</v>
      </c>
      <c r="DS25" s="17">
        <v>8.1999999999999993</v>
      </c>
      <c r="DT25" s="17">
        <v>3.1</v>
      </c>
      <c r="DU25" s="17">
        <v>10.199999999999999</v>
      </c>
      <c r="DV25" s="17">
        <v>3.2</v>
      </c>
      <c r="DW25" s="17"/>
      <c r="DX25" s="17">
        <v>0.1</v>
      </c>
      <c r="DY25" s="17">
        <v>20</v>
      </c>
      <c r="DZ25" s="17">
        <v>13.1</v>
      </c>
      <c r="EA25" s="17">
        <v>20.2</v>
      </c>
      <c r="EB25" s="17">
        <v>20.3</v>
      </c>
      <c r="EC25" s="17">
        <v>16.7</v>
      </c>
      <c r="ED25" s="17">
        <v>0</v>
      </c>
      <c r="EE25" s="17">
        <v>25.9</v>
      </c>
      <c r="EF25" s="17">
        <v>21.4</v>
      </c>
      <c r="EG25" s="17">
        <v>52.3</v>
      </c>
      <c r="EH25" s="17">
        <v>0.4</v>
      </c>
      <c r="EI25" s="17">
        <v>0</v>
      </c>
      <c r="EJ25" s="17">
        <v>0</v>
      </c>
      <c r="EK25" s="17">
        <v>20.9</v>
      </c>
      <c r="EL25" s="17">
        <v>8.1</v>
      </c>
      <c r="EM25" s="17">
        <v>5.8</v>
      </c>
      <c r="EN25" s="17">
        <v>20.399999999999999</v>
      </c>
      <c r="EO25" s="17">
        <v>20.399999999999999</v>
      </c>
      <c r="EP25" s="17">
        <v>20</v>
      </c>
      <c r="EQ25" s="17">
        <v>0.6</v>
      </c>
      <c r="ER25" s="17">
        <v>214.3</v>
      </c>
      <c r="ES25" s="17">
        <v>5.2</v>
      </c>
      <c r="ET25" s="17">
        <v>54.5</v>
      </c>
      <c r="EU25" s="17">
        <v>0.6</v>
      </c>
      <c r="EV25" s="17">
        <v>32.9</v>
      </c>
      <c r="EW25" s="17">
        <v>29</v>
      </c>
      <c r="EX25" s="17">
        <v>36.9</v>
      </c>
      <c r="EY25" s="17">
        <v>4.8</v>
      </c>
      <c r="EZ25" s="17">
        <v>2.4</v>
      </c>
      <c r="FA25" s="17">
        <v>1.1000000000000001</v>
      </c>
      <c r="FB25" s="17">
        <v>3</v>
      </c>
      <c r="FC25" s="17">
        <v>5.9</v>
      </c>
      <c r="FD25" s="17">
        <v>5</v>
      </c>
      <c r="FE25" s="17">
        <v>20</v>
      </c>
      <c r="FF25" s="17">
        <v>20</v>
      </c>
      <c r="FG25" s="17"/>
      <c r="FH25" s="17"/>
      <c r="FI25" s="17"/>
      <c r="FJ25" s="17">
        <v>17.5</v>
      </c>
      <c r="FK25" s="17">
        <v>15.1</v>
      </c>
      <c r="FL25" s="17">
        <v>8.8000000000000007</v>
      </c>
      <c r="FM25" s="17">
        <v>10.8</v>
      </c>
      <c r="FN25" s="17">
        <v>18.71</v>
      </c>
      <c r="FO25" s="17">
        <v>6969.0892199999998</v>
      </c>
      <c r="FP25" s="15"/>
      <c r="FQ25" s="17">
        <v>24.6</v>
      </c>
      <c r="FR25" s="17">
        <v>8.01</v>
      </c>
      <c r="FS25" s="17">
        <v>8.0493799999999993</v>
      </c>
      <c r="FT25" s="17">
        <v>13.2</v>
      </c>
      <c r="FU25" s="17">
        <v>25.282080000000001</v>
      </c>
      <c r="FV25" s="17">
        <v>18.949529999999999</v>
      </c>
      <c r="FW25" s="17">
        <v>9.6</v>
      </c>
      <c r="FX25" s="17">
        <v>12.4</v>
      </c>
      <c r="FY25" s="17">
        <v>120.09099000000001</v>
      </c>
    </row>
    <row r="26" spans="1:181" ht="24" customHeight="1" x14ac:dyDescent="0.3">
      <c r="A26" s="18" t="s">
        <v>89</v>
      </c>
      <c r="B26" s="18" t="s">
        <v>863</v>
      </c>
      <c r="C26" s="19">
        <v>201.6</v>
      </c>
      <c r="D26" s="19">
        <v>0</v>
      </c>
      <c r="E26" s="19"/>
      <c r="F26" s="19"/>
      <c r="G26" s="19"/>
      <c r="H26" s="19">
        <v>90.3</v>
      </c>
      <c r="I26" s="19">
        <v>222.4</v>
      </c>
      <c r="J26" s="19">
        <v>26.6</v>
      </c>
      <c r="K26" s="19">
        <v>0</v>
      </c>
      <c r="L26" s="19">
        <v>127.7</v>
      </c>
      <c r="M26" s="19">
        <v>127.4</v>
      </c>
      <c r="N26" s="19">
        <v>127.2</v>
      </c>
      <c r="O26" s="19">
        <v>228.4</v>
      </c>
      <c r="P26" s="19">
        <v>206.7</v>
      </c>
      <c r="Q26" s="19">
        <v>100.3</v>
      </c>
      <c r="R26" s="19">
        <v>554</v>
      </c>
      <c r="S26" s="19">
        <v>10.3</v>
      </c>
      <c r="T26" s="19"/>
      <c r="U26" s="19"/>
      <c r="V26" s="19"/>
      <c r="W26" s="19"/>
      <c r="X26" s="19">
        <v>166.6</v>
      </c>
      <c r="Y26" s="19">
        <v>6</v>
      </c>
      <c r="Z26" s="19"/>
      <c r="AA26" s="19">
        <v>0</v>
      </c>
      <c r="AB26" s="19">
        <v>6.4</v>
      </c>
      <c r="AC26" s="19"/>
      <c r="AD26" s="19">
        <v>66.099999999999994</v>
      </c>
      <c r="AE26" s="19"/>
      <c r="AF26" s="19"/>
      <c r="AG26" s="19"/>
      <c r="AH26" s="19"/>
      <c r="AI26" s="19">
        <v>109.9</v>
      </c>
      <c r="AJ26" s="19">
        <v>154.69999999999999</v>
      </c>
      <c r="AK26" s="19"/>
      <c r="AL26" s="19"/>
      <c r="AM26" s="19"/>
      <c r="AN26" s="19">
        <v>6.5</v>
      </c>
      <c r="AO26" s="19">
        <v>369.7</v>
      </c>
      <c r="AP26" s="19">
        <v>68.2</v>
      </c>
      <c r="AQ26" s="19">
        <v>133.30000000000001</v>
      </c>
      <c r="AR26" s="19">
        <v>41.5</v>
      </c>
      <c r="AS26" s="19">
        <v>18.600000000000001</v>
      </c>
      <c r="AT26" s="19">
        <v>19.3</v>
      </c>
      <c r="AU26" s="19">
        <v>91.2</v>
      </c>
      <c r="AV26" s="19">
        <v>178.53539000000001</v>
      </c>
      <c r="AW26" s="19">
        <v>179.03689</v>
      </c>
      <c r="AX26" s="19">
        <v>182.55031</v>
      </c>
      <c r="AY26" s="19">
        <v>105.7</v>
      </c>
      <c r="AZ26" s="19">
        <v>43.6</v>
      </c>
      <c r="BA26" s="19">
        <v>44.9</v>
      </c>
      <c r="BB26" s="19">
        <v>3.8</v>
      </c>
      <c r="BC26" s="19">
        <v>29.8</v>
      </c>
      <c r="BD26" s="19">
        <v>143.4</v>
      </c>
      <c r="BE26" s="19"/>
      <c r="BF26" s="19"/>
      <c r="BG26" s="19">
        <v>17.100000000000001</v>
      </c>
      <c r="BH26" s="19"/>
      <c r="BI26" s="19"/>
      <c r="BJ26" s="19">
        <v>42.4</v>
      </c>
      <c r="BK26" s="19"/>
      <c r="BL26" s="19"/>
      <c r="BM26" s="19"/>
      <c r="BN26" s="19">
        <v>115.4</v>
      </c>
      <c r="BO26" s="19">
        <v>64.3</v>
      </c>
      <c r="BP26" s="19">
        <v>64.3</v>
      </c>
      <c r="BQ26" s="19">
        <v>64.3</v>
      </c>
      <c r="BR26" s="19">
        <v>156.6</v>
      </c>
      <c r="BS26" s="19">
        <v>0</v>
      </c>
      <c r="BT26" s="19"/>
      <c r="BU26" s="19"/>
      <c r="BV26" s="19"/>
      <c r="BW26" s="19"/>
      <c r="BX26" s="19">
        <v>0</v>
      </c>
      <c r="BY26" s="19"/>
      <c r="BZ26" s="19"/>
      <c r="CA26" s="19">
        <v>4</v>
      </c>
      <c r="CB26" s="19">
        <v>225</v>
      </c>
      <c r="CC26" s="19">
        <v>115.4</v>
      </c>
      <c r="CD26" s="19">
        <v>62.2</v>
      </c>
      <c r="CE26" s="19">
        <v>78.7</v>
      </c>
      <c r="CF26" s="19">
        <v>29.8</v>
      </c>
      <c r="CG26" s="19"/>
      <c r="CH26" s="19">
        <v>0</v>
      </c>
      <c r="CI26" s="19"/>
      <c r="CJ26" s="19">
        <v>89.7</v>
      </c>
      <c r="CK26" s="19"/>
      <c r="CL26" s="19">
        <v>0</v>
      </c>
      <c r="CM26" s="19">
        <v>0</v>
      </c>
      <c r="CN26" s="19"/>
      <c r="CO26" s="19"/>
      <c r="CP26" s="19"/>
      <c r="CQ26" s="19"/>
      <c r="CR26" s="19">
        <v>137.19999999999999</v>
      </c>
      <c r="CS26" s="19">
        <v>77.8</v>
      </c>
      <c r="CT26" s="19">
        <v>0</v>
      </c>
      <c r="CU26" s="19"/>
      <c r="CV26" s="19">
        <v>19.7</v>
      </c>
      <c r="CW26" s="19">
        <v>0</v>
      </c>
      <c r="CX26" s="19">
        <v>47</v>
      </c>
      <c r="CY26" s="19">
        <v>77</v>
      </c>
      <c r="CZ26" s="19">
        <v>2.6</v>
      </c>
      <c r="DA26" s="19">
        <v>0</v>
      </c>
      <c r="DB26" s="19">
        <v>0</v>
      </c>
      <c r="DC26" s="19">
        <v>9.9</v>
      </c>
      <c r="DD26" s="19">
        <v>5.5</v>
      </c>
      <c r="DE26" s="19">
        <v>191.9</v>
      </c>
      <c r="DF26" s="19">
        <v>96.26</v>
      </c>
      <c r="DG26" s="19">
        <v>0.6</v>
      </c>
      <c r="DH26" s="19">
        <v>3.6</v>
      </c>
      <c r="DI26" s="19">
        <v>5.0999999999999996</v>
      </c>
      <c r="DJ26" s="19"/>
      <c r="DK26" s="19">
        <v>19.600000000000001</v>
      </c>
      <c r="DL26" s="19">
        <v>19.399999999999999</v>
      </c>
      <c r="DM26" s="19">
        <v>3.5</v>
      </c>
      <c r="DN26" s="19">
        <v>18.5</v>
      </c>
      <c r="DO26" s="19">
        <v>3.7</v>
      </c>
      <c r="DP26" s="19">
        <v>3.1</v>
      </c>
      <c r="DQ26" s="19">
        <v>16</v>
      </c>
      <c r="DR26" s="19">
        <v>44.3</v>
      </c>
      <c r="DS26" s="19">
        <v>12.8</v>
      </c>
      <c r="DT26" s="19">
        <v>3.2</v>
      </c>
      <c r="DU26" s="19">
        <v>10.199999999999999</v>
      </c>
      <c r="DV26" s="19">
        <v>3.2</v>
      </c>
      <c r="DW26" s="19"/>
      <c r="DX26" s="19">
        <v>0.2</v>
      </c>
      <c r="DY26" s="19">
        <v>20</v>
      </c>
      <c r="DZ26" s="19">
        <v>13.1</v>
      </c>
      <c r="EA26" s="19">
        <v>20.2</v>
      </c>
      <c r="EB26" s="19">
        <v>20.2</v>
      </c>
      <c r="EC26" s="19">
        <v>14.4</v>
      </c>
      <c r="ED26" s="19">
        <v>0</v>
      </c>
      <c r="EE26" s="19">
        <v>11.9</v>
      </c>
      <c r="EF26" s="19">
        <v>15.3</v>
      </c>
      <c r="EG26" s="19">
        <v>50.3</v>
      </c>
      <c r="EH26" s="19">
        <v>0</v>
      </c>
      <c r="EI26" s="19">
        <v>0</v>
      </c>
      <c r="EJ26" s="19">
        <v>6.8</v>
      </c>
      <c r="EK26" s="19">
        <v>20.9</v>
      </c>
      <c r="EL26" s="19">
        <v>8.1</v>
      </c>
      <c r="EM26" s="19">
        <v>5.7</v>
      </c>
      <c r="EN26" s="19">
        <v>20.399999999999999</v>
      </c>
      <c r="EO26" s="19">
        <v>20.399999999999999</v>
      </c>
      <c r="EP26" s="19">
        <v>20</v>
      </c>
      <c r="EQ26" s="19">
        <v>2.9</v>
      </c>
      <c r="ER26" s="19">
        <v>240.4</v>
      </c>
      <c r="ES26" s="19">
        <v>4.5999999999999996</v>
      </c>
      <c r="ET26" s="19">
        <v>142.80000000000001</v>
      </c>
      <c r="EU26" s="19">
        <v>0.6</v>
      </c>
      <c r="EV26" s="19">
        <v>21.1</v>
      </c>
      <c r="EW26" s="19">
        <v>20.399999999999999</v>
      </c>
      <c r="EX26" s="19">
        <v>105.1</v>
      </c>
      <c r="EY26" s="19">
        <v>4.8</v>
      </c>
      <c r="EZ26" s="19">
        <v>2.4</v>
      </c>
      <c r="FA26" s="19">
        <v>1.1000000000000001</v>
      </c>
      <c r="FB26" s="19">
        <v>3</v>
      </c>
      <c r="FC26" s="19">
        <v>8.4</v>
      </c>
      <c r="FD26" s="19">
        <v>5</v>
      </c>
      <c r="FE26" s="19">
        <v>20</v>
      </c>
      <c r="FF26" s="19">
        <v>20</v>
      </c>
      <c r="FG26" s="19"/>
      <c r="FH26" s="19"/>
      <c r="FI26" s="19"/>
      <c r="FJ26" s="19">
        <v>17.600000000000001</v>
      </c>
      <c r="FK26" s="19">
        <v>15.1</v>
      </c>
      <c r="FL26" s="19">
        <v>8.9</v>
      </c>
      <c r="FM26" s="19">
        <v>11.2</v>
      </c>
      <c r="FN26" s="19">
        <v>18.989999999999998</v>
      </c>
      <c r="FO26" s="19">
        <v>7095.3725899999999</v>
      </c>
      <c r="FP26" s="15"/>
      <c r="FQ26" s="19">
        <v>24.6</v>
      </c>
      <c r="FR26" s="19">
        <v>8.0269999999999992</v>
      </c>
      <c r="FS26" s="19">
        <v>9.9607500000000009</v>
      </c>
      <c r="FT26" s="19">
        <v>13.2</v>
      </c>
      <c r="FU26" s="19">
        <v>25.34797</v>
      </c>
      <c r="FV26" s="19">
        <v>16.76313</v>
      </c>
      <c r="FW26" s="19">
        <v>9.6</v>
      </c>
      <c r="FX26" s="19">
        <v>12.4</v>
      </c>
      <c r="FY26" s="19">
        <v>119.89885</v>
      </c>
    </row>
    <row r="27" spans="1:181" ht="24" customHeight="1" x14ac:dyDescent="0.3">
      <c r="A27" s="13" t="s">
        <v>89</v>
      </c>
      <c r="B27" s="13" t="s">
        <v>864</v>
      </c>
      <c r="C27" s="14">
        <v>202.1</v>
      </c>
      <c r="D27" s="14">
        <v>0</v>
      </c>
      <c r="E27" s="14"/>
      <c r="F27" s="14"/>
      <c r="G27" s="14"/>
      <c r="H27" s="14">
        <v>90.3</v>
      </c>
      <c r="I27" s="14">
        <v>222.7</v>
      </c>
      <c r="J27" s="14">
        <v>26.4</v>
      </c>
      <c r="K27" s="14">
        <v>0</v>
      </c>
      <c r="L27" s="14">
        <v>127.3</v>
      </c>
      <c r="M27" s="14">
        <v>127.8</v>
      </c>
      <c r="N27" s="14">
        <v>127.2</v>
      </c>
      <c r="O27" s="14">
        <v>228.3</v>
      </c>
      <c r="P27" s="14">
        <v>131.30000000000001</v>
      </c>
      <c r="Q27" s="14">
        <v>85.7</v>
      </c>
      <c r="R27" s="14">
        <v>558</v>
      </c>
      <c r="S27" s="14">
        <v>10.3</v>
      </c>
      <c r="T27" s="14"/>
      <c r="U27" s="14"/>
      <c r="V27" s="14"/>
      <c r="W27" s="14"/>
      <c r="X27" s="14">
        <v>166.2</v>
      </c>
      <c r="Y27" s="14">
        <v>6.3</v>
      </c>
      <c r="Z27" s="14"/>
      <c r="AA27" s="14">
        <v>0</v>
      </c>
      <c r="AB27" s="14">
        <v>6.4</v>
      </c>
      <c r="AC27" s="14"/>
      <c r="AD27" s="14">
        <v>67.099999999999994</v>
      </c>
      <c r="AE27" s="14"/>
      <c r="AF27" s="14"/>
      <c r="AG27" s="14"/>
      <c r="AH27" s="14"/>
      <c r="AI27" s="14">
        <v>109.9</v>
      </c>
      <c r="AJ27" s="14">
        <v>145</v>
      </c>
      <c r="AK27" s="14"/>
      <c r="AL27" s="14"/>
      <c r="AM27" s="14"/>
      <c r="AN27" s="14">
        <v>6.5</v>
      </c>
      <c r="AO27" s="14">
        <v>462.3</v>
      </c>
      <c r="AP27" s="14">
        <v>81.5</v>
      </c>
      <c r="AQ27" s="14">
        <v>148</v>
      </c>
      <c r="AR27" s="14">
        <v>42.1</v>
      </c>
      <c r="AS27" s="14">
        <v>18.8</v>
      </c>
      <c r="AT27" s="14">
        <v>19.3</v>
      </c>
      <c r="AU27" s="14">
        <v>87.3</v>
      </c>
      <c r="AV27" s="14">
        <v>174.86761000000001</v>
      </c>
      <c r="AW27" s="14">
        <v>175.45563999999999</v>
      </c>
      <c r="AX27" s="14">
        <v>170.61491000000001</v>
      </c>
      <c r="AY27" s="14">
        <v>106</v>
      </c>
      <c r="AZ27" s="14">
        <v>43.9</v>
      </c>
      <c r="BA27" s="14">
        <v>44.9</v>
      </c>
      <c r="BB27" s="14">
        <v>3.8</v>
      </c>
      <c r="BC27" s="14">
        <v>28.7</v>
      </c>
      <c r="BD27" s="14">
        <v>169</v>
      </c>
      <c r="BE27" s="14"/>
      <c r="BF27" s="14"/>
      <c r="BG27" s="14">
        <v>17.899999999999999</v>
      </c>
      <c r="BH27" s="14"/>
      <c r="BI27" s="14"/>
      <c r="BJ27" s="14">
        <v>43</v>
      </c>
      <c r="BK27" s="14"/>
      <c r="BL27" s="14"/>
      <c r="BM27" s="14"/>
      <c r="BN27" s="14">
        <v>115.8</v>
      </c>
      <c r="BO27" s="14">
        <v>99.5</v>
      </c>
      <c r="BP27" s="14">
        <v>99.5</v>
      </c>
      <c r="BQ27" s="14">
        <v>98.3</v>
      </c>
      <c r="BR27" s="14">
        <v>179.4</v>
      </c>
      <c r="BS27" s="14">
        <v>0</v>
      </c>
      <c r="BT27" s="14"/>
      <c r="BU27" s="14"/>
      <c r="BV27" s="14"/>
      <c r="BW27" s="14"/>
      <c r="BX27" s="14">
        <v>0</v>
      </c>
      <c r="BY27" s="14"/>
      <c r="BZ27" s="14"/>
      <c r="CA27" s="14">
        <v>4.0999999999999996</v>
      </c>
      <c r="CB27" s="14">
        <v>265.39999999999998</v>
      </c>
      <c r="CC27" s="14">
        <v>130.1</v>
      </c>
      <c r="CD27" s="14">
        <v>62.7</v>
      </c>
      <c r="CE27" s="14">
        <v>78.599999999999994</v>
      </c>
      <c r="CF27" s="14">
        <v>30.2</v>
      </c>
      <c r="CG27" s="14"/>
      <c r="CH27" s="14">
        <v>0</v>
      </c>
      <c r="CI27" s="14"/>
      <c r="CJ27" s="14">
        <v>89.6</v>
      </c>
      <c r="CK27" s="14"/>
      <c r="CL27" s="14">
        <v>0</v>
      </c>
      <c r="CM27" s="14">
        <v>0</v>
      </c>
      <c r="CN27" s="14"/>
      <c r="CO27" s="14"/>
      <c r="CP27" s="14"/>
      <c r="CQ27" s="14"/>
      <c r="CR27" s="14">
        <v>139.4</v>
      </c>
      <c r="CS27" s="14">
        <v>77.5</v>
      </c>
      <c r="CT27" s="14">
        <v>0</v>
      </c>
      <c r="CU27" s="14"/>
      <c r="CV27" s="14">
        <v>19.7</v>
      </c>
      <c r="CW27" s="14">
        <v>0.1</v>
      </c>
      <c r="CX27" s="14">
        <v>30.2</v>
      </c>
      <c r="CY27" s="14">
        <v>79.400000000000006</v>
      </c>
      <c r="CZ27" s="14">
        <v>1.6</v>
      </c>
      <c r="DA27" s="14">
        <v>0.1</v>
      </c>
      <c r="DB27" s="14">
        <v>0</v>
      </c>
      <c r="DC27" s="14">
        <v>9.9</v>
      </c>
      <c r="DD27" s="14">
        <v>5.5</v>
      </c>
      <c r="DE27" s="14">
        <v>199.5</v>
      </c>
      <c r="DF27" s="14">
        <v>97.23</v>
      </c>
      <c r="DG27" s="14">
        <v>0.6</v>
      </c>
      <c r="DH27" s="14">
        <v>3.6</v>
      </c>
      <c r="DI27" s="14">
        <v>5</v>
      </c>
      <c r="DJ27" s="14"/>
      <c r="DK27" s="14">
        <v>19.5</v>
      </c>
      <c r="DL27" s="14">
        <v>19.399999999999999</v>
      </c>
      <c r="DM27" s="14">
        <v>3.5</v>
      </c>
      <c r="DN27" s="14">
        <v>18.5</v>
      </c>
      <c r="DO27" s="14">
        <v>5.4</v>
      </c>
      <c r="DP27" s="14">
        <v>8.8000000000000007</v>
      </c>
      <c r="DQ27" s="14">
        <v>15</v>
      </c>
      <c r="DR27" s="14">
        <v>45.8</v>
      </c>
      <c r="DS27" s="14">
        <v>14.7</v>
      </c>
      <c r="DT27" s="14">
        <v>3.2</v>
      </c>
      <c r="DU27" s="14">
        <v>10.199999999999999</v>
      </c>
      <c r="DV27" s="14">
        <v>0</v>
      </c>
      <c r="DW27" s="14"/>
      <c r="DX27" s="14">
        <v>0.2</v>
      </c>
      <c r="DY27" s="14">
        <v>20</v>
      </c>
      <c r="DZ27" s="14">
        <v>13.1</v>
      </c>
      <c r="EA27" s="14">
        <v>20.2</v>
      </c>
      <c r="EB27" s="14">
        <v>20.3</v>
      </c>
      <c r="EC27" s="14">
        <v>12.9</v>
      </c>
      <c r="ED27" s="14">
        <v>1</v>
      </c>
      <c r="EE27" s="14">
        <v>38.1</v>
      </c>
      <c r="EF27" s="14">
        <v>26.3</v>
      </c>
      <c r="EG27" s="14">
        <v>51</v>
      </c>
      <c r="EH27" s="14">
        <v>0</v>
      </c>
      <c r="EI27" s="14">
        <v>0.8</v>
      </c>
      <c r="EJ27" s="14">
        <v>1.5</v>
      </c>
      <c r="EK27" s="14">
        <v>20.9</v>
      </c>
      <c r="EL27" s="14">
        <v>8.1</v>
      </c>
      <c r="EM27" s="14">
        <v>5.8</v>
      </c>
      <c r="EN27" s="14">
        <v>20.399999999999999</v>
      </c>
      <c r="EO27" s="14">
        <v>20.399999999999999</v>
      </c>
      <c r="EP27" s="14">
        <v>20</v>
      </c>
      <c r="EQ27" s="14">
        <v>2.5</v>
      </c>
      <c r="ER27" s="14">
        <v>243.8</v>
      </c>
      <c r="ES27" s="14">
        <v>11.6</v>
      </c>
      <c r="ET27" s="14">
        <v>140.80000000000001</v>
      </c>
      <c r="EU27" s="14">
        <v>0.6</v>
      </c>
      <c r="EV27" s="14">
        <v>18.399999999999999</v>
      </c>
      <c r="EW27" s="14">
        <v>19.2</v>
      </c>
      <c r="EX27" s="14">
        <v>104.8</v>
      </c>
      <c r="EY27" s="14">
        <v>4.8</v>
      </c>
      <c r="EZ27" s="14">
        <v>1.2</v>
      </c>
      <c r="FA27" s="14">
        <v>1.1000000000000001</v>
      </c>
      <c r="FB27" s="14">
        <v>1.5</v>
      </c>
      <c r="FC27" s="14">
        <v>10.6</v>
      </c>
      <c r="FD27" s="14">
        <v>4.9000000000000004</v>
      </c>
      <c r="FE27" s="14">
        <v>20.2</v>
      </c>
      <c r="FF27" s="14">
        <v>20</v>
      </c>
      <c r="FG27" s="14"/>
      <c r="FH27" s="14"/>
      <c r="FI27" s="14"/>
      <c r="FJ27" s="14">
        <v>17.399999999999999</v>
      </c>
      <c r="FK27" s="14">
        <v>15.1</v>
      </c>
      <c r="FL27" s="14">
        <v>8.6999999999999993</v>
      </c>
      <c r="FM27" s="14">
        <v>11.3</v>
      </c>
      <c r="FN27" s="14">
        <v>19.13</v>
      </c>
      <c r="FO27" s="14">
        <v>7347.3981599999997</v>
      </c>
      <c r="FP27" s="15"/>
      <c r="FQ27" s="14">
        <v>24.6</v>
      </c>
      <c r="FR27" s="14">
        <v>8.0050000000000008</v>
      </c>
      <c r="FS27" s="14">
        <v>10.241619999999999</v>
      </c>
      <c r="FT27" s="14">
        <v>0</v>
      </c>
      <c r="FU27" s="14">
        <v>25.183969999999999</v>
      </c>
      <c r="FV27" s="14">
        <v>9.4482700000000008</v>
      </c>
      <c r="FW27" s="14">
        <v>9.4</v>
      </c>
      <c r="FX27" s="14">
        <v>12.3</v>
      </c>
      <c r="FY27" s="14">
        <v>99.17886</v>
      </c>
    </row>
    <row r="28" spans="1:181" ht="24" customHeight="1" x14ac:dyDescent="0.3">
      <c r="A28" s="16" t="s">
        <v>89</v>
      </c>
      <c r="B28" s="16" t="s">
        <v>865</v>
      </c>
      <c r="C28" s="17">
        <v>203.8</v>
      </c>
      <c r="D28" s="17">
        <v>0</v>
      </c>
      <c r="E28" s="17"/>
      <c r="F28" s="17"/>
      <c r="G28" s="17"/>
      <c r="H28" s="17">
        <v>90.8</v>
      </c>
      <c r="I28" s="17">
        <v>224.6</v>
      </c>
      <c r="J28" s="17">
        <v>26.3</v>
      </c>
      <c r="K28" s="17">
        <v>0</v>
      </c>
      <c r="L28" s="17">
        <v>127.7</v>
      </c>
      <c r="M28" s="17">
        <v>126.9</v>
      </c>
      <c r="N28" s="17">
        <v>126.7</v>
      </c>
      <c r="O28" s="17">
        <v>227.4</v>
      </c>
      <c r="P28" s="17">
        <v>109.8</v>
      </c>
      <c r="Q28" s="17">
        <v>66.599999999999994</v>
      </c>
      <c r="R28" s="17">
        <v>557.1</v>
      </c>
      <c r="S28" s="17">
        <v>10.3</v>
      </c>
      <c r="T28" s="17"/>
      <c r="U28" s="17"/>
      <c r="V28" s="17"/>
      <c r="W28" s="17"/>
      <c r="X28" s="17">
        <v>167.7</v>
      </c>
      <c r="Y28" s="17">
        <v>6.4</v>
      </c>
      <c r="Z28" s="17"/>
      <c r="AA28" s="17">
        <v>0</v>
      </c>
      <c r="AB28" s="17">
        <v>6.4</v>
      </c>
      <c r="AC28" s="17"/>
      <c r="AD28" s="17">
        <v>67.5</v>
      </c>
      <c r="AE28" s="17"/>
      <c r="AF28" s="17"/>
      <c r="AG28" s="17"/>
      <c r="AH28" s="17"/>
      <c r="AI28" s="17">
        <v>109.8</v>
      </c>
      <c r="AJ28" s="17">
        <v>144.80000000000001</v>
      </c>
      <c r="AK28" s="17"/>
      <c r="AL28" s="17"/>
      <c r="AM28" s="17"/>
      <c r="AN28" s="17">
        <v>6.5</v>
      </c>
      <c r="AO28" s="17">
        <v>462.6</v>
      </c>
      <c r="AP28" s="17">
        <v>81.5</v>
      </c>
      <c r="AQ28" s="17">
        <v>151.6</v>
      </c>
      <c r="AR28" s="17">
        <v>42.1</v>
      </c>
      <c r="AS28" s="17">
        <v>18.600000000000001</v>
      </c>
      <c r="AT28" s="17">
        <v>19.3</v>
      </c>
      <c r="AU28" s="17">
        <v>91.6</v>
      </c>
      <c r="AV28" s="17">
        <v>181.87628000000001</v>
      </c>
      <c r="AW28" s="17">
        <v>182.54908</v>
      </c>
      <c r="AX28" s="17">
        <v>183.24629999999999</v>
      </c>
      <c r="AY28" s="17">
        <v>106.8</v>
      </c>
      <c r="AZ28" s="17">
        <v>44.1</v>
      </c>
      <c r="BA28" s="17">
        <v>45.5</v>
      </c>
      <c r="BB28" s="17">
        <v>3.8</v>
      </c>
      <c r="BC28" s="17">
        <v>29</v>
      </c>
      <c r="BD28" s="17">
        <v>172.2</v>
      </c>
      <c r="BE28" s="17"/>
      <c r="BF28" s="17"/>
      <c r="BG28" s="17">
        <v>19.100000000000001</v>
      </c>
      <c r="BH28" s="17"/>
      <c r="BI28" s="17"/>
      <c r="BJ28" s="17">
        <v>42.5</v>
      </c>
      <c r="BK28" s="17"/>
      <c r="BL28" s="17"/>
      <c r="BM28" s="17"/>
      <c r="BN28" s="17">
        <v>116.4</v>
      </c>
      <c r="BO28" s="17">
        <v>101.9</v>
      </c>
      <c r="BP28" s="17">
        <v>101.8</v>
      </c>
      <c r="BQ28" s="17">
        <v>103.8</v>
      </c>
      <c r="BR28" s="17">
        <v>195.7</v>
      </c>
      <c r="BS28" s="17">
        <v>0</v>
      </c>
      <c r="BT28" s="17"/>
      <c r="BU28" s="17"/>
      <c r="BV28" s="17"/>
      <c r="BW28" s="17"/>
      <c r="BX28" s="17">
        <v>0</v>
      </c>
      <c r="BY28" s="17"/>
      <c r="BZ28" s="17"/>
      <c r="CA28" s="17">
        <v>4</v>
      </c>
      <c r="CB28" s="17">
        <v>266.10000000000002</v>
      </c>
      <c r="CC28" s="17">
        <v>132.1</v>
      </c>
      <c r="CD28" s="17">
        <v>63.3</v>
      </c>
      <c r="CE28" s="17">
        <v>78.599999999999994</v>
      </c>
      <c r="CF28" s="17">
        <v>30.6</v>
      </c>
      <c r="CG28" s="17"/>
      <c r="CH28" s="17">
        <v>0</v>
      </c>
      <c r="CI28" s="17"/>
      <c r="CJ28" s="17">
        <v>88.7</v>
      </c>
      <c r="CK28" s="17"/>
      <c r="CL28" s="17">
        <v>40.1</v>
      </c>
      <c r="CM28" s="17">
        <v>0</v>
      </c>
      <c r="CN28" s="17"/>
      <c r="CO28" s="17"/>
      <c r="CP28" s="17"/>
      <c r="CQ28" s="17"/>
      <c r="CR28" s="17">
        <v>205.6</v>
      </c>
      <c r="CS28" s="17">
        <v>96.8</v>
      </c>
      <c r="CT28" s="17">
        <v>0</v>
      </c>
      <c r="CU28" s="17"/>
      <c r="CV28" s="17">
        <v>19.7</v>
      </c>
      <c r="CW28" s="17">
        <v>0.1</v>
      </c>
      <c r="CX28" s="17">
        <v>36</v>
      </c>
      <c r="CY28" s="17">
        <v>80.599999999999994</v>
      </c>
      <c r="CZ28" s="17">
        <v>1.6</v>
      </c>
      <c r="DA28" s="17">
        <v>0.2</v>
      </c>
      <c r="DB28" s="17">
        <v>0</v>
      </c>
      <c r="DC28" s="17">
        <v>9.9</v>
      </c>
      <c r="DD28" s="17">
        <v>5.5</v>
      </c>
      <c r="DE28" s="17">
        <v>162</v>
      </c>
      <c r="DF28" s="17">
        <v>96.87</v>
      </c>
      <c r="DG28" s="17">
        <v>0.6</v>
      </c>
      <c r="DH28" s="17">
        <v>3.6</v>
      </c>
      <c r="DI28" s="17">
        <v>5</v>
      </c>
      <c r="DJ28" s="17"/>
      <c r="DK28" s="17">
        <v>19.3</v>
      </c>
      <c r="DL28" s="17">
        <v>19.399999999999999</v>
      </c>
      <c r="DM28" s="17">
        <v>3.5</v>
      </c>
      <c r="DN28" s="17">
        <v>18.5</v>
      </c>
      <c r="DO28" s="17">
        <v>13</v>
      </c>
      <c r="DP28" s="17">
        <v>16.100000000000001</v>
      </c>
      <c r="DQ28" s="17">
        <v>14.7</v>
      </c>
      <c r="DR28" s="17">
        <v>46.9</v>
      </c>
      <c r="DS28" s="17">
        <v>14.6</v>
      </c>
      <c r="DT28" s="17">
        <v>1.5</v>
      </c>
      <c r="DU28" s="17">
        <v>10.199999999999999</v>
      </c>
      <c r="DV28" s="17">
        <v>0</v>
      </c>
      <c r="DW28" s="17"/>
      <c r="DX28" s="17">
        <v>0.3</v>
      </c>
      <c r="DY28" s="17">
        <v>20</v>
      </c>
      <c r="DZ28" s="17">
        <v>13.1</v>
      </c>
      <c r="EA28" s="17">
        <v>20.2</v>
      </c>
      <c r="EB28" s="17">
        <v>20.3</v>
      </c>
      <c r="EC28" s="17">
        <v>10.6</v>
      </c>
      <c r="ED28" s="17">
        <v>6.5</v>
      </c>
      <c r="EE28" s="17">
        <v>38.5</v>
      </c>
      <c r="EF28" s="17">
        <v>27.9</v>
      </c>
      <c r="EG28" s="17">
        <v>47.6</v>
      </c>
      <c r="EH28" s="17">
        <v>0.7</v>
      </c>
      <c r="EI28" s="17">
        <v>0.9</v>
      </c>
      <c r="EJ28" s="17">
        <v>1.3</v>
      </c>
      <c r="EK28" s="17">
        <v>21</v>
      </c>
      <c r="EL28" s="17">
        <v>8.1</v>
      </c>
      <c r="EM28" s="17">
        <v>5.8</v>
      </c>
      <c r="EN28" s="17">
        <v>20.399999999999999</v>
      </c>
      <c r="EO28" s="17">
        <v>20.399999999999999</v>
      </c>
      <c r="EP28" s="17">
        <v>20</v>
      </c>
      <c r="EQ28" s="17">
        <v>2.9</v>
      </c>
      <c r="ER28" s="17">
        <v>251.7</v>
      </c>
      <c r="ES28" s="17">
        <v>13.5</v>
      </c>
      <c r="ET28" s="17">
        <v>141.69999999999999</v>
      </c>
      <c r="EU28" s="17">
        <v>0.6</v>
      </c>
      <c r="EV28" s="17">
        <v>15.7</v>
      </c>
      <c r="EW28" s="17">
        <v>16.7</v>
      </c>
      <c r="EX28" s="17">
        <v>106.5</v>
      </c>
      <c r="EY28" s="17">
        <v>4.8</v>
      </c>
      <c r="EZ28" s="17">
        <v>1.2</v>
      </c>
      <c r="FA28" s="17">
        <v>1.1000000000000001</v>
      </c>
      <c r="FB28" s="17">
        <v>1.5</v>
      </c>
      <c r="FC28" s="17">
        <v>12.7</v>
      </c>
      <c r="FD28" s="17">
        <v>5.0999999999999996</v>
      </c>
      <c r="FE28" s="17">
        <v>20</v>
      </c>
      <c r="FF28" s="17">
        <v>20</v>
      </c>
      <c r="FG28" s="17"/>
      <c r="FH28" s="17"/>
      <c r="FI28" s="17"/>
      <c r="FJ28" s="17">
        <v>17.8</v>
      </c>
      <c r="FK28" s="17">
        <v>15.1</v>
      </c>
      <c r="FL28" s="17">
        <v>8.6</v>
      </c>
      <c r="FM28" s="17">
        <v>11.2</v>
      </c>
      <c r="FN28" s="17">
        <v>18.2</v>
      </c>
      <c r="FO28" s="17">
        <v>7500.1416600000002</v>
      </c>
      <c r="FP28" s="15"/>
      <c r="FQ28" s="17">
        <v>24.6</v>
      </c>
      <c r="FR28" s="17">
        <v>8.0719999999999992</v>
      </c>
      <c r="FS28" s="17">
        <v>11.22762</v>
      </c>
      <c r="FT28" s="17">
        <v>0</v>
      </c>
      <c r="FU28" s="17">
        <v>24.95365</v>
      </c>
      <c r="FV28" s="17">
        <v>9.4484600000000007</v>
      </c>
      <c r="FW28" s="17">
        <v>9.5</v>
      </c>
      <c r="FX28" s="17">
        <v>12.4</v>
      </c>
      <c r="FY28" s="17">
        <v>100.20173</v>
      </c>
    </row>
    <row r="29" spans="1:181" ht="24" customHeight="1" x14ac:dyDescent="0.3">
      <c r="A29" s="16" t="s">
        <v>89</v>
      </c>
      <c r="B29" s="16" t="s">
        <v>866</v>
      </c>
      <c r="C29" s="17">
        <v>203.2</v>
      </c>
      <c r="D29" s="17">
        <v>0</v>
      </c>
      <c r="E29" s="17"/>
      <c r="F29" s="17"/>
      <c r="G29" s="17"/>
      <c r="H29" s="17">
        <v>90.1</v>
      </c>
      <c r="I29" s="17">
        <v>224.1</v>
      </c>
      <c r="J29" s="17">
        <v>0</v>
      </c>
      <c r="K29" s="17">
        <v>0</v>
      </c>
      <c r="L29" s="17">
        <v>128.1</v>
      </c>
      <c r="M29" s="17">
        <v>128.19999999999999</v>
      </c>
      <c r="N29" s="17">
        <v>128.1</v>
      </c>
      <c r="O29" s="17">
        <v>226.8</v>
      </c>
      <c r="P29" s="17">
        <v>112</v>
      </c>
      <c r="Q29" s="17">
        <v>67.599999999999994</v>
      </c>
      <c r="R29" s="17">
        <v>556.9</v>
      </c>
      <c r="S29" s="17">
        <v>10.199999999999999</v>
      </c>
      <c r="T29" s="17"/>
      <c r="U29" s="17"/>
      <c r="V29" s="17"/>
      <c r="W29" s="17"/>
      <c r="X29" s="17">
        <v>166</v>
      </c>
      <c r="Y29" s="17">
        <v>6.1</v>
      </c>
      <c r="Z29" s="17"/>
      <c r="AA29" s="17">
        <v>0</v>
      </c>
      <c r="AB29" s="17">
        <v>6.4</v>
      </c>
      <c r="AC29" s="17"/>
      <c r="AD29" s="17">
        <v>67</v>
      </c>
      <c r="AE29" s="17"/>
      <c r="AF29" s="17"/>
      <c r="AG29" s="17"/>
      <c r="AH29" s="17"/>
      <c r="AI29" s="17">
        <v>110.1</v>
      </c>
      <c r="AJ29" s="17">
        <v>143.5</v>
      </c>
      <c r="AK29" s="17"/>
      <c r="AL29" s="17"/>
      <c r="AM29" s="17"/>
      <c r="AN29" s="17">
        <v>6.5</v>
      </c>
      <c r="AO29" s="17">
        <v>464.2</v>
      </c>
      <c r="AP29" s="17">
        <v>81.5</v>
      </c>
      <c r="AQ29" s="17">
        <v>151.6</v>
      </c>
      <c r="AR29" s="17">
        <v>41.9</v>
      </c>
      <c r="AS29" s="17">
        <v>18.8</v>
      </c>
      <c r="AT29" s="17">
        <v>19.3</v>
      </c>
      <c r="AU29" s="17">
        <v>93</v>
      </c>
      <c r="AV29" s="17">
        <v>180.29419999999999</v>
      </c>
      <c r="AW29" s="17">
        <v>180.73139</v>
      </c>
      <c r="AX29" s="17">
        <v>183.76569000000001</v>
      </c>
      <c r="AY29" s="17">
        <v>105.9</v>
      </c>
      <c r="AZ29" s="17">
        <v>44</v>
      </c>
      <c r="BA29" s="17">
        <v>45.1</v>
      </c>
      <c r="BB29" s="17">
        <v>3.8</v>
      </c>
      <c r="BC29" s="17">
        <v>28.6</v>
      </c>
      <c r="BD29" s="17">
        <v>174.4</v>
      </c>
      <c r="BE29" s="17"/>
      <c r="BF29" s="17"/>
      <c r="BG29" s="17">
        <v>95</v>
      </c>
      <c r="BH29" s="17"/>
      <c r="BI29" s="17"/>
      <c r="BJ29" s="17">
        <v>42.9</v>
      </c>
      <c r="BK29" s="17"/>
      <c r="BL29" s="17"/>
      <c r="BM29" s="17"/>
      <c r="BN29" s="17">
        <v>115.7</v>
      </c>
      <c r="BO29" s="17">
        <v>101.7</v>
      </c>
      <c r="BP29" s="17">
        <v>101.7</v>
      </c>
      <c r="BQ29" s="17">
        <v>102</v>
      </c>
      <c r="BR29" s="17">
        <v>193</v>
      </c>
      <c r="BS29" s="17">
        <v>0</v>
      </c>
      <c r="BT29" s="17"/>
      <c r="BU29" s="17"/>
      <c r="BV29" s="17"/>
      <c r="BW29" s="17"/>
      <c r="BX29" s="17">
        <v>0</v>
      </c>
      <c r="BY29" s="17"/>
      <c r="BZ29" s="17"/>
      <c r="CA29" s="17">
        <v>4.0999999999999996</v>
      </c>
      <c r="CB29" s="17">
        <v>257.60000000000002</v>
      </c>
      <c r="CC29" s="17">
        <v>127.6</v>
      </c>
      <c r="CD29" s="17">
        <v>62.7</v>
      </c>
      <c r="CE29" s="17">
        <v>78.599999999999994</v>
      </c>
      <c r="CF29" s="17">
        <v>30.2</v>
      </c>
      <c r="CG29" s="17"/>
      <c r="CH29" s="17">
        <v>0</v>
      </c>
      <c r="CI29" s="17"/>
      <c r="CJ29" s="17">
        <v>116.7</v>
      </c>
      <c r="CK29" s="17"/>
      <c r="CL29" s="17">
        <v>51.1</v>
      </c>
      <c r="CM29" s="17">
        <v>0</v>
      </c>
      <c r="CN29" s="17"/>
      <c r="CO29" s="17"/>
      <c r="CP29" s="17"/>
      <c r="CQ29" s="17"/>
      <c r="CR29" s="17">
        <v>204.9</v>
      </c>
      <c r="CS29" s="17">
        <v>98.5</v>
      </c>
      <c r="CT29" s="17">
        <v>0</v>
      </c>
      <c r="CU29" s="17"/>
      <c r="CV29" s="17">
        <v>19.7</v>
      </c>
      <c r="CW29" s="17">
        <v>0.2</v>
      </c>
      <c r="CX29" s="17">
        <v>25.3</v>
      </c>
      <c r="CY29" s="17">
        <v>78.8</v>
      </c>
      <c r="CZ29" s="17">
        <v>0</v>
      </c>
      <c r="DA29" s="17">
        <v>0.2</v>
      </c>
      <c r="DB29" s="17">
        <v>0</v>
      </c>
      <c r="DC29" s="17">
        <v>9.9</v>
      </c>
      <c r="DD29" s="17">
        <v>5.5</v>
      </c>
      <c r="DE29" s="17">
        <v>207</v>
      </c>
      <c r="DF29" s="17">
        <v>105.02</v>
      </c>
      <c r="DG29" s="17">
        <v>0.6</v>
      </c>
      <c r="DH29" s="17">
        <v>3.6</v>
      </c>
      <c r="DI29" s="17">
        <v>5</v>
      </c>
      <c r="DJ29" s="17"/>
      <c r="DK29" s="17">
        <v>19.600000000000001</v>
      </c>
      <c r="DL29" s="17">
        <v>19.3</v>
      </c>
      <c r="DM29" s="17">
        <v>3.6</v>
      </c>
      <c r="DN29" s="17">
        <v>18.5</v>
      </c>
      <c r="DO29" s="17">
        <v>11.5</v>
      </c>
      <c r="DP29" s="17">
        <v>14.9</v>
      </c>
      <c r="DQ29" s="17">
        <v>13.7</v>
      </c>
      <c r="DR29" s="17">
        <v>51.5</v>
      </c>
      <c r="DS29" s="17">
        <v>18.3</v>
      </c>
      <c r="DT29" s="17">
        <v>3.4</v>
      </c>
      <c r="DU29" s="17">
        <v>10.199999999999999</v>
      </c>
      <c r="DV29" s="17">
        <v>0</v>
      </c>
      <c r="DW29" s="17"/>
      <c r="DX29" s="17">
        <v>0.3</v>
      </c>
      <c r="DY29" s="17">
        <v>19.899999999999999</v>
      </c>
      <c r="DZ29" s="17">
        <v>13.1</v>
      </c>
      <c r="EA29" s="17">
        <v>20.3</v>
      </c>
      <c r="EB29" s="17">
        <v>20.3</v>
      </c>
      <c r="EC29" s="17">
        <v>12.3</v>
      </c>
      <c r="ED29" s="17">
        <v>13.1</v>
      </c>
      <c r="EE29" s="17">
        <v>35.200000000000003</v>
      </c>
      <c r="EF29" s="17">
        <v>26.7</v>
      </c>
      <c r="EG29" s="17">
        <v>60.6</v>
      </c>
      <c r="EH29" s="17">
        <v>1.5</v>
      </c>
      <c r="EI29" s="17">
        <v>1</v>
      </c>
      <c r="EJ29" s="17">
        <v>1.7</v>
      </c>
      <c r="EK29" s="17">
        <v>21</v>
      </c>
      <c r="EL29" s="17">
        <v>8.1</v>
      </c>
      <c r="EM29" s="17">
        <v>6.5</v>
      </c>
      <c r="EN29" s="17">
        <v>20.399999999999999</v>
      </c>
      <c r="EO29" s="17">
        <v>20.399999999999999</v>
      </c>
      <c r="EP29" s="17">
        <v>20</v>
      </c>
      <c r="EQ29" s="17">
        <v>0</v>
      </c>
      <c r="ER29" s="17">
        <v>230.5</v>
      </c>
      <c r="ES29" s="17">
        <v>15.1</v>
      </c>
      <c r="ET29" s="17">
        <v>142.4</v>
      </c>
      <c r="EU29" s="17">
        <v>0.6</v>
      </c>
      <c r="EV29" s="17">
        <v>19.2</v>
      </c>
      <c r="EW29" s="17">
        <v>19.899999999999999</v>
      </c>
      <c r="EX29" s="17">
        <v>106.1</v>
      </c>
      <c r="EY29" s="17">
        <v>4.8</v>
      </c>
      <c r="EZ29" s="17">
        <v>1.2</v>
      </c>
      <c r="FA29" s="17">
        <v>1.1000000000000001</v>
      </c>
      <c r="FB29" s="17">
        <v>1.5</v>
      </c>
      <c r="FC29" s="17">
        <v>14.4</v>
      </c>
      <c r="FD29" s="17">
        <v>5</v>
      </c>
      <c r="FE29" s="17">
        <v>20</v>
      </c>
      <c r="FF29" s="17">
        <v>20</v>
      </c>
      <c r="FG29" s="17"/>
      <c r="FH29" s="17"/>
      <c r="FI29" s="17"/>
      <c r="FJ29" s="17">
        <v>17.7</v>
      </c>
      <c r="FK29" s="17">
        <v>15.1</v>
      </c>
      <c r="FL29" s="17">
        <v>7.8</v>
      </c>
      <c r="FM29" s="17">
        <v>11.4</v>
      </c>
      <c r="FN29" s="17">
        <v>21.66</v>
      </c>
      <c r="FO29" s="17">
        <v>7624.9712799999998</v>
      </c>
      <c r="FP29" s="15"/>
      <c r="FQ29" s="17">
        <v>24.6</v>
      </c>
      <c r="FR29" s="17">
        <v>8.0210000000000008</v>
      </c>
      <c r="FS29" s="17">
        <v>11.45675</v>
      </c>
      <c r="FT29" s="17">
        <v>0</v>
      </c>
      <c r="FU29" s="17">
        <v>24.746980000000001</v>
      </c>
      <c r="FV29" s="17">
        <v>9.4482900000000001</v>
      </c>
      <c r="FW29" s="17">
        <v>9.4</v>
      </c>
      <c r="FX29" s="17">
        <v>12.4</v>
      </c>
      <c r="FY29" s="17">
        <v>100.07302</v>
      </c>
    </row>
    <row r="30" spans="1:181" ht="24" customHeight="1" x14ac:dyDescent="0.3">
      <c r="A30" s="16" t="s">
        <v>89</v>
      </c>
      <c r="B30" s="16" t="s">
        <v>867</v>
      </c>
      <c r="C30" s="17">
        <v>103.8</v>
      </c>
      <c r="D30" s="17">
        <v>0</v>
      </c>
      <c r="E30" s="17"/>
      <c r="F30" s="17"/>
      <c r="G30" s="17"/>
      <c r="H30" s="17">
        <v>91.3</v>
      </c>
      <c r="I30" s="17">
        <v>224.6</v>
      </c>
      <c r="J30" s="17">
        <v>0</v>
      </c>
      <c r="K30" s="17">
        <v>0</v>
      </c>
      <c r="L30" s="17">
        <v>127.2</v>
      </c>
      <c r="M30" s="17">
        <v>128.19999999999999</v>
      </c>
      <c r="N30" s="17">
        <v>127</v>
      </c>
      <c r="O30" s="17">
        <v>227.5</v>
      </c>
      <c r="P30" s="17">
        <v>111.2</v>
      </c>
      <c r="Q30" s="17">
        <v>67.900000000000006</v>
      </c>
      <c r="R30" s="17">
        <v>560.79999999999995</v>
      </c>
      <c r="S30" s="17">
        <v>10.3</v>
      </c>
      <c r="T30" s="17"/>
      <c r="U30" s="17"/>
      <c r="V30" s="17"/>
      <c r="W30" s="17"/>
      <c r="X30" s="17">
        <v>158</v>
      </c>
      <c r="Y30" s="17">
        <v>6</v>
      </c>
      <c r="Z30" s="17"/>
      <c r="AA30" s="17">
        <v>0</v>
      </c>
      <c r="AB30" s="17">
        <v>6.4</v>
      </c>
      <c r="AC30" s="17"/>
      <c r="AD30" s="17">
        <v>67.599999999999994</v>
      </c>
      <c r="AE30" s="17"/>
      <c r="AF30" s="17"/>
      <c r="AG30" s="17"/>
      <c r="AH30" s="17"/>
      <c r="AI30" s="17">
        <v>110</v>
      </c>
      <c r="AJ30" s="17">
        <v>148</v>
      </c>
      <c r="AK30" s="17"/>
      <c r="AL30" s="17"/>
      <c r="AM30" s="17"/>
      <c r="AN30" s="17">
        <v>6.5</v>
      </c>
      <c r="AO30" s="17">
        <v>461.3</v>
      </c>
      <c r="AP30" s="17">
        <v>81.5</v>
      </c>
      <c r="AQ30" s="17">
        <v>151.19999999999999</v>
      </c>
      <c r="AR30" s="17">
        <v>41.5</v>
      </c>
      <c r="AS30" s="17">
        <v>18.8</v>
      </c>
      <c r="AT30" s="17">
        <v>19.3</v>
      </c>
      <c r="AU30" s="17">
        <v>93.2</v>
      </c>
      <c r="AV30" s="17">
        <v>180.28281000000001</v>
      </c>
      <c r="AW30" s="17">
        <v>180.72806</v>
      </c>
      <c r="AX30" s="17">
        <v>184.64384000000001</v>
      </c>
      <c r="AY30" s="17">
        <v>106.2</v>
      </c>
      <c r="AZ30" s="17">
        <v>44.8</v>
      </c>
      <c r="BA30" s="17">
        <v>45</v>
      </c>
      <c r="BB30" s="17">
        <v>3.8</v>
      </c>
      <c r="BC30" s="17">
        <v>29.1</v>
      </c>
      <c r="BD30" s="17">
        <v>173.7</v>
      </c>
      <c r="BE30" s="17"/>
      <c r="BF30" s="17"/>
      <c r="BG30" s="17">
        <v>94.9</v>
      </c>
      <c r="BH30" s="17"/>
      <c r="BI30" s="17"/>
      <c r="BJ30" s="17">
        <v>42</v>
      </c>
      <c r="BK30" s="17"/>
      <c r="BL30" s="17"/>
      <c r="BM30" s="17"/>
      <c r="BN30" s="17">
        <v>116.2</v>
      </c>
      <c r="BO30" s="17">
        <v>129.4</v>
      </c>
      <c r="BP30" s="17">
        <v>129.30000000000001</v>
      </c>
      <c r="BQ30" s="17">
        <v>126.6</v>
      </c>
      <c r="BR30" s="17">
        <v>206.4</v>
      </c>
      <c r="BS30" s="17">
        <v>0</v>
      </c>
      <c r="BT30" s="17"/>
      <c r="BU30" s="17"/>
      <c r="BV30" s="17"/>
      <c r="BW30" s="17"/>
      <c r="BX30" s="17">
        <v>0</v>
      </c>
      <c r="BY30" s="17"/>
      <c r="BZ30" s="17"/>
      <c r="CA30" s="17">
        <v>4.0999999999999996</v>
      </c>
      <c r="CB30" s="17">
        <v>272.2</v>
      </c>
      <c r="CC30" s="17">
        <v>132.19999999999999</v>
      </c>
      <c r="CD30" s="17">
        <v>66.3</v>
      </c>
      <c r="CE30" s="17">
        <v>78.7</v>
      </c>
      <c r="CF30" s="17">
        <v>30.4</v>
      </c>
      <c r="CG30" s="17"/>
      <c r="CH30" s="17">
        <v>0</v>
      </c>
      <c r="CI30" s="17"/>
      <c r="CJ30" s="17">
        <v>116.3</v>
      </c>
      <c r="CK30" s="17"/>
      <c r="CL30" s="17">
        <v>54.9</v>
      </c>
      <c r="CM30" s="17">
        <v>0</v>
      </c>
      <c r="CN30" s="17"/>
      <c r="CO30" s="17"/>
      <c r="CP30" s="17"/>
      <c r="CQ30" s="17"/>
      <c r="CR30" s="17">
        <v>203.3</v>
      </c>
      <c r="CS30" s="17">
        <v>97.9</v>
      </c>
      <c r="CT30" s="17">
        <v>0</v>
      </c>
      <c r="CU30" s="17"/>
      <c r="CV30" s="17">
        <v>19.7</v>
      </c>
      <c r="CW30" s="17">
        <v>0.3</v>
      </c>
      <c r="CX30" s="17">
        <v>37.700000000000003</v>
      </c>
      <c r="CY30" s="17">
        <v>80.8</v>
      </c>
      <c r="CZ30" s="17">
        <v>0</v>
      </c>
      <c r="DA30" s="17">
        <v>0.2</v>
      </c>
      <c r="DB30" s="17">
        <v>20.5</v>
      </c>
      <c r="DC30" s="17">
        <v>9.9</v>
      </c>
      <c r="DD30" s="17">
        <v>5.6</v>
      </c>
      <c r="DE30" s="17">
        <v>206.7</v>
      </c>
      <c r="DF30" s="17">
        <v>105.84</v>
      </c>
      <c r="DG30" s="17">
        <v>0.6</v>
      </c>
      <c r="DH30" s="17">
        <v>3</v>
      </c>
      <c r="DI30" s="17">
        <v>4.9000000000000004</v>
      </c>
      <c r="DJ30" s="17"/>
      <c r="DK30" s="17">
        <v>19.399999999999999</v>
      </c>
      <c r="DL30" s="17">
        <v>19.3</v>
      </c>
      <c r="DM30" s="17">
        <v>3.6</v>
      </c>
      <c r="DN30" s="17">
        <v>18.5</v>
      </c>
      <c r="DO30" s="17">
        <v>14.9</v>
      </c>
      <c r="DP30" s="17">
        <v>18.399999999999999</v>
      </c>
      <c r="DQ30" s="17">
        <v>12</v>
      </c>
      <c r="DR30" s="17">
        <v>48</v>
      </c>
      <c r="DS30" s="17">
        <v>16.3</v>
      </c>
      <c r="DT30" s="17">
        <v>3.4</v>
      </c>
      <c r="DU30" s="17">
        <v>10.199999999999999</v>
      </c>
      <c r="DV30" s="17">
        <v>0</v>
      </c>
      <c r="DW30" s="17"/>
      <c r="DX30" s="17">
        <v>0.4</v>
      </c>
      <c r="DY30" s="17">
        <v>19.899999999999999</v>
      </c>
      <c r="DZ30" s="17">
        <v>13.1</v>
      </c>
      <c r="EA30" s="17">
        <v>20.2</v>
      </c>
      <c r="EB30" s="17">
        <v>20.3</v>
      </c>
      <c r="EC30" s="17">
        <v>21.1</v>
      </c>
      <c r="ED30" s="17">
        <v>14.8</v>
      </c>
      <c r="EE30" s="17">
        <v>35</v>
      </c>
      <c r="EF30" s="17">
        <v>28.5</v>
      </c>
      <c r="EG30" s="17">
        <v>66.2</v>
      </c>
      <c r="EH30" s="17">
        <v>1.8</v>
      </c>
      <c r="EI30" s="17">
        <v>3.1</v>
      </c>
      <c r="EJ30" s="17">
        <v>0</v>
      </c>
      <c r="EK30" s="17">
        <v>20.9</v>
      </c>
      <c r="EL30" s="17">
        <v>8.1</v>
      </c>
      <c r="EM30" s="17">
        <v>6.5</v>
      </c>
      <c r="EN30" s="17">
        <v>20.399999999999999</v>
      </c>
      <c r="EO30" s="17">
        <v>20.399999999999999</v>
      </c>
      <c r="EP30" s="17">
        <v>20</v>
      </c>
      <c r="EQ30" s="17">
        <v>0</v>
      </c>
      <c r="ER30" s="17">
        <v>253.1</v>
      </c>
      <c r="ES30" s="17">
        <v>16.600000000000001</v>
      </c>
      <c r="ET30" s="17">
        <v>145.5</v>
      </c>
      <c r="EU30" s="17">
        <v>0.6</v>
      </c>
      <c r="EV30" s="17">
        <v>27.5</v>
      </c>
      <c r="EW30" s="17">
        <v>23.2</v>
      </c>
      <c r="EX30" s="17">
        <v>110.2</v>
      </c>
      <c r="EY30" s="17">
        <v>4.8</v>
      </c>
      <c r="EZ30" s="17">
        <v>1.2</v>
      </c>
      <c r="FA30" s="17">
        <v>1.1000000000000001</v>
      </c>
      <c r="FB30" s="17">
        <v>1.5</v>
      </c>
      <c r="FC30" s="17">
        <v>15.9</v>
      </c>
      <c r="FD30" s="17">
        <v>5.0999999999999996</v>
      </c>
      <c r="FE30" s="17">
        <v>20.100000000000001</v>
      </c>
      <c r="FF30" s="17">
        <v>20</v>
      </c>
      <c r="FG30" s="17"/>
      <c r="FH30" s="17"/>
      <c r="FI30" s="17"/>
      <c r="FJ30" s="17">
        <v>17.3</v>
      </c>
      <c r="FK30" s="17">
        <v>15.1</v>
      </c>
      <c r="FL30" s="17">
        <v>8.6</v>
      </c>
      <c r="FM30" s="17">
        <v>11.4</v>
      </c>
      <c r="FN30" s="17">
        <v>21.81</v>
      </c>
      <c r="FO30" s="17">
        <v>7739.5047100000002</v>
      </c>
      <c r="FP30" s="15"/>
      <c r="FQ30" s="17">
        <v>24.6</v>
      </c>
      <c r="FR30" s="17">
        <v>8.016</v>
      </c>
      <c r="FS30" s="17">
        <v>10.575749999999999</v>
      </c>
      <c r="FT30" s="17">
        <v>0</v>
      </c>
      <c r="FU30" s="17">
        <v>24.492049999999999</v>
      </c>
      <c r="FV30" s="17">
        <v>9.4486299999999996</v>
      </c>
      <c r="FW30" s="17">
        <v>9.3000000000000007</v>
      </c>
      <c r="FX30" s="17">
        <v>12.4</v>
      </c>
      <c r="FY30" s="17">
        <v>98.832430000000002</v>
      </c>
    </row>
    <row r="31" spans="1:181" ht="24" customHeight="1" x14ac:dyDescent="0.3">
      <c r="A31" s="16" t="s">
        <v>89</v>
      </c>
      <c r="B31" s="16" t="s">
        <v>868</v>
      </c>
      <c r="C31" s="17">
        <v>103.2</v>
      </c>
      <c r="D31" s="17">
        <v>0</v>
      </c>
      <c r="E31" s="17"/>
      <c r="F31" s="17"/>
      <c r="G31" s="17"/>
      <c r="H31" s="17">
        <v>90.7</v>
      </c>
      <c r="I31" s="17">
        <v>224.1</v>
      </c>
      <c r="J31" s="17">
        <v>0</v>
      </c>
      <c r="K31" s="17">
        <v>0</v>
      </c>
      <c r="L31" s="17">
        <v>127.6</v>
      </c>
      <c r="M31" s="17">
        <v>127.4</v>
      </c>
      <c r="N31" s="17">
        <v>127.2</v>
      </c>
      <c r="O31" s="17">
        <v>226.6</v>
      </c>
      <c r="P31" s="17">
        <v>200.6</v>
      </c>
      <c r="Q31" s="17">
        <v>104</v>
      </c>
      <c r="R31" s="17">
        <v>555.5</v>
      </c>
      <c r="S31" s="17">
        <v>10.3</v>
      </c>
      <c r="T31" s="17"/>
      <c r="U31" s="17"/>
      <c r="V31" s="17"/>
      <c r="W31" s="17"/>
      <c r="X31" s="17">
        <v>167.7</v>
      </c>
      <c r="Y31" s="17">
        <v>6.1</v>
      </c>
      <c r="Z31" s="17"/>
      <c r="AA31" s="17">
        <v>0</v>
      </c>
      <c r="AB31" s="17">
        <v>6.4</v>
      </c>
      <c r="AC31" s="17"/>
      <c r="AD31" s="17">
        <v>67.099999999999994</v>
      </c>
      <c r="AE31" s="17"/>
      <c r="AF31" s="17"/>
      <c r="AG31" s="17"/>
      <c r="AH31" s="17"/>
      <c r="AI31" s="17">
        <v>109.8</v>
      </c>
      <c r="AJ31" s="17">
        <v>154</v>
      </c>
      <c r="AK31" s="17"/>
      <c r="AL31" s="17"/>
      <c r="AM31" s="17"/>
      <c r="AN31" s="17">
        <v>6.5</v>
      </c>
      <c r="AO31" s="17">
        <v>461.7</v>
      </c>
      <c r="AP31" s="17">
        <v>81.5</v>
      </c>
      <c r="AQ31" s="17">
        <v>151.1</v>
      </c>
      <c r="AR31" s="17">
        <v>41.5</v>
      </c>
      <c r="AS31" s="17">
        <v>18.8</v>
      </c>
      <c r="AT31" s="17">
        <v>19.3</v>
      </c>
      <c r="AU31" s="17">
        <v>93.2</v>
      </c>
      <c r="AV31" s="17">
        <v>181.01490999999999</v>
      </c>
      <c r="AW31" s="17">
        <v>180.54811000000001</v>
      </c>
      <c r="AX31" s="17">
        <v>183.65356</v>
      </c>
      <c r="AY31" s="17">
        <v>106</v>
      </c>
      <c r="AZ31" s="17">
        <v>44.5</v>
      </c>
      <c r="BA31" s="17">
        <v>38.4</v>
      </c>
      <c r="BB31" s="17">
        <v>3.8</v>
      </c>
      <c r="BC31" s="17">
        <v>28.7</v>
      </c>
      <c r="BD31" s="17">
        <v>173.9</v>
      </c>
      <c r="BE31" s="17"/>
      <c r="BF31" s="17"/>
      <c r="BG31" s="17">
        <v>94.9</v>
      </c>
      <c r="BH31" s="17"/>
      <c r="BI31" s="17"/>
      <c r="BJ31" s="17">
        <v>42.3</v>
      </c>
      <c r="BK31" s="17"/>
      <c r="BL31" s="17"/>
      <c r="BM31" s="17"/>
      <c r="BN31" s="17">
        <v>115.7</v>
      </c>
      <c r="BO31" s="17">
        <v>142.1</v>
      </c>
      <c r="BP31" s="17">
        <v>141.9</v>
      </c>
      <c r="BQ31" s="17">
        <v>141.69999999999999</v>
      </c>
      <c r="BR31" s="17">
        <v>227.5</v>
      </c>
      <c r="BS31" s="17">
        <v>0</v>
      </c>
      <c r="BT31" s="17"/>
      <c r="BU31" s="17"/>
      <c r="BV31" s="17"/>
      <c r="BW31" s="17"/>
      <c r="BX31" s="17">
        <v>0</v>
      </c>
      <c r="BY31" s="17"/>
      <c r="BZ31" s="17"/>
      <c r="CA31" s="17">
        <v>4.0999999999999996</v>
      </c>
      <c r="CB31" s="17">
        <v>270.3</v>
      </c>
      <c r="CC31" s="17">
        <v>132</v>
      </c>
      <c r="CD31" s="17">
        <v>66.2</v>
      </c>
      <c r="CE31" s="17">
        <v>78.599999999999994</v>
      </c>
      <c r="CF31" s="17">
        <v>30.3</v>
      </c>
      <c r="CG31" s="17"/>
      <c r="CH31" s="17">
        <v>0</v>
      </c>
      <c r="CI31" s="17"/>
      <c r="CJ31" s="17">
        <v>116.1</v>
      </c>
      <c r="CK31" s="17"/>
      <c r="CL31" s="17">
        <v>55.8</v>
      </c>
      <c r="CM31" s="17">
        <v>0</v>
      </c>
      <c r="CN31" s="17"/>
      <c r="CO31" s="17"/>
      <c r="CP31" s="17"/>
      <c r="CQ31" s="17"/>
      <c r="CR31" s="17">
        <v>142.1</v>
      </c>
      <c r="CS31" s="17">
        <v>81.099999999999994</v>
      </c>
      <c r="CT31" s="17">
        <v>0</v>
      </c>
      <c r="CU31" s="17"/>
      <c r="CV31" s="17">
        <v>19.7</v>
      </c>
      <c r="CW31" s="17">
        <v>0.4</v>
      </c>
      <c r="CX31" s="17">
        <v>42.7</v>
      </c>
      <c r="CY31" s="17">
        <v>80.900000000000006</v>
      </c>
      <c r="CZ31" s="17">
        <v>0</v>
      </c>
      <c r="DA31" s="17">
        <v>0.3</v>
      </c>
      <c r="DB31" s="17">
        <v>20.399999999999999</v>
      </c>
      <c r="DC31" s="17">
        <v>10</v>
      </c>
      <c r="DD31" s="17">
        <v>5.5</v>
      </c>
      <c r="DE31" s="17">
        <v>207.8</v>
      </c>
      <c r="DF31" s="17">
        <v>106.59</v>
      </c>
      <c r="DG31" s="17">
        <v>0.6</v>
      </c>
      <c r="DH31" s="17">
        <v>3</v>
      </c>
      <c r="DI31" s="17">
        <v>4.9000000000000004</v>
      </c>
      <c r="DJ31" s="17"/>
      <c r="DK31" s="17">
        <v>19.600000000000001</v>
      </c>
      <c r="DL31" s="17">
        <v>19.399999999999999</v>
      </c>
      <c r="DM31" s="17">
        <v>3.6</v>
      </c>
      <c r="DN31" s="17">
        <v>18.5</v>
      </c>
      <c r="DO31" s="17">
        <v>13.8</v>
      </c>
      <c r="DP31" s="17">
        <v>16.899999999999999</v>
      </c>
      <c r="DQ31" s="17">
        <v>12.6</v>
      </c>
      <c r="DR31" s="17">
        <v>40.799999999999997</v>
      </c>
      <c r="DS31" s="17">
        <v>18.8</v>
      </c>
      <c r="DT31" s="17">
        <v>3.4</v>
      </c>
      <c r="DU31" s="17">
        <v>10.199999999999999</v>
      </c>
      <c r="DV31" s="17">
        <v>2.9</v>
      </c>
      <c r="DW31" s="17"/>
      <c r="DX31" s="17">
        <v>0.4</v>
      </c>
      <c r="DY31" s="17">
        <v>20</v>
      </c>
      <c r="DZ31" s="17">
        <v>13.1</v>
      </c>
      <c r="EA31" s="17">
        <v>20.100000000000001</v>
      </c>
      <c r="EB31" s="17">
        <v>20.3</v>
      </c>
      <c r="EC31" s="17">
        <v>20.399999999999999</v>
      </c>
      <c r="ED31" s="17">
        <v>13.9</v>
      </c>
      <c r="EE31" s="17">
        <v>29.8</v>
      </c>
      <c r="EF31" s="17">
        <v>38.9</v>
      </c>
      <c r="EG31" s="17">
        <v>67.3</v>
      </c>
      <c r="EH31" s="17">
        <v>4.4000000000000004</v>
      </c>
      <c r="EI31" s="17">
        <v>9.1</v>
      </c>
      <c r="EJ31" s="17">
        <v>0</v>
      </c>
      <c r="EK31" s="17">
        <v>20.9</v>
      </c>
      <c r="EL31" s="17">
        <v>8.1</v>
      </c>
      <c r="EM31" s="17">
        <v>6.5</v>
      </c>
      <c r="EN31" s="17">
        <v>20.399999999999999</v>
      </c>
      <c r="EO31" s="17">
        <v>20.399999999999999</v>
      </c>
      <c r="EP31" s="17">
        <v>20</v>
      </c>
      <c r="EQ31" s="17">
        <v>0</v>
      </c>
      <c r="ER31" s="17">
        <v>252.9</v>
      </c>
      <c r="ES31" s="17">
        <v>17.600000000000001</v>
      </c>
      <c r="ET31" s="17">
        <v>146.19999999999999</v>
      </c>
      <c r="EU31" s="17">
        <v>0.6</v>
      </c>
      <c r="EV31" s="17">
        <v>32.700000000000003</v>
      </c>
      <c r="EW31" s="17">
        <v>31.2</v>
      </c>
      <c r="EX31" s="17">
        <v>110.8</v>
      </c>
      <c r="EY31" s="17">
        <v>4.8</v>
      </c>
      <c r="EZ31" s="17">
        <v>1.2</v>
      </c>
      <c r="FA31" s="17">
        <v>1.1000000000000001</v>
      </c>
      <c r="FB31" s="17">
        <v>1.5</v>
      </c>
      <c r="FC31" s="17">
        <v>17</v>
      </c>
      <c r="FD31" s="17">
        <v>5</v>
      </c>
      <c r="FE31" s="17">
        <v>20</v>
      </c>
      <c r="FF31" s="17">
        <v>20</v>
      </c>
      <c r="FG31" s="17"/>
      <c r="FH31" s="17"/>
      <c r="FI31" s="17"/>
      <c r="FJ31" s="17">
        <v>17.8</v>
      </c>
      <c r="FK31" s="17">
        <v>15.1</v>
      </c>
      <c r="FL31" s="17">
        <v>8.9</v>
      </c>
      <c r="FM31" s="17">
        <v>11.4</v>
      </c>
      <c r="FN31" s="17">
        <v>17.739999999999998</v>
      </c>
      <c r="FO31" s="17">
        <v>7875.9465799999998</v>
      </c>
      <c r="FP31" s="15"/>
      <c r="FQ31" s="17">
        <v>24.6</v>
      </c>
      <c r="FR31" s="17">
        <v>8.0009999999999994</v>
      </c>
      <c r="FS31" s="17">
        <v>10.20262</v>
      </c>
      <c r="FT31" s="17">
        <v>0</v>
      </c>
      <c r="FU31" s="17">
        <v>24.352640000000001</v>
      </c>
      <c r="FV31" s="17">
        <v>9.4486699999999999</v>
      </c>
      <c r="FW31" s="17">
        <v>8.9</v>
      </c>
      <c r="FX31" s="17">
        <v>12.6</v>
      </c>
      <c r="FY31" s="17">
        <v>98.104929999999996</v>
      </c>
    </row>
    <row r="32" spans="1:181" ht="24" customHeight="1" x14ac:dyDescent="0.3">
      <c r="A32" s="16" t="s">
        <v>89</v>
      </c>
      <c r="B32" s="16" t="s">
        <v>869</v>
      </c>
      <c r="C32" s="17">
        <v>102</v>
      </c>
      <c r="D32" s="17">
        <v>0</v>
      </c>
      <c r="E32" s="17"/>
      <c r="F32" s="17"/>
      <c r="G32" s="17"/>
      <c r="H32" s="17">
        <v>90.1</v>
      </c>
      <c r="I32" s="17">
        <v>225.5</v>
      </c>
      <c r="J32" s="17">
        <v>0</v>
      </c>
      <c r="K32" s="17">
        <v>0</v>
      </c>
      <c r="L32" s="17">
        <v>163.4</v>
      </c>
      <c r="M32" s="17">
        <v>163.69999999999999</v>
      </c>
      <c r="N32" s="17">
        <v>163.4</v>
      </c>
      <c r="O32" s="17">
        <v>259.39999999999998</v>
      </c>
      <c r="P32" s="17">
        <v>197.9</v>
      </c>
      <c r="Q32" s="17">
        <v>105.9</v>
      </c>
      <c r="R32" s="17">
        <v>561</v>
      </c>
      <c r="S32" s="17">
        <v>10.3</v>
      </c>
      <c r="T32" s="17"/>
      <c r="U32" s="17"/>
      <c r="V32" s="17"/>
      <c r="W32" s="17"/>
      <c r="X32" s="17">
        <v>167.5</v>
      </c>
      <c r="Y32" s="17">
        <v>6.2</v>
      </c>
      <c r="Z32" s="17"/>
      <c r="AA32" s="17">
        <v>0</v>
      </c>
      <c r="AB32" s="17">
        <v>6.4</v>
      </c>
      <c r="AC32" s="17"/>
      <c r="AD32" s="17">
        <v>67.400000000000006</v>
      </c>
      <c r="AE32" s="17"/>
      <c r="AF32" s="17"/>
      <c r="AG32" s="17"/>
      <c r="AH32" s="17"/>
      <c r="AI32" s="17">
        <v>109.9</v>
      </c>
      <c r="AJ32" s="17">
        <v>152.4</v>
      </c>
      <c r="AK32" s="17"/>
      <c r="AL32" s="17"/>
      <c r="AM32" s="17"/>
      <c r="AN32" s="17">
        <v>6.5</v>
      </c>
      <c r="AO32" s="17">
        <v>463.5</v>
      </c>
      <c r="AP32" s="17">
        <v>81.400000000000006</v>
      </c>
      <c r="AQ32" s="17">
        <v>151.80000000000001</v>
      </c>
      <c r="AR32" s="17">
        <v>42</v>
      </c>
      <c r="AS32" s="17">
        <v>18.8</v>
      </c>
      <c r="AT32" s="17">
        <v>19.3</v>
      </c>
      <c r="AU32" s="17">
        <v>90.2</v>
      </c>
      <c r="AV32" s="17">
        <v>179.71931000000001</v>
      </c>
      <c r="AW32" s="17">
        <v>180.34564</v>
      </c>
      <c r="AX32" s="17">
        <v>184.67236</v>
      </c>
      <c r="AY32" s="17">
        <v>106.2</v>
      </c>
      <c r="AZ32" s="17">
        <v>44</v>
      </c>
      <c r="BA32" s="17">
        <v>32</v>
      </c>
      <c r="BB32" s="17">
        <v>3.8</v>
      </c>
      <c r="BC32" s="17">
        <v>28.8</v>
      </c>
      <c r="BD32" s="17">
        <v>175.3</v>
      </c>
      <c r="BE32" s="17"/>
      <c r="BF32" s="17"/>
      <c r="BG32" s="17">
        <v>95.1</v>
      </c>
      <c r="BH32" s="17"/>
      <c r="BI32" s="17"/>
      <c r="BJ32" s="17">
        <v>42.8</v>
      </c>
      <c r="BK32" s="17"/>
      <c r="BL32" s="17"/>
      <c r="BM32" s="17"/>
      <c r="BN32" s="17">
        <v>115.9</v>
      </c>
      <c r="BO32" s="17">
        <v>141.9</v>
      </c>
      <c r="BP32" s="17">
        <v>141.9</v>
      </c>
      <c r="BQ32" s="17">
        <v>138.30000000000001</v>
      </c>
      <c r="BR32" s="17">
        <v>218.9</v>
      </c>
      <c r="BS32" s="17">
        <v>0</v>
      </c>
      <c r="BT32" s="17"/>
      <c r="BU32" s="17"/>
      <c r="BV32" s="17"/>
      <c r="BW32" s="17"/>
      <c r="BX32" s="17">
        <v>0</v>
      </c>
      <c r="BY32" s="17"/>
      <c r="BZ32" s="17"/>
      <c r="CA32" s="17">
        <v>4</v>
      </c>
      <c r="CB32" s="17">
        <v>266.7</v>
      </c>
      <c r="CC32" s="17">
        <v>132.69999999999999</v>
      </c>
      <c r="CD32" s="17">
        <v>66.5</v>
      </c>
      <c r="CE32" s="17">
        <v>76.900000000000006</v>
      </c>
      <c r="CF32" s="17">
        <v>30.4</v>
      </c>
      <c r="CG32" s="17"/>
      <c r="CH32" s="17">
        <v>0</v>
      </c>
      <c r="CI32" s="17"/>
      <c r="CJ32" s="17">
        <v>116.9</v>
      </c>
      <c r="CK32" s="17"/>
      <c r="CL32" s="17">
        <v>56.3</v>
      </c>
      <c r="CM32" s="17">
        <v>0</v>
      </c>
      <c r="CN32" s="17"/>
      <c r="CO32" s="17"/>
      <c r="CP32" s="17"/>
      <c r="CQ32" s="17"/>
      <c r="CR32" s="17">
        <v>137.19999999999999</v>
      </c>
      <c r="CS32" s="17">
        <v>77.400000000000006</v>
      </c>
      <c r="CT32" s="17">
        <v>0</v>
      </c>
      <c r="CU32" s="17"/>
      <c r="CV32" s="17">
        <v>19.7</v>
      </c>
      <c r="CW32" s="17">
        <v>0.6</v>
      </c>
      <c r="CX32" s="17">
        <v>36</v>
      </c>
      <c r="CY32" s="17">
        <v>80.900000000000006</v>
      </c>
      <c r="CZ32" s="17">
        <v>0</v>
      </c>
      <c r="DA32" s="17">
        <v>0.4</v>
      </c>
      <c r="DB32" s="17">
        <v>20.399999999999999</v>
      </c>
      <c r="DC32" s="17">
        <v>10</v>
      </c>
      <c r="DD32" s="17">
        <v>5.5</v>
      </c>
      <c r="DE32" s="17">
        <v>208.6</v>
      </c>
      <c r="DF32" s="17">
        <v>106.91</v>
      </c>
      <c r="DG32" s="17">
        <v>0.6</v>
      </c>
      <c r="DH32" s="17">
        <v>2.9</v>
      </c>
      <c r="DI32" s="17">
        <v>4.8</v>
      </c>
      <c r="DJ32" s="17"/>
      <c r="DK32" s="17">
        <v>19.2</v>
      </c>
      <c r="DL32" s="17">
        <v>19.399999999999999</v>
      </c>
      <c r="DM32" s="17">
        <v>3.6</v>
      </c>
      <c r="DN32" s="17">
        <v>18.5</v>
      </c>
      <c r="DO32" s="17">
        <v>14.5</v>
      </c>
      <c r="DP32" s="17">
        <v>17.899999999999999</v>
      </c>
      <c r="DQ32" s="17">
        <v>8.9</v>
      </c>
      <c r="DR32" s="17">
        <v>37.6</v>
      </c>
      <c r="DS32" s="17">
        <v>18.2</v>
      </c>
      <c r="DT32" s="17">
        <v>3.4</v>
      </c>
      <c r="DU32" s="17">
        <v>16.600000000000001</v>
      </c>
      <c r="DV32" s="17">
        <v>3.2</v>
      </c>
      <c r="DW32" s="17"/>
      <c r="DX32" s="17">
        <v>0.3</v>
      </c>
      <c r="DY32" s="17">
        <v>20</v>
      </c>
      <c r="DZ32" s="17">
        <v>13.1</v>
      </c>
      <c r="EA32" s="17">
        <v>20.2</v>
      </c>
      <c r="EB32" s="17">
        <v>20.3</v>
      </c>
      <c r="EC32" s="17">
        <v>20.7</v>
      </c>
      <c r="ED32" s="17">
        <v>17.2</v>
      </c>
      <c r="EE32" s="17">
        <v>16.899999999999999</v>
      </c>
      <c r="EF32" s="17">
        <v>46.4</v>
      </c>
      <c r="EG32" s="17">
        <v>82.6</v>
      </c>
      <c r="EH32" s="17">
        <v>7.2</v>
      </c>
      <c r="EI32" s="17">
        <v>4</v>
      </c>
      <c r="EJ32" s="17">
        <v>2.9</v>
      </c>
      <c r="EK32" s="17">
        <v>20.9</v>
      </c>
      <c r="EL32" s="17">
        <v>8.1</v>
      </c>
      <c r="EM32" s="17">
        <v>6.8</v>
      </c>
      <c r="EN32" s="17">
        <v>20.399999999999999</v>
      </c>
      <c r="EO32" s="17">
        <v>20.399999999999999</v>
      </c>
      <c r="EP32" s="17">
        <v>20</v>
      </c>
      <c r="EQ32" s="17">
        <v>0</v>
      </c>
      <c r="ER32" s="17">
        <v>253</v>
      </c>
      <c r="ES32" s="17">
        <v>18.3</v>
      </c>
      <c r="ET32" s="17">
        <v>148.6</v>
      </c>
      <c r="EU32" s="17">
        <v>0.6</v>
      </c>
      <c r="EV32" s="17">
        <v>21.7</v>
      </c>
      <c r="EW32" s="17">
        <v>23.5</v>
      </c>
      <c r="EX32" s="17">
        <v>112.6</v>
      </c>
      <c r="EY32" s="17">
        <v>4.8</v>
      </c>
      <c r="EZ32" s="17">
        <v>1.2</v>
      </c>
      <c r="FA32" s="17">
        <v>1.1000000000000001</v>
      </c>
      <c r="FB32" s="17">
        <v>1.4</v>
      </c>
      <c r="FC32" s="17">
        <v>17.7</v>
      </c>
      <c r="FD32" s="17">
        <v>5.0999999999999996</v>
      </c>
      <c r="FE32" s="17">
        <v>20</v>
      </c>
      <c r="FF32" s="17">
        <v>20</v>
      </c>
      <c r="FG32" s="17"/>
      <c r="FH32" s="17"/>
      <c r="FI32" s="17"/>
      <c r="FJ32" s="17">
        <v>17.899999999999999</v>
      </c>
      <c r="FK32" s="17">
        <v>15.1</v>
      </c>
      <c r="FL32" s="17">
        <v>8.6</v>
      </c>
      <c r="FM32" s="17">
        <v>11.4</v>
      </c>
      <c r="FN32" s="17">
        <v>22</v>
      </c>
      <c r="FO32" s="17">
        <v>7991.8473100000001</v>
      </c>
      <c r="FP32" s="15"/>
      <c r="FQ32" s="17">
        <v>24.6</v>
      </c>
      <c r="FR32" s="17">
        <v>8.0090000000000003</v>
      </c>
      <c r="FS32" s="17">
        <v>10.832380000000001</v>
      </c>
      <c r="FT32" s="17">
        <v>0</v>
      </c>
      <c r="FU32" s="17">
        <v>23.942640000000001</v>
      </c>
      <c r="FV32" s="17">
        <v>9.4491200000000006</v>
      </c>
      <c r="FW32" s="17">
        <v>9</v>
      </c>
      <c r="FX32" s="17">
        <v>12.5</v>
      </c>
      <c r="FY32" s="17">
        <v>98.33314</v>
      </c>
    </row>
    <row r="33" spans="1:181" ht="24" customHeight="1" x14ac:dyDescent="0.3">
      <c r="A33" s="16" t="s">
        <v>89</v>
      </c>
      <c r="B33" s="16" t="s">
        <v>870</v>
      </c>
      <c r="C33" s="17">
        <v>99.8</v>
      </c>
      <c r="D33" s="17">
        <v>0</v>
      </c>
      <c r="E33" s="17"/>
      <c r="F33" s="17"/>
      <c r="G33" s="17"/>
      <c r="H33" s="17">
        <v>88.3</v>
      </c>
      <c r="I33" s="17">
        <v>224.1</v>
      </c>
      <c r="J33" s="17">
        <v>0</v>
      </c>
      <c r="K33" s="17">
        <v>0</v>
      </c>
      <c r="L33" s="17">
        <v>171</v>
      </c>
      <c r="M33" s="17">
        <v>194</v>
      </c>
      <c r="N33" s="17">
        <v>193.4</v>
      </c>
      <c r="O33" s="17">
        <v>282.10000000000002</v>
      </c>
      <c r="P33" s="17">
        <v>197.3</v>
      </c>
      <c r="Q33" s="17">
        <v>105.5</v>
      </c>
      <c r="R33" s="17">
        <v>557.1</v>
      </c>
      <c r="S33" s="17">
        <v>10.1</v>
      </c>
      <c r="T33" s="17"/>
      <c r="U33" s="17"/>
      <c r="V33" s="17"/>
      <c r="W33" s="17"/>
      <c r="X33" s="17">
        <v>166</v>
      </c>
      <c r="Y33" s="17">
        <v>6.5</v>
      </c>
      <c r="Z33" s="17"/>
      <c r="AA33" s="17">
        <v>0</v>
      </c>
      <c r="AB33" s="17">
        <v>6.3</v>
      </c>
      <c r="AC33" s="17"/>
      <c r="AD33" s="17">
        <v>66.5</v>
      </c>
      <c r="AE33" s="17"/>
      <c r="AF33" s="17"/>
      <c r="AG33" s="17"/>
      <c r="AH33" s="17"/>
      <c r="AI33" s="17">
        <v>109.8</v>
      </c>
      <c r="AJ33" s="17">
        <v>165.7</v>
      </c>
      <c r="AK33" s="17"/>
      <c r="AL33" s="17"/>
      <c r="AM33" s="17"/>
      <c r="AN33" s="17">
        <v>6.5</v>
      </c>
      <c r="AO33" s="17">
        <v>463.7</v>
      </c>
      <c r="AP33" s="17">
        <v>81.400000000000006</v>
      </c>
      <c r="AQ33" s="17">
        <v>152.1</v>
      </c>
      <c r="AR33" s="17">
        <v>41.8</v>
      </c>
      <c r="AS33" s="17">
        <v>18.600000000000001</v>
      </c>
      <c r="AT33" s="17">
        <v>19.3</v>
      </c>
      <c r="AU33" s="17">
        <v>92.5</v>
      </c>
      <c r="AV33" s="17">
        <v>177.49288999999999</v>
      </c>
      <c r="AW33" s="17">
        <v>178.05828</v>
      </c>
      <c r="AX33" s="17">
        <v>184.11214000000001</v>
      </c>
      <c r="AY33" s="17">
        <v>106.5</v>
      </c>
      <c r="AZ33" s="17">
        <v>43.3</v>
      </c>
      <c r="BA33" s="17">
        <v>43.9</v>
      </c>
      <c r="BB33" s="17">
        <v>3.8</v>
      </c>
      <c r="BC33" s="17">
        <v>29.1</v>
      </c>
      <c r="BD33" s="17">
        <v>175.1</v>
      </c>
      <c r="BE33" s="17"/>
      <c r="BF33" s="17"/>
      <c r="BG33" s="17">
        <v>95</v>
      </c>
      <c r="BH33" s="17"/>
      <c r="BI33" s="17"/>
      <c r="BJ33" s="17">
        <v>42.9</v>
      </c>
      <c r="BK33" s="17"/>
      <c r="BL33" s="17"/>
      <c r="BM33" s="17"/>
      <c r="BN33" s="17">
        <v>114.5</v>
      </c>
      <c r="BO33" s="17">
        <v>137.19999999999999</v>
      </c>
      <c r="BP33" s="17">
        <v>137.19999999999999</v>
      </c>
      <c r="BQ33" s="17">
        <v>133.80000000000001</v>
      </c>
      <c r="BR33" s="17">
        <v>224.3</v>
      </c>
      <c r="BS33" s="17">
        <v>0</v>
      </c>
      <c r="BT33" s="17"/>
      <c r="BU33" s="17"/>
      <c r="BV33" s="17"/>
      <c r="BW33" s="17"/>
      <c r="BX33" s="17">
        <v>0</v>
      </c>
      <c r="BY33" s="17"/>
      <c r="BZ33" s="17"/>
      <c r="CA33" s="17">
        <v>4</v>
      </c>
      <c r="CB33" s="17">
        <v>268.60000000000002</v>
      </c>
      <c r="CC33" s="17">
        <v>131.30000000000001</v>
      </c>
      <c r="CD33" s="17">
        <v>66</v>
      </c>
      <c r="CE33" s="17">
        <v>76.400000000000006</v>
      </c>
      <c r="CF33" s="17">
        <v>30</v>
      </c>
      <c r="CG33" s="17"/>
      <c r="CH33" s="17">
        <v>0</v>
      </c>
      <c r="CI33" s="17"/>
      <c r="CJ33" s="17">
        <v>117.2</v>
      </c>
      <c r="CK33" s="17"/>
      <c r="CL33" s="17">
        <v>56.4</v>
      </c>
      <c r="CM33" s="17">
        <v>0</v>
      </c>
      <c r="CN33" s="17"/>
      <c r="CO33" s="17"/>
      <c r="CP33" s="17"/>
      <c r="CQ33" s="17"/>
      <c r="CR33" s="17">
        <v>137.19999999999999</v>
      </c>
      <c r="CS33" s="17">
        <v>77.099999999999994</v>
      </c>
      <c r="CT33" s="17">
        <v>0</v>
      </c>
      <c r="CU33" s="17"/>
      <c r="CV33" s="17">
        <v>19.600000000000001</v>
      </c>
      <c r="CW33" s="17">
        <v>1.3</v>
      </c>
      <c r="CX33" s="17">
        <v>33.1</v>
      </c>
      <c r="CY33" s="17">
        <v>80.900000000000006</v>
      </c>
      <c r="CZ33" s="17">
        <v>0</v>
      </c>
      <c r="DA33" s="17">
        <v>0.3</v>
      </c>
      <c r="DB33" s="17">
        <v>20.3</v>
      </c>
      <c r="DC33" s="17">
        <v>9.9</v>
      </c>
      <c r="DD33" s="17">
        <v>5.5</v>
      </c>
      <c r="DE33" s="17">
        <v>210.1</v>
      </c>
      <c r="DF33" s="17">
        <v>107.63</v>
      </c>
      <c r="DG33" s="17">
        <v>0.6</v>
      </c>
      <c r="DH33" s="17">
        <v>3.3</v>
      </c>
      <c r="DI33" s="17">
        <v>4.8</v>
      </c>
      <c r="DJ33" s="17"/>
      <c r="DK33" s="17">
        <v>19.399999999999999</v>
      </c>
      <c r="DL33" s="17">
        <v>19.399999999999999</v>
      </c>
      <c r="DM33" s="17">
        <v>3.6</v>
      </c>
      <c r="DN33" s="17">
        <v>18.5</v>
      </c>
      <c r="DO33" s="17">
        <v>14.5</v>
      </c>
      <c r="DP33" s="17">
        <v>17.8</v>
      </c>
      <c r="DQ33" s="17">
        <v>7</v>
      </c>
      <c r="DR33" s="17">
        <v>37.200000000000003</v>
      </c>
      <c r="DS33" s="17">
        <v>18.3</v>
      </c>
      <c r="DT33" s="17">
        <v>3.5</v>
      </c>
      <c r="DU33" s="17">
        <v>20.2</v>
      </c>
      <c r="DV33" s="17">
        <v>3.2</v>
      </c>
      <c r="DW33" s="17"/>
      <c r="DX33" s="17">
        <v>0.4</v>
      </c>
      <c r="DY33" s="17">
        <v>19.899999999999999</v>
      </c>
      <c r="DZ33" s="17">
        <v>13.1</v>
      </c>
      <c r="EA33" s="17">
        <v>20.2</v>
      </c>
      <c r="EB33" s="17">
        <v>20.3</v>
      </c>
      <c r="EC33" s="17">
        <v>15</v>
      </c>
      <c r="ED33" s="17">
        <v>14.8</v>
      </c>
      <c r="EE33" s="17">
        <v>23.6</v>
      </c>
      <c r="EF33" s="17">
        <v>53.2</v>
      </c>
      <c r="EG33" s="17">
        <v>80.7</v>
      </c>
      <c r="EH33" s="17">
        <v>6.3</v>
      </c>
      <c r="EI33" s="17">
        <v>11.4</v>
      </c>
      <c r="EJ33" s="17">
        <v>0.1</v>
      </c>
      <c r="EK33" s="17">
        <v>20.9</v>
      </c>
      <c r="EL33" s="17">
        <v>8.1</v>
      </c>
      <c r="EM33" s="17">
        <v>6.8</v>
      </c>
      <c r="EN33" s="17">
        <v>20.399999999999999</v>
      </c>
      <c r="EO33" s="17">
        <v>20.399999999999999</v>
      </c>
      <c r="EP33" s="17">
        <v>20</v>
      </c>
      <c r="EQ33" s="17">
        <v>0</v>
      </c>
      <c r="ER33" s="17">
        <v>252.9</v>
      </c>
      <c r="ES33" s="17">
        <v>19</v>
      </c>
      <c r="ET33" s="17">
        <v>121.7</v>
      </c>
      <c r="EU33" s="17">
        <v>0.6</v>
      </c>
      <c r="EV33" s="17">
        <v>6.4</v>
      </c>
      <c r="EW33" s="17">
        <v>14.7</v>
      </c>
      <c r="EX33" s="17">
        <v>99.7</v>
      </c>
      <c r="EY33" s="17">
        <v>4.8</v>
      </c>
      <c r="EZ33" s="17">
        <v>1.2</v>
      </c>
      <c r="FA33" s="17">
        <v>1.1000000000000001</v>
      </c>
      <c r="FB33" s="17">
        <v>1.4</v>
      </c>
      <c r="FC33" s="17">
        <v>18</v>
      </c>
      <c r="FD33" s="17">
        <v>5.0999999999999996</v>
      </c>
      <c r="FE33" s="17">
        <v>20</v>
      </c>
      <c r="FF33" s="17">
        <v>20</v>
      </c>
      <c r="FG33" s="17"/>
      <c r="FH33" s="17"/>
      <c r="FI33" s="17"/>
      <c r="FJ33" s="17">
        <v>18</v>
      </c>
      <c r="FK33" s="17">
        <v>15.1</v>
      </c>
      <c r="FL33" s="17">
        <v>7.7</v>
      </c>
      <c r="FM33" s="17">
        <v>11.4</v>
      </c>
      <c r="FN33" s="17">
        <v>22.46</v>
      </c>
      <c r="FO33" s="17">
        <v>8026.6533099999997</v>
      </c>
      <c r="FP33" s="15"/>
      <c r="FQ33" s="17">
        <v>24.6</v>
      </c>
      <c r="FR33" s="17">
        <v>8.0129999999999999</v>
      </c>
      <c r="FS33" s="17">
        <v>11.0175</v>
      </c>
      <c r="FT33" s="17">
        <v>0</v>
      </c>
      <c r="FU33" s="17">
        <v>23.993320000000001</v>
      </c>
      <c r="FV33" s="17">
        <v>9.4502799999999993</v>
      </c>
      <c r="FW33" s="17">
        <v>9</v>
      </c>
      <c r="FX33" s="17">
        <v>12.5</v>
      </c>
      <c r="FY33" s="17">
        <v>98.574100000000001</v>
      </c>
    </row>
    <row r="34" spans="1:181" ht="24" customHeight="1" x14ac:dyDescent="0.3">
      <c r="A34" s="18" t="s">
        <v>89</v>
      </c>
      <c r="B34" s="18" t="s">
        <v>871</v>
      </c>
      <c r="C34" s="19">
        <v>100</v>
      </c>
      <c r="D34" s="19">
        <v>0</v>
      </c>
      <c r="E34" s="19"/>
      <c r="F34" s="19"/>
      <c r="G34" s="19"/>
      <c r="H34" s="19">
        <v>89.4</v>
      </c>
      <c r="I34" s="19">
        <v>222.3</v>
      </c>
      <c r="J34" s="19">
        <v>0</v>
      </c>
      <c r="K34" s="19">
        <v>0</v>
      </c>
      <c r="L34" s="19">
        <v>170.9</v>
      </c>
      <c r="M34" s="19">
        <v>194.3</v>
      </c>
      <c r="N34" s="19">
        <v>192.7</v>
      </c>
      <c r="O34" s="19">
        <v>283.39999999999998</v>
      </c>
      <c r="P34" s="19">
        <v>199.1</v>
      </c>
      <c r="Q34" s="19">
        <v>105.6</v>
      </c>
      <c r="R34" s="19">
        <v>553.4</v>
      </c>
      <c r="S34" s="19">
        <v>10.199999999999999</v>
      </c>
      <c r="T34" s="19"/>
      <c r="U34" s="19"/>
      <c r="V34" s="19"/>
      <c r="W34" s="19"/>
      <c r="X34" s="19">
        <v>165.6</v>
      </c>
      <c r="Y34" s="19">
        <v>5.8</v>
      </c>
      <c r="Z34" s="19"/>
      <c r="AA34" s="19">
        <v>0</v>
      </c>
      <c r="AB34" s="19">
        <v>6.2</v>
      </c>
      <c r="AC34" s="19"/>
      <c r="AD34" s="19">
        <v>71.8</v>
      </c>
      <c r="AE34" s="19"/>
      <c r="AF34" s="19"/>
      <c r="AG34" s="19"/>
      <c r="AH34" s="19"/>
      <c r="AI34" s="19">
        <v>109.5</v>
      </c>
      <c r="AJ34" s="19">
        <v>170.4</v>
      </c>
      <c r="AK34" s="19"/>
      <c r="AL34" s="19"/>
      <c r="AM34" s="19"/>
      <c r="AN34" s="19">
        <v>6.5</v>
      </c>
      <c r="AO34" s="19">
        <v>462</v>
      </c>
      <c r="AP34" s="19">
        <v>81.5</v>
      </c>
      <c r="AQ34" s="19">
        <v>150.80000000000001</v>
      </c>
      <c r="AR34" s="19">
        <v>41</v>
      </c>
      <c r="AS34" s="19">
        <v>18.600000000000001</v>
      </c>
      <c r="AT34" s="19">
        <v>19.3</v>
      </c>
      <c r="AU34" s="19">
        <v>89.3</v>
      </c>
      <c r="AV34" s="19">
        <v>176.91444999999999</v>
      </c>
      <c r="AW34" s="19">
        <v>177.56361999999999</v>
      </c>
      <c r="AX34" s="19">
        <v>183.24594999999999</v>
      </c>
      <c r="AY34" s="19">
        <v>104.9</v>
      </c>
      <c r="AZ34" s="19">
        <v>43.1</v>
      </c>
      <c r="BA34" s="19">
        <v>43.4</v>
      </c>
      <c r="BB34" s="19">
        <v>3.8</v>
      </c>
      <c r="BC34" s="19">
        <v>28.9</v>
      </c>
      <c r="BD34" s="19">
        <v>167.5</v>
      </c>
      <c r="BE34" s="19"/>
      <c r="BF34" s="19"/>
      <c r="BG34" s="19">
        <v>94</v>
      </c>
      <c r="BH34" s="19"/>
      <c r="BI34" s="19"/>
      <c r="BJ34" s="19">
        <v>42.4</v>
      </c>
      <c r="BK34" s="19"/>
      <c r="BL34" s="19"/>
      <c r="BM34" s="19"/>
      <c r="BN34" s="19">
        <v>114.6</v>
      </c>
      <c r="BO34" s="19">
        <v>135.69999999999999</v>
      </c>
      <c r="BP34" s="19">
        <v>135.6</v>
      </c>
      <c r="BQ34" s="19">
        <v>137.1</v>
      </c>
      <c r="BR34" s="19">
        <v>225.2</v>
      </c>
      <c r="BS34" s="19">
        <v>0</v>
      </c>
      <c r="BT34" s="19"/>
      <c r="BU34" s="19"/>
      <c r="BV34" s="19"/>
      <c r="BW34" s="19"/>
      <c r="BX34" s="19">
        <v>0</v>
      </c>
      <c r="BY34" s="19"/>
      <c r="BZ34" s="19"/>
      <c r="CA34" s="19">
        <v>4.0999999999999996</v>
      </c>
      <c r="CB34" s="19">
        <v>264.60000000000002</v>
      </c>
      <c r="CC34" s="19">
        <v>128.5</v>
      </c>
      <c r="CD34" s="19">
        <v>65.5</v>
      </c>
      <c r="CE34" s="19">
        <v>78.2</v>
      </c>
      <c r="CF34" s="19">
        <v>29.8</v>
      </c>
      <c r="CG34" s="19"/>
      <c r="CH34" s="19">
        <v>0</v>
      </c>
      <c r="CI34" s="19"/>
      <c r="CJ34" s="19">
        <v>116.6</v>
      </c>
      <c r="CK34" s="19"/>
      <c r="CL34" s="19">
        <v>56.6</v>
      </c>
      <c r="CM34" s="19">
        <v>0</v>
      </c>
      <c r="CN34" s="19"/>
      <c r="CO34" s="19"/>
      <c r="CP34" s="19"/>
      <c r="CQ34" s="19"/>
      <c r="CR34" s="19">
        <v>137.19999999999999</v>
      </c>
      <c r="CS34" s="19">
        <v>77.3</v>
      </c>
      <c r="CT34" s="19">
        <v>0</v>
      </c>
      <c r="CU34" s="19"/>
      <c r="CV34" s="19">
        <v>19.399999999999999</v>
      </c>
      <c r="CW34" s="19">
        <v>0.5</v>
      </c>
      <c r="CX34" s="19">
        <v>49.6</v>
      </c>
      <c r="CY34" s="19">
        <v>80.900000000000006</v>
      </c>
      <c r="CZ34" s="19">
        <v>0</v>
      </c>
      <c r="DA34" s="19">
        <v>0.3</v>
      </c>
      <c r="DB34" s="19">
        <v>20.3</v>
      </c>
      <c r="DC34" s="19">
        <v>9.9</v>
      </c>
      <c r="DD34" s="19">
        <v>5.5</v>
      </c>
      <c r="DE34" s="19">
        <v>211.6</v>
      </c>
      <c r="DF34" s="19">
        <v>107.81</v>
      </c>
      <c r="DG34" s="19">
        <v>0.6</v>
      </c>
      <c r="DH34" s="19">
        <v>3.4</v>
      </c>
      <c r="DI34" s="19">
        <v>4.7</v>
      </c>
      <c r="DJ34" s="19"/>
      <c r="DK34" s="19">
        <v>19</v>
      </c>
      <c r="DL34" s="19">
        <v>19.399999999999999</v>
      </c>
      <c r="DM34" s="19">
        <v>3.6</v>
      </c>
      <c r="DN34" s="19">
        <v>18.5</v>
      </c>
      <c r="DO34" s="19">
        <v>14.4</v>
      </c>
      <c r="DP34" s="19">
        <v>18</v>
      </c>
      <c r="DQ34" s="19">
        <v>8.9</v>
      </c>
      <c r="DR34" s="19">
        <v>36.9</v>
      </c>
      <c r="DS34" s="19">
        <v>16.7</v>
      </c>
      <c r="DT34" s="19">
        <v>3.3</v>
      </c>
      <c r="DU34" s="19">
        <v>20.100000000000001</v>
      </c>
      <c r="DV34" s="19">
        <v>3.2</v>
      </c>
      <c r="DW34" s="19"/>
      <c r="DX34" s="19">
        <v>0.3</v>
      </c>
      <c r="DY34" s="19">
        <v>20</v>
      </c>
      <c r="DZ34" s="19">
        <v>13.1</v>
      </c>
      <c r="EA34" s="19">
        <v>20</v>
      </c>
      <c r="EB34" s="19">
        <v>20.3</v>
      </c>
      <c r="EC34" s="19">
        <v>14.5</v>
      </c>
      <c r="ED34" s="19">
        <v>18.600000000000001</v>
      </c>
      <c r="EE34" s="19">
        <v>29.4</v>
      </c>
      <c r="EF34" s="19">
        <v>64.400000000000006</v>
      </c>
      <c r="EG34" s="19">
        <v>85.3</v>
      </c>
      <c r="EH34" s="19">
        <v>6.6</v>
      </c>
      <c r="EI34" s="19">
        <v>10.6</v>
      </c>
      <c r="EJ34" s="19">
        <v>3.2</v>
      </c>
      <c r="EK34" s="19">
        <v>20.9</v>
      </c>
      <c r="EL34" s="19">
        <v>8.1</v>
      </c>
      <c r="EM34" s="19">
        <v>6.9</v>
      </c>
      <c r="EN34" s="19">
        <v>20.399999999999999</v>
      </c>
      <c r="EO34" s="19">
        <v>20.399999999999999</v>
      </c>
      <c r="EP34" s="19">
        <v>20</v>
      </c>
      <c r="EQ34" s="19">
        <v>0</v>
      </c>
      <c r="ER34" s="19">
        <v>252.9</v>
      </c>
      <c r="ES34" s="19">
        <v>19.2</v>
      </c>
      <c r="ET34" s="19">
        <v>73.3</v>
      </c>
      <c r="EU34" s="19">
        <v>0.6</v>
      </c>
      <c r="EV34" s="19">
        <v>21</v>
      </c>
      <c r="EW34" s="19">
        <v>24.6</v>
      </c>
      <c r="EX34" s="19">
        <v>51.7</v>
      </c>
      <c r="EY34" s="19">
        <v>0</v>
      </c>
      <c r="EZ34" s="19">
        <v>1.7</v>
      </c>
      <c r="FA34" s="19">
        <v>0</v>
      </c>
      <c r="FB34" s="19">
        <v>0</v>
      </c>
      <c r="FC34" s="19">
        <v>18.399999999999999</v>
      </c>
      <c r="FD34" s="19">
        <v>5.0999999999999996</v>
      </c>
      <c r="FE34" s="19">
        <v>20</v>
      </c>
      <c r="FF34" s="19">
        <v>20</v>
      </c>
      <c r="FG34" s="19"/>
      <c r="FH34" s="19"/>
      <c r="FI34" s="19"/>
      <c r="FJ34" s="19">
        <v>17.2</v>
      </c>
      <c r="FK34" s="19">
        <v>15.1</v>
      </c>
      <c r="FL34" s="19">
        <v>8.4</v>
      </c>
      <c r="FM34" s="19">
        <v>11.4</v>
      </c>
      <c r="FN34" s="19">
        <v>17.25</v>
      </c>
      <c r="FO34" s="19">
        <v>7969.2840200000001</v>
      </c>
      <c r="FP34" s="15"/>
      <c r="FQ34" s="19">
        <v>24.6</v>
      </c>
      <c r="FR34" s="19">
        <v>8.016</v>
      </c>
      <c r="FS34" s="19">
        <v>10.297879999999999</v>
      </c>
      <c r="FT34" s="19">
        <v>0</v>
      </c>
      <c r="FU34" s="19">
        <v>23.805</v>
      </c>
      <c r="FV34" s="19">
        <v>9.4512199999999993</v>
      </c>
      <c r="FW34" s="19">
        <v>8.9</v>
      </c>
      <c r="FX34" s="19">
        <v>12.4</v>
      </c>
      <c r="FY34" s="19">
        <v>97.470100000000002</v>
      </c>
    </row>
    <row r="35" spans="1:181" ht="24" customHeight="1" x14ac:dyDescent="0.3">
      <c r="A35" s="13" t="s">
        <v>89</v>
      </c>
      <c r="B35" s="13" t="s">
        <v>872</v>
      </c>
      <c r="C35" s="14">
        <v>102</v>
      </c>
      <c r="D35" s="14">
        <v>0</v>
      </c>
      <c r="E35" s="14"/>
      <c r="F35" s="14"/>
      <c r="G35" s="14"/>
      <c r="H35" s="14">
        <v>90.1</v>
      </c>
      <c r="I35" s="14">
        <v>224</v>
      </c>
      <c r="J35" s="14">
        <v>0</v>
      </c>
      <c r="K35" s="14">
        <v>0</v>
      </c>
      <c r="L35" s="14">
        <v>170</v>
      </c>
      <c r="M35" s="14">
        <v>191</v>
      </c>
      <c r="N35" s="14">
        <v>190.5</v>
      </c>
      <c r="O35" s="14">
        <v>280.89999999999998</v>
      </c>
      <c r="P35" s="14">
        <v>198.2</v>
      </c>
      <c r="Q35" s="14">
        <v>105.1</v>
      </c>
      <c r="R35" s="14">
        <v>555.6</v>
      </c>
      <c r="S35" s="14">
        <v>10.199999999999999</v>
      </c>
      <c r="T35" s="14"/>
      <c r="U35" s="14"/>
      <c r="V35" s="14"/>
      <c r="W35" s="14"/>
      <c r="X35" s="14">
        <v>167.6</v>
      </c>
      <c r="Y35" s="14">
        <v>6.2</v>
      </c>
      <c r="Z35" s="14"/>
      <c r="AA35" s="14">
        <v>0</v>
      </c>
      <c r="AB35" s="14">
        <v>6.3</v>
      </c>
      <c r="AC35" s="14"/>
      <c r="AD35" s="14">
        <v>72.3</v>
      </c>
      <c r="AE35" s="14"/>
      <c r="AF35" s="14"/>
      <c r="AG35" s="14"/>
      <c r="AH35" s="14"/>
      <c r="AI35" s="14">
        <v>110.1</v>
      </c>
      <c r="AJ35" s="14">
        <v>152.6</v>
      </c>
      <c r="AK35" s="14"/>
      <c r="AL35" s="14"/>
      <c r="AM35" s="14"/>
      <c r="AN35" s="14">
        <v>6.5</v>
      </c>
      <c r="AO35" s="14">
        <v>462.5</v>
      </c>
      <c r="AP35" s="14">
        <v>81.400000000000006</v>
      </c>
      <c r="AQ35" s="14">
        <v>150.9</v>
      </c>
      <c r="AR35" s="14">
        <v>41.4</v>
      </c>
      <c r="AS35" s="14">
        <v>18.600000000000001</v>
      </c>
      <c r="AT35" s="14">
        <v>19.3</v>
      </c>
      <c r="AU35" s="14">
        <v>87.4</v>
      </c>
      <c r="AV35" s="14">
        <v>179.1003</v>
      </c>
      <c r="AW35" s="14">
        <v>179.24341999999999</v>
      </c>
      <c r="AX35" s="14">
        <v>183.14680000000001</v>
      </c>
      <c r="AY35" s="14">
        <v>106</v>
      </c>
      <c r="AZ35" s="14">
        <v>43.7</v>
      </c>
      <c r="BA35" s="14">
        <v>38.700000000000003</v>
      </c>
      <c r="BB35" s="14">
        <v>3.8</v>
      </c>
      <c r="BC35" s="14">
        <v>28.9</v>
      </c>
      <c r="BD35" s="14">
        <v>169</v>
      </c>
      <c r="BE35" s="14"/>
      <c r="BF35" s="14"/>
      <c r="BG35" s="14">
        <v>94.7</v>
      </c>
      <c r="BH35" s="14"/>
      <c r="BI35" s="14"/>
      <c r="BJ35" s="14">
        <v>42.4</v>
      </c>
      <c r="BK35" s="14"/>
      <c r="BL35" s="14"/>
      <c r="BM35" s="14"/>
      <c r="BN35" s="14">
        <v>115.4</v>
      </c>
      <c r="BO35" s="14">
        <v>109.2</v>
      </c>
      <c r="BP35" s="14">
        <v>109.3</v>
      </c>
      <c r="BQ35" s="14">
        <v>109.7</v>
      </c>
      <c r="BR35" s="14">
        <v>201.7</v>
      </c>
      <c r="BS35" s="14">
        <v>0</v>
      </c>
      <c r="BT35" s="14"/>
      <c r="BU35" s="14"/>
      <c r="BV35" s="14"/>
      <c r="BW35" s="14"/>
      <c r="BX35" s="14">
        <v>0</v>
      </c>
      <c r="BY35" s="14"/>
      <c r="BZ35" s="14"/>
      <c r="CA35" s="14">
        <v>4.0999999999999996</v>
      </c>
      <c r="CB35" s="14">
        <v>257.10000000000002</v>
      </c>
      <c r="CC35" s="14">
        <v>126.4</v>
      </c>
      <c r="CD35" s="14">
        <v>66.2</v>
      </c>
      <c r="CE35" s="14">
        <v>78.599999999999994</v>
      </c>
      <c r="CF35" s="14">
        <v>30.1</v>
      </c>
      <c r="CG35" s="14"/>
      <c r="CH35" s="14">
        <v>0</v>
      </c>
      <c r="CI35" s="14"/>
      <c r="CJ35" s="14">
        <v>116.3</v>
      </c>
      <c r="CK35" s="14"/>
      <c r="CL35" s="14">
        <v>56.5</v>
      </c>
      <c r="CM35" s="14">
        <v>0</v>
      </c>
      <c r="CN35" s="14"/>
      <c r="CO35" s="14"/>
      <c r="CP35" s="14"/>
      <c r="CQ35" s="14"/>
      <c r="CR35" s="14">
        <v>137.19999999999999</v>
      </c>
      <c r="CS35" s="14">
        <v>77.7</v>
      </c>
      <c r="CT35" s="14">
        <v>0</v>
      </c>
      <c r="CU35" s="14"/>
      <c r="CV35" s="14">
        <v>19.399999999999999</v>
      </c>
      <c r="CW35" s="14">
        <v>0.5</v>
      </c>
      <c r="CX35" s="14">
        <v>57.9</v>
      </c>
      <c r="CY35" s="14">
        <v>80.8</v>
      </c>
      <c r="CZ35" s="14">
        <v>0</v>
      </c>
      <c r="DA35" s="14">
        <v>0.5</v>
      </c>
      <c r="DB35" s="14">
        <v>20.399999999999999</v>
      </c>
      <c r="DC35" s="14">
        <v>9.9</v>
      </c>
      <c r="DD35" s="14">
        <v>5.5</v>
      </c>
      <c r="DE35" s="14">
        <v>211</v>
      </c>
      <c r="DF35" s="14">
        <v>108.11</v>
      </c>
      <c r="DG35" s="14">
        <v>0.6</v>
      </c>
      <c r="DH35" s="14">
        <v>3.4</v>
      </c>
      <c r="DI35" s="14">
        <v>4.9000000000000004</v>
      </c>
      <c r="DJ35" s="14"/>
      <c r="DK35" s="14">
        <v>19.2</v>
      </c>
      <c r="DL35" s="14">
        <v>19.399999999999999</v>
      </c>
      <c r="DM35" s="14">
        <v>3.5</v>
      </c>
      <c r="DN35" s="14">
        <v>18.5</v>
      </c>
      <c r="DO35" s="14">
        <v>14.7</v>
      </c>
      <c r="DP35" s="14">
        <v>18</v>
      </c>
      <c r="DQ35" s="14">
        <v>12.4</v>
      </c>
      <c r="DR35" s="14">
        <v>47.7</v>
      </c>
      <c r="DS35" s="14">
        <v>17.7</v>
      </c>
      <c r="DT35" s="14">
        <v>3.4</v>
      </c>
      <c r="DU35" s="14">
        <v>20.2</v>
      </c>
      <c r="DV35" s="14">
        <v>3.2</v>
      </c>
      <c r="DW35" s="14"/>
      <c r="DX35" s="14">
        <v>0.4</v>
      </c>
      <c r="DY35" s="14">
        <v>19.899999999999999</v>
      </c>
      <c r="DZ35" s="14">
        <v>13.1</v>
      </c>
      <c r="EA35" s="14">
        <v>20.2</v>
      </c>
      <c r="EB35" s="14">
        <v>20.3</v>
      </c>
      <c r="EC35" s="14">
        <v>12.5</v>
      </c>
      <c r="ED35" s="14">
        <v>29.3</v>
      </c>
      <c r="EE35" s="14">
        <v>35</v>
      </c>
      <c r="EF35" s="14">
        <v>59.6</v>
      </c>
      <c r="EG35" s="14">
        <v>86</v>
      </c>
      <c r="EH35" s="14">
        <v>12.9</v>
      </c>
      <c r="EI35" s="14">
        <v>11.9</v>
      </c>
      <c r="EJ35" s="14">
        <v>0.1</v>
      </c>
      <c r="EK35" s="14">
        <v>20.9</v>
      </c>
      <c r="EL35" s="14">
        <v>8.1</v>
      </c>
      <c r="EM35" s="14">
        <v>6.7</v>
      </c>
      <c r="EN35" s="14">
        <v>20.399999999999999</v>
      </c>
      <c r="EO35" s="14">
        <v>20.399999999999999</v>
      </c>
      <c r="EP35" s="14">
        <v>20</v>
      </c>
      <c r="EQ35" s="14">
        <v>1.1000000000000001</v>
      </c>
      <c r="ER35" s="14">
        <v>253.1</v>
      </c>
      <c r="ES35" s="14">
        <v>19.100000000000001</v>
      </c>
      <c r="ET35" s="14">
        <v>61.5</v>
      </c>
      <c r="EU35" s="14">
        <v>0.6</v>
      </c>
      <c r="EV35" s="14">
        <v>21</v>
      </c>
      <c r="EW35" s="14">
        <v>27.5</v>
      </c>
      <c r="EX35" s="14">
        <v>47.7</v>
      </c>
      <c r="EY35" s="14">
        <v>0</v>
      </c>
      <c r="EZ35" s="14">
        <v>2.2000000000000002</v>
      </c>
      <c r="FA35" s="14">
        <v>0</v>
      </c>
      <c r="FB35" s="14">
        <v>0</v>
      </c>
      <c r="FC35" s="14">
        <v>18.899999999999999</v>
      </c>
      <c r="FD35" s="14">
        <v>5.0999999999999996</v>
      </c>
      <c r="FE35" s="14">
        <v>20</v>
      </c>
      <c r="FF35" s="14">
        <v>20</v>
      </c>
      <c r="FG35" s="14"/>
      <c r="FH35" s="14"/>
      <c r="FI35" s="14"/>
      <c r="FJ35" s="14">
        <v>17.8</v>
      </c>
      <c r="FK35" s="14">
        <v>15.1</v>
      </c>
      <c r="FL35" s="14">
        <v>9.1999999999999993</v>
      </c>
      <c r="FM35" s="14">
        <v>11.4</v>
      </c>
      <c r="FN35" s="14">
        <v>17.350000000000001</v>
      </c>
      <c r="FO35" s="14">
        <v>7872.0505199999998</v>
      </c>
      <c r="FP35" s="15"/>
      <c r="FQ35" s="14">
        <v>24.6</v>
      </c>
      <c r="FR35" s="14">
        <v>8.02</v>
      </c>
      <c r="FS35" s="14">
        <v>9.3758800000000004</v>
      </c>
      <c r="FT35" s="14">
        <v>0</v>
      </c>
      <c r="FU35" s="14">
        <v>23.654129999999999</v>
      </c>
      <c r="FV35" s="14">
        <v>9.4520300000000006</v>
      </c>
      <c r="FW35" s="14">
        <v>8.9</v>
      </c>
      <c r="FX35" s="14">
        <v>12.4</v>
      </c>
      <c r="FY35" s="14">
        <v>96.40204</v>
      </c>
    </row>
    <row r="36" spans="1:181" ht="24" customHeight="1" x14ac:dyDescent="0.3">
      <c r="A36" s="16" t="s">
        <v>89</v>
      </c>
      <c r="B36" s="16" t="s">
        <v>873</v>
      </c>
      <c r="C36" s="17">
        <v>101.4</v>
      </c>
      <c r="D36" s="17">
        <v>0</v>
      </c>
      <c r="E36" s="17"/>
      <c r="F36" s="17"/>
      <c r="G36" s="17"/>
      <c r="H36" s="17">
        <v>89.8</v>
      </c>
      <c r="I36" s="17">
        <v>221.5</v>
      </c>
      <c r="J36" s="17">
        <v>0</v>
      </c>
      <c r="K36" s="17">
        <v>0</v>
      </c>
      <c r="L36" s="17">
        <v>145.1</v>
      </c>
      <c r="M36" s="17">
        <v>145.6</v>
      </c>
      <c r="N36" s="17">
        <v>145.1</v>
      </c>
      <c r="O36" s="17">
        <v>244.8</v>
      </c>
      <c r="P36" s="17">
        <v>198.5</v>
      </c>
      <c r="Q36" s="17">
        <v>106.1</v>
      </c>
      <c r="R36" s="17">
        <v>556.5</v>
      </c>
      <c r="S36" s="17">
        <v>10.3</v>
      </c>
      <c r="T36" s="17"/>
      <c r="U36" s="17"/>
      <c r="V36" s="17"/>
      <c r="W36" s="17"/>
      <c r="X36" s="17">
        <v>166.5</v>
      </c>
      <c r="Y36" s="17">
        <v>6.2</v>
      </c>
      <c r="Z36" s="17"/>
      <c r="AA36" s="17">
        <v>0</v>
      </c>
      <c r="AB36" s="17">
        <v>6.2</v>
      </c>
      <c r="AC36" s="17"/>
      <c r="AD36" s="17">
        <v>72.3</v>
      </c>
      <c r="AE36" s="17"/>
      <c r="AF36" s="17"/>
      <c r="AG36" s="17"/>
      <c r="AH36" s="17"/>
      <c r="AI36" s="17">
        <v>110</v>
      </c>
      <c r="AJ36" s="17">
        <v>152.19999999999999</v>
      </c>
      <c r="AK36" s="17"/>
      <c r="AL36" s="17"/>
      <c r="AM36" s="17"/>
      <c r="AN36" s="17">
        <v>6.5</v>
      </c>
      <c r="AO36" s="17">
        <v>462.8</v>
      </c>
      <c r="AP36" s="17">
        <v>81.5</v>
      </c>
      <c r="AQ36" s="17">
        <v>151.1</v>
      </c>
      <c r="AR36" s="17">
        <v>41.6</v>
      </c>
      <c r="AS36" s="17">
        <v>18.600000000000001</v>
      </c>
      <c r="AT36" s="17">
        <v>19.3</v>
      </c>
      <c r="AU36" s="17">
        <v>92.9</v>
      </c>
      <c r="AV36" s="17">
        <v>178.75209000000001</v>
      </c>
      <c r="AW36" s="17">
        <v>179.45844</v>
      </c>
      <c r="AX36" s="17">
        <v>183.07592</v>
      </c>
      <c r="AY36" s="17">
        <v>105.9</v>
      </c>
      <c r="AZ36" s="17">
        <v>43.6</v>
      </c>
      <c r="BA36" s="17">
        <v>21.9</v>
      </c>
      <c r="BB36" s="17">
        <v>3.8</v>
      </c>
      <c r="BC36" s="17">
        <v>28.8</v>
      </c>
      <c r="BD36" s="17">
        <v>169.1</v>
      </c>
      <c r="BE36" s="17"/>
      <c r="BF36" s="17"/>
      <c r="BG36" s="17">
        <v>94.8</v>
      </c>
      <c r="BH36" s="17"/>
      <c r="BI36" s="17"/>
      <c r="BJ36" s="17">
        <v>42.9</v>
      </c>
      <c r="BK36" s="17"/>
      <c r="BL36" s="17"/>
      <c r="BM36" s="17"/>
      <c r="BN36" s="17">
        <v>115.7</v>
      </c>
      <c r="BO36" s="17">
        <v>109.8</v>
      </c>
      <c r="BP36" s="17">
        <v>109.8</v>
      </c>
      <c r="BQ36" s="17">
        <v>109.3</v>
      </c>
      <c r="BR36" s="17">
        <v>208.3</v>
      </c>
      <c r="BS36" s="17">
        <v>0</v>
      </c>
      <c r="BT36" s="17"/>
      <c r="BU36" s="17"/>
      <c r="BV36" s="17"/>
      <c r="BW36" s="17"/>
      <c r="BX36" s="17">
        <v>0</v>
      </c>
      <c r="BY36" s="17"/>
      <c r="BZ36" s="17"/>
      <c r="CA36" s="17">
        <v>4.0999999999999996</v>
      </c>
      <c r="CB36" s="17">
        <v>254.6</v>
      </c>
      <c r="CC36" s="17">
        <v>125.5</v>
      </c>
      <c r="CD36" s="17">
        <v>66.2</v>
      </c>
      <c r="CE36" s="17">
        <v>78.7</v>
      </c>
      <c r="CF36" s="17">
        <v>30.1</v>
      </c>
      <c r="CG36" s="17"/>
      <c r="CH36" s="17">
        <v>0</v>
      </c>
      <c r="CI36" s="17"/>
      <c r="CJ36" s="17">
        <v>116.9</v>
      </c>
      <c r="CK36" s="17"/>
      <c r="CL36" s="17">
        <v>56.2</v>
      </c>
      <c r="CM36" s="17">
        <v>0</v>
      </c>
      <c r="CN36" s="17"/>
      <c r="CO36" s="17"/>
      <c r="CP36" s="17"/>
      <c r="CQ36" s="17"/>
      <c r="CR36" s="17">
        <v>137.19999999999999</v>
      </c>
      <c r="CS36" s="17">
        <v>77.2</v>
      </c>
      <c r="CT36" s="17">
        <v>0</v>
      </c>
      <c r="CU36" s="17"/>
      <c r="CV36" s="17">
        <v>19.399999999999999</v>
      </c>
      <c r="CW36" s="17">
        <v>0.3</v>
      </c>
      <c r="CX36" s="17">
        <v>66.2</v>
      </c>
      <c r="CY36" s="17">
        <v>80.8</v>
      </c>
      <c r="CZ36" s="17">
        <v>0.5</v>
      </c>
      <c r="DA36" s="17">
        <v>0.3</v>
      </c>
      <c r="DB36" s="17">
        <v>20.399999999999999</v>
      </c>
      <c r="DC36" s="17">
        <v>9.9</v>
      </c>
      <c r="DD36" s="17">
        <v>5.5</v>
      </c>
      <c r="DE36" s="17">
        <v>211.8</v>
      </c>
      <c r="DF36" s="17">
        <v>108.54</v>
      </c>
      <c r="DG36" s="17">
        <v>0.6</v>
      </c>
      <c r="DH36" s="17">
        <v>3.4</v>
      </c>
      <c r="DI36" s="17">
        <v>5.0999999999999996</v>
      </c>
      <c r="DJ36" s="17"/>
      <c r="DK36" s="17">
        <v>18.899999999999999</v>
      </c>
      <c r="DL36" s="17">
        <v>19.3</v>
      </c>
      <c r="DM36" s="17">
        <v>3.5</v>
      </c>
      <c r="DN36" s="17">
        <v>18.5</v>
      </c>
      <c r="DO36" s="17">
        <v>14.7</v>
      </c>
      <c r="DP36" s="17">
        <v>17.899999999999999</v>
      </c>
      <c r="DQ36" s="17">
        <v>15.3</v>
      </c>
      <c r="DR36" s="17">
        <v>54.6</v>
      </c>
      <c r="DS36" s="17">
        <v>19</v>
      </c>
      <c r="DT36" s="17">
        <v>3.3</v>
      </c>
      <c r="DU36" s="17">
        <v>20.2</v>
      </c>
      <c r="DV36" s="17">
        <v>3.2</v>
      </c>
      <c r="DW36" s="17"/>
      <c r="DX36" s="17">
        <v>0.4</v>
      </c>
      <c r="DY36" s="17">
        <v>20</v>
      </c>
      <c r="DZ36" s="17">
        <v>13.1</v>
      </c>
      <c r="EA36" s="17">
        <v>20.100000000000001</v>
      </c>
      <c r="EB36" s="17">
        <v>20.3</v>
      </c>
      <c r="EC36" s="17">
        <v>9.6</v>
      </c>
      <c r="ED36" s="17">
        <v>27.8</v>
      </c>
      <c r="EE36" s="17">
        <v>27.6</v>
      </c>
      <c r="EF36" s="17">
        <v>64.599999999999994</v>
      </c>
      <c r="EG36" s="17">
        <v>90.5</v>
      </c>
      <c r="EH36" s="17">
        <v>6.8</v>
      </c>
      <c r="EI36" s="17">
        <v>8.9</v>
      </c>
      <c r="EJ36" s="17">
        <v>4.3</v>
      </c>
      <c r="EK36" s="17">
        <v>20.9</v>
      </c>
      <c r="EL36" s="17">
        <v>8.1</v>
      </c>
      <c r="EM36" s="17">
        <v>6.7</v>
      </c>
      <c r="EN36" s="17">
        <v>20.399999999999999</v>
      </c>
      <c r="EO36" s="17">
        <v>20.399999999999999</v>
      </c>
      <c r="EP36" s="17">
        <v>20</v>
      </c>
      <c r="EQ36" s="17">
        <v>0</v>
      </c>
      <c r="ER36" s="17">
        <v>252.7</v>
      </c>
      <c r="ES36" s="17">
        <v>18.399999999999999</v>
      </c>
      <c r="ET36" s="17">
        <v>92.7</v>
      </c>
      <c r="EU36" s="17">
        <v>0.6</v>
      </c>
      <c r="EV36" s="17">
        <v>51</v>
      </c>
      <c r="EW36" s="17">
        <v>46.5</v>
      </c>
      <c r="EX36" s="17">
        <v>66.900000000000006</v>
      </c>
      <c r="EY36" s="17">
        <v>2.2000000000000002</v>
      </c>
      <c r="EZ36" s="17">
        <v>2.2000000000000002</v>
      </c>
      <c r="FA36" s="17">
        <v>0.8</v>
      </c>
      <c r="FB36" s="17">
        <v>1.1000000000000001</v>
      </c>
      <c r="FC36" s="17">
        <v>18</v>
      </c>
      <c r="FD36" s="17">
        <v>5.0999999999999996</v>
      </c>
      <c r="FE36" s="17">
        <v>20</v>
      </c>
      <c r="FF36" s="17">
        <v>20</v>
      </c>
      <c r="FG36" s="17"/>
      <c r="FH36" s="17"/>
      <c r="FI36" s="17"/>
      <c r="FJ36" s="17">
        <v>17.899999999999999</v>
      </c>
      <c r="FK36" s="17">
        <v>15.1</v>
      </c>
      <c r="FL36" s="17">
        <v>8.4</v>
      </c>
      <c r="FM36" s="17">
        <v>11.3</v>
      </c>
      <c r="FN36" s="17">
        <v>17.22</v>
      </c>
      <c r="FO36" s="17">
        <v>7823.84645</v>
      </c>
      <c r="FP36" s="15"/>
      <c r="FQ36" s="17">
        <v>24.6</v>
      </c>
      <c r="FR36" s="17">
        <v>8.0239999999999991</v>
      </c>
      <c r="FS36" s="17">
        <v>9.6827500000000004</v>
      </c>
      <c r="FT36" s="17">
        <v>13.2</v>
      </c>
      <c r="FU36" s="17">
        <v>23.650400000000001</v>
      </c>
      <c r="FV36" s="17">
        <v>9.4529899999999998</v>
      </c>
      <c r="FW36" s="17">
        <v>8.9</v>
      </c>
      <c r="FX36" s="17">
        <v>12.3</v>
      </c>
      <c r="FY36" s="17">
        <v>109.81014</v>
      </c>
    </row>
    <row r="37" spans="1:181" ht="24" customHeight="1" x14ac:dyDescent="0.3">
      <c r="A37" s="16" t="s">
        <v>89</v>
      </c>
      <c r="B37" s="16" t="s">
        <v>874</v>
      </c>
      <c r="C37" s="17">
        <v>103.3</v>
      </c>
      <c r="D37" s="17">
        <v>0</v>
      </c>
      <c r="E37" s="17"/>
      <c r="F37" s="17"/>
      <c r="G37" s="17"/>
      <c r="H37" s="17">
        <v>91.5</v>
      </c>
      <c r="I37" s="17">
        <v>225.9</v>
      </c>
      <c r="J37" s="17">
        <v>0</v>
      </c>
      <c r="K37" s="17">
        <v>0</v>
      </c>
      <c r="L37" s="17">
        <v>127</v>
      </c>
      <c r="M37" s="17">
        <v>126.9</v>
      </c>
      <c r="N37" s="17">
        <v>126.8</v>
      </c>
      <c r="O37" s="17">
        <v>228.2</v>
      </c>
      <c r="P37" s="17">
        <v>198.9</v>
      </c>
      <c r="Q37" s="17">
        <v>106.1</v>
      </c>
      <c r="R37" s="17">
        <v>556.9</v>
      </c>
      <c r="S37" s="17">
        <v>10.4</v>
      </c>
      <c r="T37" s="17"/>
      <c r="U37" s="17"/>
      <c r="V37" s="17"/>
      <c r="W37" s="17"/>
      <c r="X37" s="17">
        <v>169.3</v>
      </c>
      <c r="Y37" s="17">
        <v>6.6</v>
      </c>
      <c r="Z37" s="17"/>
      <c r="AA37" s="17">
        <v>0</v>
      </c>
      <c r="AB37" s="17">
        <v>6.2</v>
      </c>
      <c r="AC37" s="17"/>
      <c r="AD37" s="17">
        <v>72.8</v>
      </c>
      <c r="AE37" s="17"/>
      <c r="AF37" s="17"/>
      <c r="AG37" s="17"/>
      <c r="AH37" s="17"/>
      <c r="AI37" s="17">
        <v>110</v>
      </c>
      <c r="AJ37" s="17">
        <v>155.80000000000001</v>
      </c>
      <c r="AK37" s="17"/>
      <c r="AL37" s="17"/>
      <c r="AM37" s="17"/>
      <c r="AN37" s="17">
        <v>6.5</v>
      </c>
      <c r="AO37" s="17">
        <v>458.1</v>
      </c>
      <c r="AP37" s="17">
        <v>81.400000000000006</v>
      </c>
      <c r="AQ37" s="17">
        <v>151.30000000000001</v>
      </c>
      <c r="AR37" s="17">
        <v>41.8</v>
      </c>
      <c r="AS37" s="17">
        <v>18.600000000000001</v>
      </c>
      <c r="AT37" s="17">
        <v>19.3</v>
      </c>
      <c r="AU37" s="17">
        <v>90.2</v>
      </c>
      <c r="AV37" s="17">
        <v>182.90333999999999</v>
      </c>
      <c r="AW37" s="17">
        <v>183.16276999999999</v>
      </c>
      <c r="AX37" s="17">
        <v>183.36927</v>
      </c>
      <c r="AY37" s="17">
        <v>106.6</v>
      </c>
      <c r="AZ37" s="17">
        <v>44.7</v>
      </c>
      <c r="BA37" s="17">
        <v>32.700000000000003</v>
      </c>
      <c r="BB37" s="17">
        <v>3.8</v>
      </c>
      <c r="BC37" s="17">
        <v>29.4</v>
      </c>
      <c r="BD37" s="17">
        <v>171.9</v>
      </c>
      <c r="BE37" s="17"/>
      <c r="BF37" s="17"/>
      <c r="BG37" s="17">
        <v>95.2</v>
      </c>
      <c r="BH37" s="17"/>
      <c r="BI37" s="17"/>
      <c r="BJ37" s="17">
        <v>42.7</v>
      </c>
      <c r="BK37" s="17"/>
      <c r="BL37" s="17"/>
      <c r="BM37" s="17"/>
      <c r="BN37" s="17">
        <v>116.6</v>
      </c>
      <c r="BO37" s="17">
        <v>91.1</v>
      </c>
      <c r="BP37" s="17">
        <v>91.1</v>
      </c>
      <c r="BQ37" s="17">
        <v>91.8</v>
      </c>
      <c r="BR37" s="17">
        <v>184.8</v>
      </c>
      <c r="BS37" s="17">
        <v>0</v>
      </c>
      <c r="BT37" s="17"/>
      <c r="BU37" s="17"/>
      <c r="BV37" s="17"/>
      <c r="BW37" s="17"/>
      <c r="BX37" s="17">
        <v>0</v>
      </c>
      <c r="BY37" s="17"/>
      <c r="BZ37" s="17"/>
      <c r="CA37" s="17">
        <v>4.0999999999999996</v>
      </c>
      <c r="CB37" s="17">
        <v>245.1</v>
      </c>
      <c r="CC37" s="17">
        <v>134.1</v>
      </c>
      <c r="CD37" s="17">
        <v>66.8</v>
      </c>
      <c r="CE37" s="17">
        <v>78.7</v>
      </c>
      <c r="CF37" s="17">
        <v>30.6</v>
      </c>
      <c r="CG37" s="17"/>
      <c r="CH37" s="17">
        <v>0</v>
      </c>
      <c r="CI37" s="17"/>
      <c r="CJ37" s="17">
        <v>116.3</v>
      </c>
      <c r="CK37" s="17"/>
      <c r="CL37" s="17">
        <v>56.9</v>
      </c>
      <c r="CM37" s="17">
        <v>0</v>
      </c>
      <c r="CN37" s="17"/>
      <c r="CO37" s="17"/>
      <c r="CP37" s="17"/>
      <c r="CQ37" s="17"/>
      <c r="CR37" s="17">
        <v>137.1</v>
      </c>
      <c r="CS37" s="17">
        <v>77.5</v>
      </c>
      <c r="CT37" s="17">
        <v>0</v>
      </c>
      <c r="CU37" s="17"/>
      <c r="CV37" s="17">
        <v>19.399999999999999</v>
      </c>
      <c r="CW37" s="17">
        <v>0.2</v>
      </c>
      <c r="CX37" s="17">
        <v>75</v>
      </c>
      <c r="CY37" s="17">
        <v>80.900000000000006</v>
      </c>
      <c r="CZ37" s="17">
        <v>1.4</v>
      </c>
      <c r="DA37" s="17">
        <v>0.2</v>
      </c>
      <c r="DB37" s="17">
        <v>20.7</v>
      </c>
      <c r="DC37" s="17">
        <v>9.9</v>
      </c>
      <c r="DD37" s="17">
        <v>5.4</v>
      </c>
      <c r="DE37" s="17">
        <v>211.5</v>
      </c>
      <c r="DF37" s="17">
        <v>108.23</v>
      </c>
      <c r="DG37" s="17">
        <v>0.6</v>
      </c>
      <c r="DH37" s="17">
        <v>3.4</v>
      </c>
      <c r="DI37" s="17">
        <v>5.0999999999999996</v>
      </c>
      <c r="DJ37" s="17"/>
      <c r="DK37" s="17">
        <v>18.3</v>
      </c>
      <c r="DL37" s="17">
        <v>19.3</v>
      </c>
      <c r="DM37" s="17">
        <v>3.5</v>
      </c>
      <c r="DN37" s="17">
        <v>18.5</v>
      </c>
      <c r="DO37" s="17">
        <v>13</v>
      </c>
      <c r="DP37" s="17">
        <v>16.5</v>
      </c>
      <c r="DQ37" s="17">
        <v>18.100000000000001</v>
      </c>
      <c r="DR37" s="17">
        <v>61.4</v>
      </c>
      <c r="DS37" s="17">
        <v>14.8</v>
      </c>
      <c r="DT37" s="17">
        <v>3.3</v>
      </c>
      <c r="DU37" s="17">
        <v>20.2</v>
      </c>
      <c r="DV37" s="17">
        <v>3.2</v>
      </c>
      <c r="DW37" s="17"/>
      <c r="DX37" s="17">
        <v>0.4</v>
      </c>
      <c r="DY37" s="17">
        <v>19.899999999999999</v>
      </c>
      <c r="DZ37" s="17">
        <v>13.1</v>
      </c>
      <c r="EA37" s="17">
        <v>20.2</v>
      </c>
      <c r="EB37" s="17">
        <v>20.3</v>
      </c>
      <c r="EC37" s="17">
        <v>12</v>
      </c>
      <c r="ED37" s="17">
        <v>32.700000000000003</v>
      </c>
      <c r="EE37" s="17">
        <v>39.5</v>
      </c>
      <c r="EF37" s="17">
        <v>70.400000000000006</v>
      </c>
      <c r="EG37" s="17">
        <v>85.4</v>
      </c>
      <c r="EH37" s="17">
        <v>12.2</v>
      </c>
      <c r="EI37" s="17">
        <v>10.6</v>
      </c>
      <c r="EJ37" s="17">
        <v>1.7</v>
      </c>
      <c r="EK37" s="17">
        <v>20.9</v>
      </c>
      <c r="EL37" s="17">
        <v>8.1</v>
      </c>
      <c r="EM37" s="17">
        <v>6.6</v>
      </c>
      <c r="EN37" s="17">
        <v>20.399999999999999</v>
      </c>
      <c r="EO37" s="17">
        <v>20.399999999999999</v>
      </c>
      <c r="EP37" s="17">
        <v>20</v>
      </c>
      <c r="EQ37" s="17">
        <v>1.2</v>
      </c>
      <c r="ER37" s="17">
        <v>253.1</v>
      </c>
      <c r="ES37" s="17">
        <v>17.7</v>
      </c>
      <c r="ET37" s="17">
        <v>105.7</v>
      </c>
      <c r="EU37" s="17">
        <v>0.6</v>
      </c>
      <c r="EV37" s="17">
        <v>54.7</v>
      </c>
      <c r="EW37" s="17">
        <v>77.2</v>
      </c>
      <c r="EX37" s="17">
        <v>71.8</v>
      </c>
      <c r="EY37" s="17">
        <v>4.8</v>
      </c>
      <c r="EZ37" s="17">
        <v>2.2000000000000002</v>
      </c>
      <c r="FA37" s="17">
        <v>1.1000000000000001</v>
      </c>
      <c r="FB37" s="17">
        <v>2.2999999999999998</v>
      </c>
      <c r="FC37" s="17">
        <v>17</v>
      </c>
      <c r="FD37" s="17">
        <v>5.0999999999999996</v>
      </c>
      <c r="FE37" s="17">
        <v>20</v>
      </c>
      <c r="FF37" s="17">
        <v>20</v>
      </c>
      <c r="FG37" s="17"/>
      <c r="FH37" s="17"/>
      <c r="FI37" s="17"/>
      <c r="FJ37" s="17">
        <v>17.399999999999999</v>
      </c>
      <c r="FK37" s="17">
        <v>15.1</v>
      </c>
      <c r="FL37" s="17">
        <v>7.3</v>
      </c>
      <c r="FM37" s="17">
        <v>11.1</v>
      </c>
      <c r="FN37" s="17">
        <v>17.829999999999998</v>
      </c>
      <c r="FO37" s="17">
        <v>7798.8953799999999</v>
      </c>
      <c r="FP37" s="15"/>
      <c r="FQ37" s="17">
        <v>24.6</v>
      </c>
      <c r="FR37" s="17">
        <v>8.0470000000000006</v>
      </c>
      <c r="FS37" s="17">
        <v>10.50412</v>
      </c>
      <c r="FT37" s="17">
        <v>13.2</v>
      </c>
      <c r="FU37" s="17">
        <v>23.44014</v>
      </c>
      <c r="FV37" s="17">
        <v>9.4536700000000007</v>
      </c>
      <c r="FW37" s="17">
        <v>8.8000000000000007</v>
      </c>
      <c r="FX37" s="17">
        <v>12.3</v>
      </c>
      <c r="FY37" s="17">
        <v>110.34493000000001</v>
      </c>
    </row>
    <row r="38" spans="1:181" ht="24" customHeight="1" x14ac:dyDescent="0.3">
      <c r="A38" s="16" t="s">
        <v>89</v>
      </c>
      <c r="B38" s="16" t="s">
        <v>875</v>
      </c>
      <c r="C38" s="17">
        <v>103.1</v>
      </c>
      <c r="D38" s="17">
        <v>0</v>
      </c>
      <c r="E38" s="17"/>
      <c r="F38" s="17"/>
      <c r="G38" s="17"/>
      <c r="H38" s="17">
        <v>92.4</v>
      </c>
      <c r="I38" s="17">
        <v>223.8</v>
      </c>
      <c r="J38" s="17">
        <v>0</v>
      </c>
      <c r="K38" s="17">
        <v>0</v>
      </c>
      <c r="L38" s="17">
        <v>127.1</v>
      </c>
      <c r="M38" s="17">
        <v>127.4</v>
      </c>
      <c r="N38" s="17">
        <v>127.1</v>
      </c>
      <c r="O38" s="17">
        <v>227.3</v>
      </c>
      <c r="P38" s="17">
        <v>197.7</v>
      </c>
      <c r="Q38" s="17">
        <v>105.4</v>
      </c>
      <c r="R38" s="17">
        <v>556.5</v>
      </c>
      <c r="S38" s="17">
        <v>10.5</v>
      </c>
      <c r="T38" s="17"/>
      <c r="U38" s="17"/>
      <c r="V38" s="17"/>
      <c r="W38" s="17"/>
      <c r="X38" s="17">
        <v>164.3</v>
      </c>
      <c r="Y38" s="17">
        <v>6.1</v>
      </c>
      <c r="Z38" s="17"/>
      <c r="AA38" s="17">
        <v>0</v>
      </c>
      <c r="AB38" s="17">
        <v>6.3</v>
      </c>
      <c r="AC38" s="17"/>
      <c r="AD38" s="17">
        <v>73.099999999999994</v>
      </c>
      <c r="AE38" s="17"/>
      <c r="AF38" s="17"/>
      <c r="AG38" s="17"/>
      <c r="AH38" s="17"/>
      <c r="AI38" s="17">
        <v>109.9</v>
      </c>
      <c r="AJ38" s="17">
        <v>169.1</v>
      </c>
      <c r="AK38" s="17"/>
      <c r="AL38" s="17"/>
      <c r="AM38" s="17"/>
      <c r="AN38" s="17">
        <v>6.5</v>
      </c>
      <c r="AO38" s="17">
        <v>458.5</v>
      </c>
      <c r="AP38" s="17">
        <v>81.400000000000006</v>
      </c>
      <c r="AQ38" s="17">
        <v>151.4</v>
      </c>
      <c r="AR38" s="17">
        <v>41.7</v>
      </c>
      <c r="AS38" s="17">
        <v>18.7</v>
      </c>
      <c r="AT38" s="17">
        <v>19.3</v>
      </c>
      <c r="AU38" s="17">
        <v>92.9</v>
      </c>
      <c r="AV38" s="17">
        <v>183.45419000000001</v>
      </c>
      <c r="AW38" s="17">
        <v>183.15284</v>
      </c>
      <c r="AX38" s="17">
        <v>183.6617</v>
      </c>
      <c r="AY38" s="17">
        <v>107.9</v>
      </c>
      <c r="AZ38" s="17">
        <v>45.1</v>
      </c>
      <c r="BA38" s="17">
        <v>32.4</v>
      </c>
      <c r="BB38" s="17">
        <v>3.8</v>
      </c>
      <c r="BC38" s="17">
        <v>28.3</v>
      </c>
      <c r="BD38" s="17">
        <v>170.4</v>
      </c>
      <c r="BE38" s="17"/>
      <c r="BF38" s="17"/>
      <c r="BG38" s="17">
        <v>63.4</v>
      </c>
      <c r="BH38" s="17"/>
      <c r="BI38" s="17"/>
      <c r="BJ38" s="17">
        <v>42.7</v>
      </c>
      <c r="BK38" s="17"/>
      <c r="BL38" s="17"/>
      <c r="BM38" s="17"/>
      <c r="BN38" s="17">
        <v>116.7</v>
      </c>
      <c r="BO38" s="17">
        <v>98.7</v>
      </c>
      <c r="BP38" s="17">
        <v>98.6</v>
      </c>
      <c r="BQ38" s="17">
        <v>98.5</v>
      </c>
      <c r="BR38" s="17">
        <v>183.9</v>
      </c>
      <c r="BS38" s="17">
        <v>0</v>
      </c>
      <c r="BT38" s="17"/>
      <c r="BU38" s="17"/>
      <c r="BV38" s="17"/>
      <c r="BW38" s="17"/>
      <c r="BX38" s="17">
        <v>0</v>
      </c>
      <c r="BY38" s="17"/>
      <c r="BZ38" s="17"/>
      <c r="CA38" s="17">
        <v>4.0999999999999996</v>
      </c>
      <c r="CB38" s="17">
        <v>239.9</v>
      </c>
      <c r="CC38" s="17">
        <v>128.19999999999999</v>
      </c>
      <c r="CD38" s="17">
        <v>66.8</v>
      </c>
      <c r="CE38" s="17">
        <v>78.8</v>
      </c>
      <c r="CF38" s="17">
        <v>30.6</v>
      </c>
      <c r="CG38" s="17"/>
      <c r="CH38" s="17">
        <v>0</v>
      </c>
      <c r="CI38" s="17"/>
      <c r="CJ38" s="17">
        <v>116.7</v>
      </c>
      <c r="CK38" s="17"/>
      <c r="CL38" s="17">
        <v>55.6</v>
      </c>
      <c r="CM38" s="17">
        <v>0</v>
      </c>
      <c r="CN38" s="17"/>
      <c r="CO38" s="17"/>
      <c r="CP38" s="17"/>
      <c r="CQ38" s="17"/>
      <c r="CR38" s="17">
        <v>137.4</v>
      </c>
      <c r="CS38" s="17">
        <v>77.599999999999994</v>
      </c>
      <c r="CT38" s="17">
        <v>0</v>
      </c>
      <c r="CU38" s="17"/>
      <c r="CV38" s="17">
        <v>19.399999999999999</v>
      </c>
      <c r="CW38" s="17">
        <v>0.1</v>
      </c>
      <c r="CX38" s="17">
        <v>78.400000000000006</v>
      </c>
      <c r="CY38" s="17">
        <v>80.8</v>
      </c>
      <c r="CZ38" s="17">
        <v>0.2</v>
      </c>
      <c r="DA38" s="17">
        <v>0.2</v>
      </c>
      <c r="DB38" s="17">
        <v>20.8</v>
      </c>
      <c r="DC38" s="17">
        <v>10</v>
      </c>
      <c r="DD38" s="17">
        <v>5.5</v>
      </c>
      <c r="DE38" s="17">
        <v>210.3</v>
      </c>
      <c r="DF38" s="17">
        <v>107.21</v>
      </c>
      <c r="DG38" s="17">
        <v>0.6</v>
      </c>
      <c r="DH38" s="17">
        <v>3.4</v>
      </c>
      <c r="DI38" s="17">
        <v>5.2</v>
      </c>
      <c r="DJ38" s="17"/>
      <c r="DK38" s="17">
        <v>18.100000000000001</v>
      </c>
      <c r="DL38" s="17">
        <v>19.3</v>
      </c>
      <c r="DM38" s="17">
        <v>3.5</v>
      </c>
      <c r="DN38" s="17">
        <v>18.5</v>
      </c>
      <c r="DO38" s="17">
        <v>10.5</v>
      </c>
      <c r="DP38" s="17">
        <v>13.2</v>
      </c>
      <c r="DQ38" s="17">
        <v>18.5</v>
      </c>
      <c r="DR38" s="17">
        <v>62.7</v>
      </c>
      <c r="DS38" s="17">
        <v>15.1</v>
      </c>
      <c r="DT38" s="17">
        <v>3.3</v>
      </c>
      <c r="DU38" s="17">
        <v>20.2</v>
      </c>
      <c r="DV38" s="17">
        <v>3.2</v>
      </c>
      <c r="DW38" s="17"/>
      <c r="DX38" s="17">
        <v>0.4</v>
      </c>
      <c r="DY38" s="17">
        <v>20</v>
      </c>
      <c r="DZ38" s="17">
        <v>13.1</v>
      </c>
      <c r="EA38" s="17">
        <v>20.100000000000001</v>
      </c>
      <c r="EB38" s="17">
        <v>20.3</v>
      </c>
      <c r="EC38" s="17">
        <v>23.3</v>
      </c>
      <c r="ED38" s="17">
        <v>46.1</v>
      </c>
      <c r="EE38" s="17">
        <v>38</v>
      </c>
      <c r="EF38" s="17">
        <v>76.8</v>
      </c>
      <c r="EG38" s="17">
        <v>86.2</v>
      </c>
      <c r="EH38" s="17">
        <v>8.6999999999999993</v>
      </c>
      <c r="EI38" s="17">
        <v>6</v>
      </c>
      <c r="EJ38" s="17">
        <v>1.5</v>
      </c>
      <c r="EK38" s="17">
        <v>20.9</v>
      </c>
      <c r="EL38" s="17">
        <v>8.1</v>
      </c>
      <c r="EM38" s="17">
        <v>6.7</v>
      </c>
      <c r="EN38" s="17">
        <v>20.399999999999999</v>
      </c>
      <c r="EO38" s="17">
        <v>20.399999999999999</v>
      </c>
      <c r="EP38" s="17">
        <v>20</v>
      </c>
      <c r="EQ38" s="17">
        <v>0.6</v>
      </c>
      <c r="ER38" s="17">
        <v>252.7</v>
      </c>
      <c r="ES38" s="17">
        <v>16.399999999999999</v>
      </c>
      <c r="ET38" s="17">
        <v>130.4</v>
      </c>
      <c r="EU38" s="17">
        <v>0.6</v>
      </c>
      <c r="EV38" s="17">
        <v>75.8</v>
      </c>
      <c r="EW38" s="17">
        <v>103.6</v>
      </c>
      <c r="EX38" s="17">
        <v>79.8</v>
      </c>
      <c r="EY38" s="17">
        <v>4.8</v>
      </c>
      <c r="EZ38" s="17">
        <v>2.2999999999999998</v>
      </c>
      <c r="FA38" s="17">
        <v>1.1000000000000001</v>
      </c>
      <c r="FB38" s="17">
        <v>2.4</v>
      </c>
      <c r="FC38" s="17">
        <v>16.2</v>
      </c>
      <c r="FD38" s="17">
        <v>5.0999999999999996</v>
      </c>
      <c r="FE38" s="17">
        <v>20</v>
      </c>
      <c r="FF38" s="17">
        <v>20</v>
      </c>
      <c r="FG38" s="17"/>
      <c r="FH38" s="17"/>
      <c r="FI38" s="17"/>
      <c r="FJ38" s="17">
        <v>18.2</v>
      </c>
      <c r="FK38" s="17">
        <v>15.1</v>
      </c>
      <c r="FL38" s="17">
        <v>8.8000000000000007</v>
      </c>
      <c r="FM38" s="17">
        <v>10.9</v>
      </c>
      <c r="FN38" s="17">
        <v>18.12</v>
      </c>
      <c r="FO38" s="17">
        <v>7881.9987300000003</v>
      </c>
      <c r="FP38" s="15"/>
      <c r="FQ38" s="17">
        <v>24.6</v>
      </c>
      <c r="FR38" s="17">
        <v>8.06</v>
      </c>
      <c r="FS38" s="17">
        <v>11.037000000000001</v>
      </c>
      <c r="FT38" s="17">
        <v>13.2</v>
      </c>
      <c r="FU38" s="17">
        <v>23.34994</v>
      </c>
      <c r="FV38" s="17">
        <v>9.45472</v>
      </c>
      <c r="FW38" s="17">
        <v>8.9</v>
      </c>
      <c r="FX38" s="17">
        <v>12.4</v>
      </c>
      <c r="FY38" s="17">
        <v>111.00166</v>
      </c>
    </row>
    <row r="39" spans="1:181" ht="24" customHeight="1" x14ac:dyDescent="0.3">
      <c r="A39" s="16" t="s">
        <v>89</v>
      </c>
      <c r="B39" s="16" t="s">
        <v>876</v>
      </c>
      <c r="C39" s="17">
        <v>103.6</v>
      </c>
      <c r="D39" s="17">
        <v>0</v>
      </c>
      <c r="E39" s="17"/>
      <c r="F39" s="17"/>
      <c r="G39" s="17"/>
      <c r="H39" s="17">
        <v>92</v>
      </c>
      <c r="I39" s="17">
        <v>224.9</v>
      </c>
      <c r="J39" s="17">
        <v>0</v>
      </c>
      <c r="K39" s="17">
        <v>0</v>
      </c>
      <c r="L39" s="17">
        <v>126.9</v>
      </c>
      <c r="M39" s="17">
        <v>127.5</v>
      </c>
      <c r="N39" s="17">
        <v>127.1</v>
      </c>
      <c r="O39" s="17">
        <v>227.8</v>
      </c>
      <c r="P39" s="17">
        <v>200.6</v>
      </c>
      <c r="Q39" s="17">
        <v>107.2</v>
      </c>
      <c r="R39" s="17">
        <v>559.70000000000005</v>
      </c>
      <c r="S39" s="17">
        <v>10.4</v>
      </c>
      <c r="T39" s="17"/>
      <c r="U39" s="17"/>
      <c r="V39" s="17"/>
      <c r="W39" s="17"/>
      <c r="X39" s="17">
        <v>169.5</v>
      </c>
      <c r="Y39" s="17">
        <v>6.2</v>
      </c>
      <c r="Z39" s="17"/>
      <c r="AA39" s="17">
        <v>0</v>
      </c>
      <c r="AB39" s="17">
        <v>6.2</v>
      </c>
      <c r="AC39" s="17"/>
      <c r="AD39" s="17">
        <v>75.599999999999994</v>
      </c>
      <c r="AE39" s="17"/>
      <c r="AF39" s="17"/>
      <c r="AG39" s="17"/>
      <c r="AH39" s="17"/>
      <c r="AI39" s="17">
        <v>110.1</v>
      </c>
      <c r="AJ39" s="17">
        <v>185.5</v>
      </c>
      <c r="AK39" s="17"/>
      <c r="AL39" s="17"/>
      <c r="AM39" s="17"/>
      <c r="AN39" s="17">
        <v>6.5</v>
      </c>
      <c r="AO39" s="17">
        <v>457.3</v>
      </c>
      <c r="AP39" s="17">
        <v>81.5</v>
      </c>
      <c r="AQ39" s="17">
        <v>151.5</v>
      </c>
      <c r="AR39" s="17">
        <v>41.9</v>
      </c>
      <c r="AS39" s="17">
        <v>18.600000000000001</v>
      </c>
      <c r="AT39" s="17">
        <v>19.3</v>
      </c>
      <c r="AU39" s="17">
        <v>90.8</v>
      </c>
      <c r="AV39" s="17">
        <v>181.59512000000001</v>
      </c>
      <c r="AW39" s="17">
        <v>182.15786</v>
      </c>
      <c r="AX39" s="17">
        <v>182.98561000000001</v>
      </c>
      <c r="AY39" s="17">
        <v>107.9</v>
      </c>
      <c r="AZ39" s="17">
        <v>45.2</v>
      </c>
      <c r="BA39" s="17">
        <v>32.799999999999997</v>
      </c>
      <c r="BB39" s="17">
        <v>3.8</v>
      </c>
      <c r="BC39" s="17">
        <v>29.3</v>
      </c>
      <c r="BD39" s="17">
        <v>171</v>
      </c>
      <c r="BE39" s="17"/>
      <c r="BF39" s="17"/>
      <c r="BG39" s="17">
        <v>44.9</v>
      </c>
      <c r="BH39" s="17"/>
      <c r="BI39" s="17"/>
      <c r="BJ39" s="17">
        <v>43</v>
      </c>
      <c r="BK39" s="17"/>
      <c r="BL39" s="17"/>
      <c r="BM39" s="17"/>
      <c r="BN39" s="17">
        <v>116.6</v>
      </c>
      <c r="BO39" s="17">
        <v>112.4</v>
      </c>
      <c r="BP39" s="17">
        <v>112.1</v>
      </c>
      <c r="BQ39" s="17">
        <v>112.2</v>
      </c>
      <c r="BR39" s="17">
        <v>208.5</v>
      </c>
      <c r="BS39" s="17">
        <v>0</v>
      </c>
      <c r="BT39" s="17"/>
      <c r="BU39" s="17"/>
      <c r="BV39" s="17"/>
      <c r="BW39" s="17"/>
      <c r="BX39" s="17">
        <v>0</v>
      </c>
      <c r="BY39" s="17"/>
      <c r="BZ39" s="17"/>
      <c r="CA39" s="17">
        <v>4.0999999999999996</v>
      </c>
      <c r="CB39" s="17">
        <v>243.7</v>
      </c>
      <c r="CC39" s="17">
        <v>131.6</v>
      </c>
      <c r="CD39" s="17">
        <v>66.8</v>
      </c>
      <c r="CE39" s="17">
        <v>78.7</v>
      </c>
      <c r="CF39" s="17">
        <v>30.5</v>
      </c>
      <c r="CG39" s="17"/>
      <c r="CH39" s="17">
        <v>0</v>
      </c>
      <c r="CI39" s="17"/>
      <c r="CJ39" s="17">
        <v>116.4</v>
      </c>
      <c r="CK39" s="17"/>
      <c r="CL39" s="17">
        <v>56.4</v>
      </c>
      <c r="CM39" s="17">
        <v>0</v>
      </c>
      <c r="CN39" s="17"/>
      <c r="CO39" s="17"/>
      <c r="CP39" s="17"/>
      <c r="CQ39" s="17"/>
      <c r="CR39" s="17">
        <v>155.69999999999999</v>
      </c>
      <c r="CS39" s="17">
        <v>83.1</v>
      </c>
      <c r="CT39" s="17">
        <v>0</v>
      </c>
      <c r="CU39" s="17"/>
      <c r="CV39" s="17">
        <v>19.399999999999999</v>
      </c>
      <c r="CW39" s="17">
        <v>0.8</v>
      </c>
      <c r="CX39" s="17">
        <v>77.599999999999994</v>
      </c>
      <c r="CY39" s="17">
        <v>79.2</v>
      </c>
      <c r="CZ39" s="17">
        <v>0</v>
      </c>
      <c r="DA39" s="17">
        <v>0.3</v>
      </c>
      <c r="DB39" s="17">
        <v>20.5</v>
      </c>
      <c r="DC39" s="17">
        <v>10</v>
      </c>
      <c r="DD39" s="17">
        <v>5.5</v>
      </c>
      <c r="DE39" s="17">
        <v>207.8</v>
      </c>
      <c r="DF39" s="17">
        <v>106.16</v>
      </c>
      <c r="DG39" s="17">
        <v>0.6</v>
      </c>
      <c r="DH39" s="17">
        <v>3.4</v>
      </c>
      <c r="DI39" s="17">
        <v>5.2</v>
      </c>
      <c r="DJ39" s="17"/>
      <c r="DK39" s="17">
        <v>18.100000000000001</v>
      </c>
      <c r="DL39" s="17">
        <v>19.2</v>
      </c>
      <c r="DM39" s="17">
        <v>3.5</v>
      </c>
      <c r="DN39" s="17">
        <v>18.5</v>
      </c>
      <c r="DO39" s="17">
        <v>15.2</v>
      </c>
      <c r="DP39" s="17">
        <v>17.899999999999999</v>
      </c>
      <c r="DQ39" s="17">
        <v>19.2</v>
      </c>
      <c r="DR39" s="17">
        <v>63.1</v>
      </c>
      <c r="DS39" s="17">
        <v>11.4</v>
      </c>
      <c r="DT39" s="17">
        <v>3.3</v>
      </c>
      <c r="DU39" s="17">
        <v>20.100000000000001</v>
      </c>
      <c r="DV39" s="17">
        <v>3.2</v>
      </c>
      <c r="DW39" s="17"/>
      <c r="DX39" s="17">
        <v>0.4</v>
      </c>
      <c r="DY39" s="17">
        <v>20</v>
      </c>
      <c r="DZ39" s="17">
        <v>13.1</v>
      </c>
      <c r="EA39" s="17">
        <v>20.2</v>
      </c>
      <c r="EB39" s="17">
        <v>20.3</v>
      </c>
      <c r="EC39" s="17">
        <v>24.3</v>
      </c>
      <c r="ED39" s="17">
        <v>36</v>
      </c>
      <c r="EE39" s="17">
        <v>37.200000000000003</v>
      </c>
      <c r="EF39" s="17">
        <v>85.8</v>
      </c>
      <c r="EG39" s="17">
        <v>82.7</v>
      </c>
      <c r="EH39" s="17">
        <v>13.2</v>
      </c>
      <c r="EI39" s="17">
        <v>8.9</v>
      </c>
      <c r="EJ39" s="17">
        <v>1.6</v>
      </c>
      <c r="EK39" s="17">
        <v>20.9</v>
      </c>
      <c r="EL39" s="17">
        <v>8.1</v>
      </c>
      <c r="EM39" s="17">
        <v>6.6</v>
      </c>
      <c r="EN39" s="17">
        <v>20.399999999999999</v>
      </c>
      <c r="EO39" s="17">
        <v>20.399999999999999</v>
      </c>
      <c r="EP39" s="17">
        <v>20</v>
      </c>
      <c r="EQ39" s="17">
        <v>0</v>
      </c>
      <c r="ER39" s="17">
        <v>253</v>
      </c>
      <c r="ES39" s="17">
        <v>15.1</v>
      </c>
      <c r="ET39" s="17">
        <v>134.4</v>
      </c>
      <c r="EU39" s="17">
        <v>0.6</v>
      </c>
      <c r="EV39" s="17">
        <v>84.6</v>
      </c>
      <c r="EW39" s="17">
        <v>96.8</v>
      </c>
      <c r="EX39" s="17">
        <v>99.2</v>
      </c>
      <c r="EY39" s="17">
        <v>4.8</v>
      </c>
      <c r="EZ39" s="17">
        <v>2.2999999999999998</v>
      </c>
      <c r="FA39" s="17">
        <v>1.1000000000000001</v>
      </c>
      <c r="FB39" s="17">
        <v>2.2999999999999998</v>
      </c>
      <c r="FC39" s="17">
        <v>14.6</v>
      </c>
      <c r="FD39" s="17">
        <v>5.0999999999999996</v>
      </c>
      <c r="FE39" s="17">
        <v>20</v>
      </c>
      <c r="FF39" s="17">
        <v>20</v>
      </c>
      <c r="FG39" s="17"/>
      <c r="FH39" s="17"/>
      <c r="FI39" s="17"/>
      <c r="FJ39" s="17">
        <v>17.3</v>
      </c>
      <c r="FK39" s="17">
        <v>15.1</v>
      </c>
      <c r="FL39" s="17">
        <v>8.5</v>
      </c>
      <c r="FM39" s="17">
        <v>11</v>
      </c>
      <c r="FN39" s="17">
        <v>17.760000000000002</v>
      </c>
      <c r="FO39" s="17">
        <v>8014.4585900000002</v>
      </c>
      <c r="FP39" s="15"/>
      <c r="FQ39" s="17">
        <v>24.6</v>
      </c>
      <c r="FR39" s="17">
        <v>8.06</v>
      </c>
      <c r="FS39" s="17">
        <v>10.921379999999999</v>
      </c>
      <c r="FT39" s="17">
        <v>13.2</v>
      </c>
      <c r="FU39" s="17">
        <v>23.314139999999998</v>
      </c>
      <c r="FV39" s="17">
        <v>9.4555799999999994</v>
      </c>
      <c r="FW39" s="17">
        <v>9.1</v>
      </c>
      <c r="FX39" s="17">
        <v>12.5</v>
      </c>
      <c r="FY39" s="17">
        <v>111.1511</v>
      </c>
    </row>
    <row r="40" spans="1:181" ht="24" customHeight="1" x14ac:dyDescent="0.3">
      <c r="A40" s="16" t="s">
        <v>89</v>
      </c>
      <c r="B40" s="16" t="s">
        <v>877</v>
      </c>
      <c r="C40" s="17">
        <v>102.4</v>
      </c>
      <c r="D40" s="17">
        <v>0</v>
      </c>
      <c r="E40" s="17"/>
      <c r="F40" s="17"/>
      <c r="G40" s="17"/>
      <c r="H40" s="17">
        <v>90</v>
      </c>
      <c r="I40" s="17">
        <v>224.3</v>
      </c>
      <c r="J40" s="17">
        <v>0</v>
      </c>
      <c r="K40" s="17">
        <v>0</v>
      </c>
      <c r="L40" s="17">
        <v>127.8</v>
      </c>
      <c r="M40" s="17">
        <v>126.9</v>
      </c>
      <c r="N40" s="17">
        <v>127</v>
      </c>
      <c r="O40" s="17">
        <v>227.2</v>
      </c>
      <c r="P40" s="17">
        <v>200.9</v>
      </c>
      <c r="Q40" s="17">
        <v>107.2</v>
      </c>
      <c r="R40" s="17">
        <v>552.6</v>
      </c>
      <c r="S40" s="17">
        <v>10.199999999999999</v>
      </c>
      <c r="T40" s="17"/>
      <c r="U40" s="17"/>
      <c r="V40" s="17"/>
      <c r="W40" s="17"/>
      <c r="X40" s="17">
        <v>167.5</v>
      </c>
      <c r="Y40" s="17">
        <v>5.8</v>
      </c>
      <c r="Z40" s="17"/>
      <c r="AA40" s="17">
        <v>0</v>
      </c>
      <c r="AB40" s="17">
        <v>6.3</v>
      </c>
      <c r="AC40" s="17"/>
      <c r="AD40" s="17">
        <v>74</v>
      </c>
      <c r="AE40" s="17"/>
      <c r="AF40" s="17"/>
      <c r="AG40" s="17"/>
      <c r="AH40" s="17"/>
      <c r="AI40" s="17">
        <v>109.9</v>
      </c>
      <c r="AJ40" s="17">
        <v>159.69999999999999</v>
      </c>
      <c r="AK40" s="17"/>
      <c r="AL40" s="17"/>
      <c r="AM40" s="17"/>
      <c r="AN40" s="17">
        <v>6.5</v>
      </c>
      <c r="AO40" s="17">
        <v>456</v>
      </c>
      <c r="AP40" s="17">
        <v>81.400000000000006</v>
      </c>
      <c r="AQ40" s="17">
        <v>150.69999999999999</v>
      </c>
      <c r="AR40" s="17">
        <v>41.5</v>
      </c>
      <c r="AS40" s="17">
        <v>18.600000000000001</v>
      </c>
      <c r="AT40" s="17">
        <v>19.3</v>
      </c>
      <c r="AU40" s="17">
        <v>91.6</v>
      </c>
      <c r="AV40" s="17">
        <v>178.10511</v>
      </c>
      <c r="AW40" s="17">
        <v>179.40996999999999</v>
      </c>
      <c r="AX40" s="17">
        <v>182.88183000000001</v>
      </c>
      <c r="AY40" s="17">
        <v>106</v>
      </c>
      <c r="AZ40" s="17">
        <v>43.8</v>
      </c>
      <c r="BA40" s="17">
        <v>31.9</v>
      </c>
      <c r="BB40" s="17">
        <v>0</v>
      </c>
      <c r="BC40" s="17">
        <v>28.8</v>
      </c>
      <c r="BD40" s="17">
        <v>169.6</v>
      </c>
      <c r="BE40" s="17"/>
      <c r="BF40" s="17"/>
      <c r="BG40" s="17">
        <v>43.8</v>
      </c>
      <c r="BH40" s="17"/>
      <c r="BI40" s="17"/>
      <c r="BJ40" s="17">
        <v>42.7</v>
      </c>
      <c r="BK40" s="17"/>
      <c r="BL40" s="17"/>
      <c r="BM40" s="17"/>
      <c r="BN40" s="17">
        <v>115.5</v>
      </c>
      <c r="BO40" s="17">
        <v>111.3</v>
      </c>
      <c r="BP40" s="17">
        <v>111.4</v>
      </c>
      <c r="BQ40" s="17">
        <v>114.2</v>
      </c>
      <c r="BR40" s="17">
        <v>204.4</v>
      </c>
      <c r="BS40" s="17">
        <v>0</v>
      </c>
      <c r="BT40" s="17"/>
      <c r="BU40" s="17"/>
      <c r="BV40" s="17"/>
      <c r="BW40" s="17"/>
      <c r="BX40" s="17">
        <v>0</v>
      </c>
      <c r="BY40" s="17"/>
      <c r="BZ40" s="17"/>
      <c r="CA40" s="17">
        <v>4</v>
      </c>
      <c r="CB40" s="17">
        <v>239.1</v>
      </c>
      <c r="CC40" s="17">
        <v>129.1</v>
      </c>
      <c r="CD40" s="17">
        <v>61.1</v>
      </c>
      <c r="CE40" s="17">
        <v>79.3</v>
      </c>
      <c r="CF40" s="17">
        <v>30.2</v>
      </c>
      <c r="CG40" s="17"/>
      <c r="CH40" s="17">
        <v>0</v>
      </c>
      <c r="CI40" s="17"/>
      <c r="CJ40" s="17">
        <v>116.4</v>
      </c>
      <c r="CK40" s="17"/>
      <c r="CL40" s="17">
        <v>56.9</v>
      </c>
      <c r="CM40" s="17">
        <v>0</v>
      </c>
      <c r="CN40" s="17"/>
      <c r="CO40" s="17"/>
      <c r="CP40" s="17"/>
      <c r="CQ40" s="17"/>
      <c r="CR40" s="17">
        <v>170.2</v>
      </c>
      <c r="CS40" s="17">
        <v>86.4</v>
      </c>
      <c r="CT40" s="17">
        <v>0</v>
      </c>
      <c r="CU40" s="17"/>
      <c r="CV40" s="17">
        <v>19.399999999999999</v>
      </c>
      <c r="CW40" s="17">
        <v>0.7</v>
      </c>
      <c r="CX40" s="17">
        <v>80.5</v>
      </c>
      <c r="CY40" s="17">
        <v>80.900000000000006</v>
      </c>
      <c r="CZ40" s="17">
        <v>0</v>
      </c>
      <c r="DA40" s="17">
        <v>0.2</v>
      </c>
      <c r="DB40" s="17">
        <v>20.399999999999999</v>
      </c>
      <c r="DC40" s="17">
        <v>9.9</v>
      </c>
      <c r="DD40" s="17">
        <v>5.5</v>
      </c>
      <c r="DE40" s="17">
        <v>204.1</v>
      </c>
      <c r="DF40" s="17">
        <v>104.32</v>
      </c>
      <c r="DG40" s="17">
        <v>0.6</v>
      </c>
      <c r="DH40" s="17">
        <v>3.4</v>
      </c>
      <c r="DI40" s="17">
        <v>5.2</v>
      </c>
      <c r="DJ40" s="17"/>
      <c r="DK40" s="17">
        <v>18.100000000000001</v>
      </c>
      <c r="DL40" s="17">
        <v>19.2</v>
      </c>
      <c r="DM40" s="17">
        <v>3.5</v>
      </c>
      <c r="DN40" s="17">
        <v>18.5</v>
      </c>
      <c r="DO40" s="17">
        <v>14.3</v>
      </c>
      <c r="DP40" s="17">
        <v>17.2</v>
      </c>
      <c r="DQ40" s="17">
        <v>17.899999999999999</v>
      </c>
      <c r="DR40" s="17">
        <v>62.6</v>
      </c>
      <c r="DS40" s="17">
        <v>4.7</v>
      </c>
      <c r="DT40" s="17">
        <v>3.3</v>
      </c>
      <c r="DU40" s="17">
        <v>20.2</v>
      </c>
      <c r="DV40" s="17">
        <v>3.2</v>
      </c>
      <c r="DW40" s="17"/>
      <c r="DX40" s="17">
        <v>0.3</v>
      </c>
      <c r="DY40" s="17">
        <v>19.899999999999999</v>
      </c>
      <c r="DZ40" s="17">
        <v>13.1</v>
      </c>
      <c r="EA40" s="17">
        <v>20</v>
      </c>
      <c r="EB40" s="17">
        <v>20.2</v>
      </c>
      <c r="EC40" s="17">
        <v>26</v>
      </c>
      <c r="ED40" s="17">
        <v>56</v>
      </c>
      <c r="EE40" s="17">
        <v>36.9</v>
      </c>
      <c r="EF40" s="17">
        <v>86.4</v>
      </c>
      <c r="EG40" s="17">
        <v>89.5</v>
      </c>
      <c r="EH40" s="17">
        <v>11.5</v>
      </c>
      <c r="EI40" s="17">
        <v>6.8</v>
      </c>
      <c r="EJ40" s="17">
        <v>1.5</v>
      </c>
      <c r="EK40" s="17">
        <v>20.9</v>
      </c>
      <c r="EL40" s="17">
        <v>8.1</v>
      </c>
      <c r="EM40" s="17">
        <v>6.6</v>
      </c>
      <c r="EN40" s="17">
        <v>20.399999999999999</v>
      </c>
      <c r="EO40" s="17">
        <v>20.399999999999999</v>
      </c>
      <c r="EP40" s="17">
        <v>20</v>
      </c>
      <c r="EQ40" s="17">
        <v>0</v>
      </c>
      <c r="ER40" s="17">
        <v>253.1</v>
      </c>
      <c r="ES40" s="17">
        <v>13.2</v>
      </c>
      <c r="ET40" s="17">
        <v>138.5</v>
      </c>
      <c r="EU40" s="17">
        <v>0.6</v>
      </c>
      <c r="EV40" s="17">
        <v>91</v>
      </c>
      <c r="EW40" s="17">
        <v>107.5</v>
      </c>
      <c r="EX40" s="17">
        <v>103.1</v>
      </c>
      <c r="EY40" s="17">
        <v>4.8</v>
      </c>
      <c r="EZ40" s="17">
        <v>2.2999999999999998</v>
      </c>
      <c r="FA40" s="17">
        <v>1.1000000000000001</v>
      </c>
      <c r="FB40" s="17">
        <v>2.2999999999999998</v>
      </c>
      <c r="FC40" s="17">
        <v>13.2</v>
      </c>
      <c r="FD40" s="17">
        <v>5.0999999999999996</v>
      </c>
      <c r="FE40" s="17">
        <v>20</v>
      </c>
      <c r="FF40" s="17">
        <v>20</v>
      </c>
      <c r="FG40" s="17"/>
      <c r="FH40" s="17"/>
      <c r="FI40" s="17"/>
      <c r="FJ40" s="17">
        <v>17.3</v>
      </c>
      <c r="FK40" s="17">
        <v>15.1</v>
      </c>
      <c r="FL40" s="17">
        <v>7</v>
      </c>
      <c r="FM40" s="17">
        <v>11.1</v>
      </c>
      <c r="FN40" s="17">
        <v>17.559999999999999</v>
      </c>
      <c r="FO40" s="17">
        <v>7987.9769100000003</v>
      </c>
      <c r="FP40" s="15"/>
      <c r="FQ40" s="17">
        <v>24.6</v>
      </c>
      <c r="FR40" s="17">
        <v>8.0579999999999998</v>
      </c>
      <c r="FS40" s="17">
        <v>11.309380000000001</v>
      </c>
      <c r="FT40" s="17">
        <v>13.1</v>
      </c>
      <c r="FU40" s="17">
        <v>23.48376</v>
      </c>
      <c r="FV40" s="17">
        <v>9.4560600000000008</v>
      </c>
      <c r="FW40" s="17">
        <v>9</v>
      </c>
      <c r="FX40" s="17">
        <v>12.3</v>
      </c>
      <c r="FY40" s="17">
        <v>111.30719999999999</v>
      </c>
    </row>
    <row r="41" spans="1:181" ht="24" customHeight="1" x14ac:dyDescent="0.3">
      <c r="A41" s="16" t="s">
        <v>89</v>
      </c>
      <c r="B41" s="16" t="s">
        <v>878</v>
      </c>
      <c r="C41" s="17">
        <v>102</v>
      </c>
      <c r="D41" s="17">
        <v>0</v>
      </c>
      <c r="E41" s="17"/>
      <c r="F41" s="17"/>
      <c r="G41" s="17"/>
      <c r="H41" s="17">
        <v>90.3</v>
      </c>
      <c r="I41" s="17">
        <v>223.1</v>
      </c>
      <c r="J41" s="17">
        <v>0</v>
      </c>
      <c r="K41" s="17">
        <v>0</v>
      </c>
      <c r="L41" s="17">
        <v>127.1</v>
      </c>
      <c r="M41" s="17">
        <v>127.1</v>
      </c>
      <c r="N41" s="17">
        <v>127.4</v>
      </c>
      <c r="O41" s="17">
        <v>227.3</v>
      </c>
      <c r="P41" s="17">
        <v>199.4</v>
      </c>
      <c r="Q41" s="17">
        <v>106.5</v>
      </c>
      <c r="R41" s="17">
        <v>556.79999999999995</v>
      </c>
      <c r="S41" s="17">
        <v>10.199999999999999</v>
      </c>
      <c r="T41" s="17"/>
      <c r="U41" s="17"/>
      <c r="V41" s="17"/>
      <c r="W41" s="17"/>
      <c r="X41" s="17">
        <v>165</v>
      </c>
      <c r="Y41" s="17">
        <v>6.6</v>
      </c>
      <c r="Z41" s="17"/>
      <c r="AA41" s="17">
        <v>0</v>
      </c>
      <c r="AB41" s="17">
        <v>6.3</v>
      </c>
      <c r="AC41" s="17"/>
      <c r="AD41" s="17">
        <v>74.5</v>
      </c>
      <c r="AE41" s="17"/>
      <c r="AF41" s="17"/>
      <c r="AG41" s="17"/>
      <c r="AH41" s="17"/>
      <c r="AI41" s="17">
        <v>110</v>
      </c>
      <c r="AJ41" s="17">
        <v>161.9</v>
      </c>
      <c r="AK41" s="17"/>
      <c r="AL41" s="17"/>
      <c r="AM41" s="17"/>
      <c r="AN41" s="17">
        <v>6.5</v>
      </c>
      <c r="AO41" s="17">
        <v>458.2</v>
      </c>
      <c r="AP41" s="17">
        <v>81.5</v>
      </c>
      <c r="AQ41" s="17">
        <v>151.4</v>
      </c>
      <c r="AR41" s="17">
        <v>41.8</v>
      </c>
      <c r="AS41" s="17">
        <v>18.8</v>
      </c>
      <c r="AT41" s="17">
        <v>19</v>
      </c>
      <c r="AU41" s="17">
        <v>89.6</v>
      </c>
      <c r="AV41" s="17">
        <v>181.13041999999999</v>
      </c>
      <c r="AW41" s="17">
        <v>181.62049999999999</v>
      </c>
      <c r="AX41" s="17">
        <v>183.1103</v>
      </c>
      <c r="AY41" s="17">
        <v>107.2</v>
      </c>
      <c r="AZ41" s="17">
        <v>44.4</v>
      </c>
      <c r="BA41" s="17">
        <v>32.5</v>
      </c>
      <c r="BB41" s="17">
        <v>0</v>
      </c>
      <c r="BC41" s="17">
        <v>29.1</v>
      </c>
      <c r="BD41" s="17">
        <v>171.2</v>
      </c>
      <c r="BE41" s="17"/>
      <c r="BF41" s="17"/>
      <c r="BG41" s="17">
        <v>44.5</v>
      </c>
      <c r="BH41" s="17"/>
      <c r="BI41" s="17"/>
      <c r="BJ41" s="17">
        <v>43.4</v>
      </c>
      <c r="BK41" s="17"/>
      <c r="BL41" s="17"/>
      <c r="BM41" s="17"/>
      <c r="BN41" s="17">
        <v>115.8</v>
      </c>
      <c r="BO41" s="17">
        <v>121.1</v>
      </c>
      <c r="BP41" s="17">
        <v>120.9</v>
      </c>
      <c r="BQ41" s="17">
        <v>123.3</v>
      </c>
      <c r="BR41" s="17">
        <v>214</v>
      </c>
      <c r="BS41" s="17">
        <v>0</v>
      </c>
      <c r="BT41" s="17"/>
      <c r="BU41" s="17"/>
      <c r="BV41" s="17"/>
      <c r="BW41" s="17"/>
      <c r="BX41" s="17">
        <v>0</v>
      </c>
      <c r="BY41" s="17"/>
      <c r="BZ41" s="17"/>
      <c r="CA41" s="17">
        <v>4.0999999999999996</v>
      </c>
      <c r="CB41" s="17">
        <v>269.3</v>
      </c>
      <c r="CC41" s="17">
        <v>133.19999999999999</v>
      </c>
      <c r="CD41" s="17">
        <v>63.5</v>
      </c>
      <c r="CE41" s="17">
        <v>79.599999999999994</v>
      </c>
      <c r="CF41" s="17">
        <v>30.5</v>
      </c>
      <c r="CG41" s="17"/>
      <c r="CH41" s="17">
        <v>0</v>
      </c>
      <c r="CI41" s="17"/>
      <c r="CJ41" s="17">
        <v>116.6</v>
      </c>
      <c r="CK41" s="17"/>
      <c r="CL41" s="17">
        <v>56.9</v>
      </c>
      <c r="CM41" s="17">
        <v>0</v>
      </c>
      <c r="CN41" s="17"/>
      <c r="CO41" s="17"/>
      <c r="CP41" s="17"/>
      <c r="CQ41" s="17"/>
      <c r="CR41" s="17">
        <v>175.8</v>
      </c>
      <c r="CS41" s="17">
        <v>89</v>
      </c>
      <c r="CT41" s="17">
        <v>0</v>
      </c>
      <c r="CU41" s="17"/>
      <c r="CV41" s="17">
        <v>19.600000000000001</v>
      </c>
      <c r="CW41" s="17">
        <v>0.4</v>
      </c>
      <c r="CX41" s="17">
        <v>72.400000000000006</v>
      </c>
      <c r="CY41" s="17">
        <v>75.099999999999994</v>
      </c>
      <c r="CZ41" s="17">
        <v>0</v>
      </c>
      <c r="DA41" s="17">
        <v>0.2</v>
      </c>
      <c r="DB41" s="17">
        <v>20.5</v>
      </c>
      <c r="DC41" s="17">
        <v>9.9</v>
      </c>
      <c r="DD41" s="17">
        <v>5.5</v>
      </c>
      <c r="DE41" s="17">
        <v>194.5</v>
      </c>
      <c r="DF41" s="17">
        <v>80.16</v>
      </c>
      <c r="DG41" s="17">
        <v>0.6</v>
      </c>
      <c r="DH41" s="17">
        <v>3.4</v>
      </c>
      <c r="DI41" s="17">
        <v>5.0999999999999996</v>
      </c>
      <c r="DJ41" s="17"/>
      <c r="DK41" s="17">
        <v>18.100000000000001</v>
      </c>
      <c r="DL41" s="17">
        <v>19</v>
      </c>
      <c r="DM41" s="17">
        <v>3.6</v>
      </c>
      <c r="DN41" s="17">
        <v>18.5</v>
      </c>
      <c r="DO41" s="17">
        <v>14.6</v>
      </c>
      <c r="DP41" s="17">
        <v>16.399999999999999</v>
      </c>
      <c r="DQ41" s="17">
        <v>17.100000000000001</v>
      </c>
      <c r="DR41" s="17">
        <v>58.7</v>
      </c>
      <c r="DS41" s="17">
        <v>4.4000000000000004</v>
      </c>
      <c r="DT41" s="17">
        <v>2.7</v>
      </c>
      <c r="DU41" s="17">
        <v>20.2</v>
      </c>
      <c r="DV41" s="17">
        <v>3.2</v>
      </c>
      <c r="DW41" s="17"/>
      <c r="DX41" s="17">
        <v>0.3</v>
      </c>
      <c r="DY41" s="17">
        <v>19.899999999999999</v>
      </c>
      <c r="DZ41" s="17">
        <v>13.2</v>
      </c>
      <c r="EA41" s="17">
        <v>20.2</v>
      </c>
      <c r="EB41" s="17">
        <v>20.3</v>
      </c>
      <c r="EC41" s="17">
        <v>27.4</v>
      </c>
      <c r="ED41" s="17">
        <v>55.3</v>
      </c>
      <c r="EE41" s="17">
        <v>36</v>
      </c>
      <c r="EF41" s="17">
        <v>86.2</v>
      </c>
      <c r="EG41" s="17">
        <v>98.1</v>
      </c>
      <c r="EH41" s="17">
        <v>13.8</v>
      </c>
      <c r="EI41" s="17">
        <v>7.5</v>
      </c>
      <c r="EJ41" s="17">
        <v>1.6</v>
      </c>
      <c r="EK41" s="17">
        <v>20.9</v>
      </c>
      <c r="EL41" s="17">
        <v>6.5</v>
      </c>
      <c r="EM41" s="17">
        <v>6.6</v>
      </c>
      <c r="EN41" s="17">
        <v>20.399999999999999</v>
      </c>
      <c r="EO41" s="17">
        <v>20.399999999999999</v>
      </c>
      <c r="EP41" s="17">
        <v>20</v>
      </c>
      <c r="EQ41" s="17">
        <v>0.2</v>
      </c>
      <c r="ER41" s="17">
        <v>248.2</v>
      </c>
      <c r="ES41" s="17">
        <v>10.9</v>
      </c>
      <c r="ET41" s="17">
        <v>118</v>
      </c>
      <c r="EU41" s="17">
        <v>0.6</v>
      </c>
      <c r="EV41" s="17">
        <v>110</v>
      </c>
      <c r="EW41" s="17">
        <v>134.19999999999999</v>
      </c>
      <c r="EX41" s="17">
        <v>78.900000000000006</v>
      </c>
      <c r="EY41" s="17">
        <v>4.8</v>
      </c>
      <c r="EZ41" s="17">
        <v>2.2999999999999998</v>
      </c>
      <c r="FA41" s="17">
        <v>1.1000000000000001</v>
      </c>
      <c r="FB41" s="17">
        <v>2.4</v>
      </c>
      <c r="FC41" s="17">
        <v>11.2</v>
      </c>
      <c r="FD41" s="17">
        <v>5.2</v>
      </c>
      <c r="FE41" s="17">
        <v>20</v>
      </c>
      <c r="FF41" s="17">
        <v>20</v>
      </c>
      <c r="FG41" s="17"/>
      <c r="FH41" s="17"/>
      <c r="FI41" s="17"/>
      <c r="FJ41" s="17">
        <v>17.100000000000001</v>
      </c>
      <c r="FK41" s="17">
        <v>14.9</v>
      </c>
      <c r="FL41" s="17">
        <v>6.4</v>
      </c>
      <c r="FM41" s="17">
        <v>11.3</v>
      </c>
      <c r="FN41" s="17">
        <v>17.73</v>
      </c>
      <c r="FO41" s="17">
        <v>8033.9512199999999</v>
      </c>
      <c r="FP41" s="15"/>
      <c r="FQ41" s="17">
        <v>24.6</v>
      </c>
      <c r="FR41" s="17">
        <v>8.0299999999999994</v>
      </c>
      <c r="FS41" s="17">
        <v>10.87125</v>
      </c>
      <c r="FT41" s="17">
        <v>13.2</v>
      </c>
      <c r="FU41" s="17">
        <v>23.778639999999999</v>
      </c>
      <c r="FV41" s="17">
        <v>9.4564500000000002</v>
      </c>
      <c r="FW41" s="17">
        <v>9.1999999999999993</v>
      </c>
      <c r="FX41" s="17">
        <v>12.3</v>
      </c>
      <c r="FY41" s="17">
        <v>111.43634</v>
      </c>
    </row>
    <row r="42" spans="1:181" ht="24" customHeight="1" x14ac:dyDescent="0.3">
      <c r="A42" s="18" t="s">
        <v>89</v>
      </c>
      <c r="B42" s="18" t="s">
        <v>879</v>
      </c>
      <c r="C42" s="19">
        <v>99</v>
      </c>
      <c r="D42" s="19">
        <v>0</v>
      </c>
      <c r="E42" s="19"/>
      <c r="F42" s="19"/>
      <c r="G42" s="19"/>
      <c r="H42" s="19">
        <v>89.3</v>
      </c>
      <c r="I42" s="19">
        <v>222.3</v>
      </c>
      <c r="J42" s="19">
        <v>0</v>
      </c>
      <c r="K42" s="19">
        <v>0</v>
      </c>
      <c r="L42" s="19">
        <v>163.19999999999999</v>
      </c>
      <c r="M42" s="19">
        <v>163.69999999999999</v>
      </c>
      <c r="N42" s="19">
        <v>163.69999999999999</v>
      </c>
      <c r="O42" s="19">
        <v>260.8</v>
      </c>
      <c r="P42" s="19">
        <v>200.8</v>
      </c>
      <c r="Q42" s="19">
        <v>107.3</v>
      </c>
      <c r="R42" s="19">
        <v>556.1</v>
      </c>
      <c r="S42" s="19">
        <v>10.199999999999999</v>
      </c>
      <c r="T42" s="19"/>
      <c r="U42" s="19"/>
      <c r="V42" s="19"/>
      <c r="W42" s="19"/>
      <c r="X42" s="19">
        <v>164.7</v>
      </c>
      <c r="Y42" s="19">
        <v>6.1</v>
      </c>
      <c r="Z42" s="19"/>
      <c r="AA42" s="19">
        <v>16</v>
      </c>
      <c r="AB42" s="19">
        <v>6.3</v>
      </c>
      <c r="AC42" s="19"/>
      <c r="AD42" s="19">
        <v>62.7</v>
      </c>
      <c r="AE42" s="19"/>
      <c r="AF42" s="19"/>
      <c r="AG42" s="19"/>
      <c r="AH42" s="19"/>
      <c r="AI42" s="19">
        <v>110.1</v>
      </c>
      <c r="AJ42" s="19">
        <v>150.19999999999999</v>
      </c>
      <c r="AK42" s="19"/>
      <c r="AL42" s="19"/>
      <c r="AM42" s="19"/>
      <c r="AN42" s="19">
        <v>6.5</v>
      </c>
      <c r="AO42" s="19">
        <v>457.8</v>
      </c>
      <c r="AP42" s="19">
        <v>81.400000000000006</v>
      </c>
      <c r="AQ42" s="19">
        <v>151.30000000000001</v>
      </c>
      <c r="AR42" s="19">
        <v>41.4</v>
      </c>
      <c r="AS42" s="19">
        <v>18.600000000000001</v>
      </c>
      <c r="AT42" s="19">
        <v>19.2</v>
      </c>
      <c r="AU42" s="19">
        <v>89.6</v>
      </c>
      <c r="AV42" s="19">
        <v>178.14381</v>
      </c>
      <c r="AW42" s="19">
        <v>178.63145</v>
      </c>
      <c r="AX42" s="19">
        <v>183.20219</v>
      </c>
      <c r="AY42" s="19">
        <v>105.6</v>
      </c>
      <c r="AZ42" s="19">
        <v>43.4</v>
      </c>
      <c r="BA42" s="19">
        <v>0</v>
      </c>
      <c r="BB42" s="19">
        <v>3.8</v>
      </c>
      <c r="BC42" s="19">
        <v>29.7</v>
      </c>
      <c r="BD42" s="19">
        <v>168.4</v>
      </c>
      <c r="BE42" s="19"/>
      <c r="BF42" s="19"/>
      <c r="BG42" s="19">
        <v>43.2</v>
      </c>
      <c r="BH42" s="19"/>
      <c r="BI42" s="19"/>
      <c r="BJ42" s="19">
        <v>44</v>
      </c>
      <c r="BK42" s="19"/>
      <c r="BL42" s="19"/>
      <c r="BM42" s="19"/>
      <c r="BN42" s="19">
        <v>115.1</v>
      </c>
      <c r="BO42" s="19">
        <v>107.5</v>
      </c>
      <c r="BP42" s="19">
        <v>107.4</v>
      </c>
      <c r="BQ42" s="19">
        <v>106.9</v>
      </c>
      <c r="BR42" s="19">
        <v>199.5</v>
      </c>
      <c r="BS42" s="19">
        <v>0</v>
      </c>
      <c r="BT42" s="19"/>
      <c r="BU42" s="19"/>
      <c r="BV42" s="19"/>
      <c r="BW42" s="19"/>
      <c r="BX42" s="19">
        <v>0</v>
      </c>
      <c r="BY42" s="19"/>
      <c r="BZ42" s="19"/>
      <c r="CA42" s="19">
        <v>4.0999999999999996</v>
      </c>
      <c r="CB42" s="19">
        <v>253.4</v>
      </c>
      <c r="CC42" s="19">
        <v>124.2</v>
      </c>
      <c r="CD42" s="19">
        <v>62.9</v>
      </c>
      <c r="CE42" s="19">
        <v>78.8</v>
      </c>
      <c r="CF42" s="19">
        <v>30</v>
      </c>
      <c r="CG42" s="19"/>
      <c r="CH42" s="19">
        <v>0</v>
      </c>
      <c r="CI42" s="19"/>
      <c r="CJ42" s="19">
        <v>116.9</v>
      </c>
      <c r="CK42" s="19"/>
      <c r="CL42" s="19">
        <v>56.9</v>
      </c>
      <c r="CM42" s="19">
        <v>0</v>
      </c>
      <c r="CN42" s="19"/>
      <c r="CO42" s="19"/>
      <c r="CP42" s="19"/>
      <c r="CQ42" s="19"/>
      <c r="CR42" s="19">
        <v>191.7</v>
      </c>
      <c r="CS42" s="19">
        <v>92.5</v>
      </c>
      <c r="CT42" s="19">
        <v>0</v>
      </c>
      <c r="CU42" s="19"/>
      <c r="CV42" s="19">
        <v>19.8</v>
      </c>
      <c r="CW42" s="19">
        <v>0.2</v>
      </c>
      <c r="CX42" s="19">
        <v>75.900000000000006</v>
      </c>
      <c r="CY42" s="19">
        <v>74.5</v>
      </c>
      <c r="CZ42" s="19">
        <v>0</v>
      </c>
      <c r="DA42" s="19">
        <v>0.2</v>
      </c>
      <c r="DB42" s="19">
        <v>20.399999999999999</v>
      </c>
      <c r="DC42" s="19">
        <v>9.8000000000000007</v>
      </c>
      <c r="DD42" s="19">
        <v>5.5</v>
      </c>
      <c r="DE42" s="19">
        <v>188.1</v>
      </c>
      <c r="DF42" s="19">
        <v>60.12</v>
      </c>
      <c r="DG42" s="19">
        <v>0.6</v>
      </c>
      <c r="DH42" s="19">
        <v>3.4</v>
      </c>
      <c r="DI42" s="19">
        <v>5.2</v>
      </c>
      <c r="DJ42" s="19"/>
      <c r="DK42" s="19">
        <v>18.100000000000001</v>
      </c>
      <c r="DL42" s="19">
        <v>19.3</v>
      </c>
      <c r="DM42" s="19">
        <v>3.5</v>
      </c>
      <c r="DN42" s="19">
        <v>18.5</v>
      </c>
      <c r="DO42" s="19">
        <v>13.6</v>
      </c>
      <c r="DP42" s="19">
        <v>13.4</v>
      </c>
      <c r="DQ42" s="19">
        <v>17</v>
      </c>
      <c r="DR42" s="19">
        <v>57.6</v>
      </c>
      <c r="DS42" s="19">
        <v>4</v>
      </c>
      <c r="DT42" s="19">
        <v>3.4</v>
      </c>
      <c r="DU42" s="19">
        <v>20.2</v>
      </c>
      <c r="DV42" s="19">
        <v>3.2</v>
      </c>
      <c r="DW42" s="19"/>
      <c r="DX42" s="19">
        <v>0.2</v>
      </c>
      <c r="DY42" s="19">
        <v>19.8</v>
      </c>
      <c r="DZ42" s="19">
        <v>13.2</v>
      </c>
      <c r="EA42" s="19">
        <v>20.100000000000001</v>
      </c>
      <c r="EB42" s="19">
        <v>20.3</v>
      </c>
      <c r="EC42" s="19">
        <v>27.8</v>
      </c>
      <c r="ED42" s="19">
        <v>40.5</v>
      </c>
      <c r="EE42" s="19">
        <v>33.299999999999997</v>
      </c>
      <c r="EF42" s="19">
        <v>97.5</v>
      </c>
      <c r="EG42" s="19">
        <v>92.8</v>
      </c>
      <c r="EH42" s="19">
        <v>13.9</v>
      </c>
      <c r="EI42" s="19">
        <v>7.8</v>
      </c>
      <c r="EJ42" s="19">
        <v>4</v>
      </c>
      <c r="EK42" s="19">
        <v>20.9</v>
      </c>
      <c r="EL42" s="19">
        <v>5.9</v>
      </c>
      <c r="EM42" s="19">
        <v>6.6</v>
      </c>
      <c r="EN42" s="19">
        <v>20.399999999999999</v>
      </c>
      <c r="EO42" s="19">
        <v>20.399999999999999</v>
      </c>
      <c r="EP42" s="19">
        <v>20</v>
      </c>
      <c r="EQ42" s="19">
        <v>0</v>
      </c>
      <c r="ER42" s="19">
        <v>237.4</v>
      </c>
      <c r="ES42" s="19">
        <v>8.1999999999999993</v>
      </c>
      <c r="ET42" s="19">
        <v>125.3</v>
      </c>
      <c r="EU42" s="19">
        <v>0.6</v>
      </c>
      <c r="EV42" s="19">
        <v>118.9</v>
      </c>
      <c r="EW42" s="19">
        <v>147.80000000000001</v>
      </c>
      <c r="EX42" s="19">
        <v>85.5</v>
      </c>
      <c r="EY42" s="19">
        <v>4.8</v>
      </c>
      <c r="EZ42" s="19">
        <v>2.2999999999999998</v>
      </c>
      <c r="FA42" s="19">
        <v>1.1000000000000001</v>
      </c>
      <c r="FB42" s="19">
        <v>2.4</v>
      </c>
      <c r="FC42" s="19">
        <v>9.1999999999999993</v>
      </c>
      <c r="FD42" s="19">
        <v>5.0999999999999996</v>
      </c>
      <c r="FE42" s="19">
        <v>20</v>
      </c>
      <c r="FF42" s="19">
        <v>20</v>
      </c>
      <c r="FG42" s="19"/>
      <c r="FH42" s="19"/>
      <c r="FI42" s="19"/>
      <c r="FJ42" s="19">
        <v>17.399999999999999</v>
      </c>
      <c r="FK42" s="19">
        <v>15.1</v>
      </c>
      <c r="FL42" s="19">
        <v>8</v>
      </c>
      <c r="FM42" s="19">
        <v>11</v>
      </c>
      <c r="FN42" s="19">
        <v>17.079999999999998</v>
      </c>
      <c r="FO42" s="19">
        <v>8042.2774499999996</v>
      </c>
      <c r="FP42" s="15"/>
      <c r="FQ42" s="19">
        <v>24.6</v>
      </c>
      <c r="FR42" s="19">
        <v>7.9939999999999998</v>
      </c>
      <c r="FS42" s="19">
        <v>10.66025</v>
      </c>
      <c r="FT42" s="19">
        <v>13.2</v>
      </c>
      <c r="FU42" s="19">
        <v>23.638780000000001</v>
      </c>
      <c r="FV42" s="19">
        <v>9.4565300000000008</v>
      </c>
      <c r="FW42" s="19">
        <v>8.9</v>
      </c>
      <c r="FX42" s="19">
        <v>12.3</v>
      </c>
      <c r="FY42" s="19">
        <v>110.74956</v>
      </c>
    </row>
    <row r="43" spans="1:181" ht="24" customHeight="1" x14ac:dyDescent="0.3">
      <c r="A43" s="13" t="s">
        <v>89</v>
      </c>
      <c r="B43" s="13" t="s">
        <v>880</v>
      </c>
      <c r="C43" s="14">
        <v>203.1</v>
      </c>
      <c r="D43" s="14">
        <v>0</v>
      </c>
      <c r="E43" s="14"/>
      <c r="F43" s="14"/>
      <c r="G43" s="14"/>
      <c r="H43" s="14">
        <v>91.5</v>
      </c>
      <c r="I43" s="14">
        <v>227.8</v>
      </c>
      <c r="J43" s="14">
        <v>0</v>
      </c>
      <c r="K43" s="14">
        <v>0</v>
      </c>
      <c r="L43" s="14">
        <v>138</v>
      </c>
      <c r="M43" s="14">
        <v>138.69999999999999</v>
      </c>
      <c r="N43" s="14">
        <v>137.69999999999999</v>
      </c>
      <c r="O43" s="14">
        <v>236.7</v>
      </c>
      <c r="P43" s="14">
        <v>200.7</v>
      </c>
      <c r="Q43" s="14">
        <v>107.9</v>
      </c>
      <c r="R43" s="14">
        <v>571</v>
      </c>
      <c r="S43" s="14">
        <v>10.3</v>
      </c>
      <c r="T43" s="14"/>
      <c r="U43" s="14"/>
      <c r="V43" s="14"/>
      <c r="W43" s="14"/>
      <c r="X43" s="14">
        <v>165.8</v>
      </c>
      <c r="Y43" s="14">
        <v>6.9</v>
      </c>
      <c r="Z43" s="14"/>
      <c r="AA43" s="14">
        <v>16.100000000000001</v>
      </c>
      <c r="AB43" s="14">
        <v>6.2</v>
      </c>
      <c r="AC43" s="14"/>
      <c r="AD43" s="14">
        <v>65.7</v>
      </c>
      <c r="AE43" s="14"/>
      <c r="AF43" s="14"/>
      <c r="AG43" s="14"/>
      <c r="AH43" s="14"/>
      <c r="AI43" s="14">
        <v>110</v>
      </c>
      <c r="AJ43" s="14">
        <v>144</v>
      </c>
      <c r="AK43" s="14"/>
      <c r="AL43" s="14"/>
      <c r="AM43" s="14"/>
      <c r="AN43" s="14">
        <v>6.5</v>
      </c>
      <c r="AO43" s="14">
        <v>459.1</v>
      </c>
      <c r="AP43" s="14">
        <v>81.5</v>
      </c>
      <c r="AQ43" s="14">
        <v>152.1</v>
      </c>
      <c r="AR43" s="14">
        <v>42.2</v>
      </c>
      <c r="AS43" s="14">
        <v>18.600000000000001</v>
      </c>
      <c r="AT43" s="14">
        <v>19.3</v>
      </c>
      <c r="AU43" s="14">
        <v>92.8</v>
      </c>
      <c r="AV43" s="14">
        <v>182.10945000000001</v>
      </c>
      <c r="AW43" s="14">
        <v>182.39590999999999</v>
      </c>
      <c r="AX43" s="14">
        <v>185.09016</v>
      </c>
      <c r="AY43" s="14">
        <v>107.9</v>
      </c>
      <c r="AZ43" s="14">
        <v>44.8</v>
      </c>
      <c r="BA43" s="14">
        <v>0</v>
      </c>
      <c r="BB43" s="14">
        <v>3.8</v>
      </c>
      <c r="BC43" s="14">
        <v>29.3</v>
      </c>
      <c r="BD43" s="14">
        <v>173.6</v>
      </c>
      <c r="BE43" s="14"/>
      <c r="BF43" s="14"/>
      <c r="BG43" s="14">
        <v>45.3</v>
      </c>
      <c r="BH43" s="14"/>
      <c r="BI43" s="14"/>
      <c r="BJ43" s="14">
        <v>44.4</v>
      </c>
      <c r="BK43" s="14"/>
      <c r="BL43" s="14"/>
      <c r="BM43" s="14"/>
      <c r="BN43" s="14">
        <v>116.3</v>
      </c>
      <c r="BO43" s="14">
        <v>124.4</v>
      </c>
      <c r="BP43" s="14">
        <v>124.1</v>
      </c>
      <c r="BQ43" s="14">
        <v>121.4</v>
      </c>
      <c r="BR43" s="14">
        <v>198.9</v>
      </c>
      <c r="BS43" s="14">
        <v>40.1</v>
      </c>
      <c r="BT43" s="14"/>
      <c r="BU43" s="14"/>
      <c r="BV43" s="14"/>
      <c r="BW43" s="14"/>
      <c r="BX43" s="14">
        <v>0</v>
      </c>
      <c r="BY43" s="14"/>
      <c r="BZ43" s="14"/>
      <c r="CA43" s="14">
        <v>4.0999999999999996</v>
      </c>
      <c r="CB43" s="14">
        <v>269.10000000000002</v>
      </c>
      <c r="CC43" s="14">
        <v>132.69999999999999</v>
      </c>
      <c r="CD43" s="14">
        <v>64.099999999999994</v>
      </c>
      <c r="CE43" s="14">
        <v>78.900000000000006</v>
      </c>
      <c r="CF43" s="14">
        <v>30.6</v>
      </c>
      <c r="CG43" s="14"/>
      <c r="CH43" s="14">
        <v>0</v>
      </c>
      <c r="CI43" s="14"/>
      <c r="CJ43" s="14">
        <v>116.6</v>
      </c>
      <c r="CK43" s="14"/>
      <c r="CL43" s="14">
        <v>57.2</v>
      </c>
      <c r="CM43" s="14">
        <v>0</v>
      </c>
      <c r="CN43" s="14"/>
      <c r="CO43" s="14"/>
      <c r="CP43" s="14"/>
      <c r="CQ43" s="14"/>
      <c r="CR43" s="14">
        <v>202.5</v>
      </c>
      <c r="CS43" s="14">
        <v>97.7</v>
      </c>
      <c r="CT43" s="14">
        <v>0</v>
      </c>
      <c r="CU43" s="14"/>
      <c r="CV43" s="14">
        <v>19.899999999999999</v>
      </c>
      <c r="CW43" s="14">
        <v>0.1</v>
      </c>
      <c r="CX43" s="14">
        <v>90.9</v>
      </c>
      <c r="CY43" s="14">
        <v>59.1</v>
      </c>
      <c r="CZ43" s="14">
        <v>1.1000000000000001</v>
      </c>
      <c r="DA43" s="14">
        <v>0.1</v>
      </c>
      <c r="DB43" s="14">
        <v>20.6</v>
      </c>
      <c r="DC43" s="14">
        <v>9.9</v>
      </c>
      <c r="DD43" s="14">
        <v>5.5</v>
      </c>
      <c r="DE43" s="14">
        <v>165.4</v>
      </c>
      <c r="DF43" s="14">
        <v>60.16</v>
      </c>
      <c r="DG43" s="14">
        <v>0.6</v>
      </c>
      <c r="DH43" s="14">
        <v>3.6</v>
      </c>
      <c r="DI43" s="14">
        <v>5.2</v>
      </c>
      <c r="DJ43" s="14"/>
      <c r="DK43" s="14">
        <v>18.100000000000001</v>
      </c>
      <c r="DL43" s="14">
        <v>19.3</v>
      </c>
      <c r="DM43" s="14">
        <v>3.5</v>
      </c>
      <c r="DN43" s="14">
        <v>18.5</v>
      </c>
      <c r="DO43" s="14">
        <v>12.3</v>
      </c>
      <c r="DP43" s="14">
        <v>15.7</v>
      </c>
      <c r="DQ43" s="14">
        <v>20.7</v>
      </c>
      <c r="DR43" s="14">
        <v>65.8</v>
      </c>
      <c r="DS43" s="14">
        <v>3.5</v>
      </c>
      <c r="DT43" s="14">
        <v>3.5</v>
      </c>
      <c r="DU43" s="14">
        <v>20.100000000000001</v>
      </c>
      <c r="DV43" s="14">
        <v>3.2</v>
      </c>
      <c r="DW43" s="14"/>
      <c r="DX43" s="14">
        <v>0.1</v>
      </c>
      <c r="DY43" s="14">
        <v>19.8</v>
      </c>
      <c r="DZ43" s="14">
        <v>13.2</v>
      </c>
      <c r="EA43" s="14">
        <v>20.2</v>
      </c>
      <c r="EB43" s="14">
        <v>20.3</v>
      </c>
      <c r="EC43" s="14">
        <v>25.7</v>
      </c>
      <c r="ED43" s="14">
        <v>39</v>
      </c>
      <c r="EE43" s="14">
        <v>26.6</v>
      </c>
      <c r="EF43" s="14">
        <v>86.5</v>
      </c>
      <c r="EG43" s="14">
        <v>87.8</v>
      </c>
      <c r="EH43" s="14">
        <v>11.1</v>
      </c>
      <c r="EI43" s="14">
        <v>6.8</v>
      </c>
      <c r="EJ43" s="14">
        <v>4.5</v>
      </c>
      <c r="EK43" s="14">
        <v>20.9</v>
      </c>
      <c r="EL43" s="14">
        <v>8.1</v>
      </c>
      <c r="EM43" s="14">
        <v>5.9</v>
      </c>
      <c r="EN43" s="14">
        <v>20.399999999999999</v>
      </c>
      <c r="EO43" s="14">
        <v>20.399999999999999</v>
      </c>
      <c r="EP43" s="14">
        <v>20</v>
      </c>
      <c r="EQ43" s="14">
        <v>1.6</v>
      </c>
      <c r="ER43" s="14">
        <v>210.1</v>
      </c>
      <c r="ES43" s="14">
        <v>7.5</v>
      </c>
      <c r="ET43" s="14">
        <v>91.5</v>
      </c>
      <c r="EU43" s="14">
        <v>0.6</v>
      </c>
      <c r="EV43" s="14">
        <v>110.2</v>
      </c>
      <c r="EW43" s="14">
        <v>130.9</v>
      </c>
      <c r="EX43" s="14">
        <v>84.8</v>
      </c>
      <c r="EY43" s="14">
        <v>4.8</v>
      </c>
      <c r="EZ43" s="14">
        <v>2.2999999999999998</v>
      </c>
      <c r="FA43" s="14">
        <v>1.1000000000000001</v>
      </c>
      <c r="FB43" s="14">
        <v>2.4</v>
      </c>
      <c r="FC43" s="14">
        <v>6.2</v>
      </c>
      <c r="FD43" s="14">
        <v>5.0999999999999996</v>
      </c>
      <c r="FE43" s="14">
        <v>20</v>
      </c>
      <c r="FF43" s="14">
        <v>20</v>
      </c>
      <c r="FG43" s="14"/>
      <c r="FH43" s="14"/>
      <c r="FI43" s="14"/>
      <c r="FJ43" s="14">
        <v>17.7</v>
      </c>
      <c r="FK43" s="14">
        <v>15</v>
      </c>
      <c r="FL43" s="14">
        <v>8.6999999999999993</v>
      </c>
      <c r="FM43" s="14">
        <v>10.6</v>
      </c>
      <c r="FN43" s="14">
        <v>17.68</v>
      </c>
      <c r="FO43" s="14">
        <v>8100.0355200000004</v>
      </c>
      <c r="FP43" s="15"/>
      <c r="FQ43" s="14">
        <v>24.6</v>
      </c>
      <c r="FR43" s="14">
        <v>8.0449999999999999</v>
      </c>
      <c r="FS43" s="14">
        <v>10.45138</v>
      </c>
      <c r="FT43" s="14">
        <v>13.2</v>
      </c>
      <c r="FU43" s="14">
        <v>23.877649999999999</v>
      </c>
      <c r="FV43" s="14">
        <v>9.4555399999999992</v>
      </c>
      <c r="FW43" s="14">
        <v>9.1</v>
      </c>
      <c r="FX43" s="14">
        <v>12.5</v>
      </c>
      <c r="FY43" s="14">
        <v>111.22957</v>
      </c>
    </row>
    <row r="44" spans="1:181" ht="24" customHeight="1" x14ac:dyDescent="0.3">
      <c r="A44" s="16" t="s">
        <v>89</v>
      </c>
      <c r="B44" s="16" t="s">
        <v>881</v>
      </c>
      <c r="C44" s="17">
        <v>196.3</v>
      </c>
      <c r="D44" s="17">
        <v>0</v>
      </c>
      <c r="E44" s="17"/>
      <c r="F44" s="17"/>
      <c r="G44" s="17"/>
      <c r="H44" s="17">
        <v>87.8</v>
      </c>
      <c r="I44" s="17">
        <v>219.5</v>
      </c>
      <c r="J44" s="17">
        <v>0</v>
      </c>
      <c r="K44" s="17">
        <v>0</v>
      </c>
      <c r="L44" s="17">
        <v>175.4</v>
      </c>
      <c r="M44" s="17">
        <v>199.6</v>
      </c>
      <c r="N44" s="17">
        <v>197.1</v>
      </c>
      <c r="O44" s="17">
        <v>286.7</v>
      </c>
      <c r="P44" s="17">
        <v>202</v>
      </c>
      <c r="Q44" s="17">
        <v>107.4</v>
      </c>
      <c r="R44" s="17">
        <v>553.9</v>
      </c>
      <c r="S44" s="17">
        <v>9.9</v>
      </c>
      <c r="T44" s="17"/>
      <c r="U44" s="17"/>
      <c r="V44" s="17"/>
      <c r="W44" s="17"/>
      <c r="X44" s="17">
        <v>159.19999999999999</v>
      </c>
      <c r="Y44" s="17">
        <v>5.4</v>
      </c>
      <c r="Z44" s="17"/>
      <c r="AA44" s="17">
        <v>21.5</v>
      </c>
      <c r="AB44" s="17">
        <v>6.2</v>
      </c>
      <c r="AC44" s="17"/>
      <c r="AD44" s="17">
        <v>76.8</v>
      </c>
      <c r="AE44" s="17"/>
      <c r="AF44" s="17"/>
      <c r="AG44" s="17"/>
      <c r="AH44" s="17"/>
      <c r="AI44" s="17">
        <v>108.5</v>
      </c>
      <c r="AJ44" s="17">
        <v>157.5</v>
      </c>
      <c r="AK44" s="17"/>
      <c r="AL44" s="17"/>
      <c r="AM44" s="17"/>
      <c r="AN44" s="17">
        <v>6.5</v>
      </c>
      <c r="AO44" s="17">
        <v>454</v>
      </c>
      <c r="AP44" s="17">
        <v>81.400000000000006</v>
      </c>
      <c r="AQ44" s="17">
        <v>150.6</v>
      </c>
      <c r="AR44" s="17">
        <v>40.9</v>
      </c>
      <c r="AS44" s="17">
        <v>18.7</v>
      </c>
      <c r="AT44" s="17">
        <v>16.399999999999999</v>
      </c>
      <c r="AU44" s="17">
        <v>92.4</v>
      </c>
      <c r="AV44" s="17">
        <v>172.67884000000001</v>
      </c>
      <c r="AW44" s="17">
        <v>174.07128</v>
      </c>
      <c r="AX44" s="17">
        <v>183.5735</v>
      </c>
      <c r="AY44" s="17">
        <v>103.9</v>
      </c>
      <c r="AZ44" s="17">
        <v>43</v>
      </c>
      <c r="BA44" s="17">
        <v>0</v>
      </c>
      <c r="BB44" s="17">
        <v>3.8</v>
      </c>
      <c r="BC44" s="17">
        <v>28.2</v>
      </c>
      <c r="BD44" s="17">
        <v>166.8</v>
      </c>
      <c r="BE44" s="17"/>
      <c r="BF44" s="17"/>
      <c r="BG44" s="17">
        <v>80.3</v>
      </c>
      <c r="BH44" s="17"/>
      <c r="BI44" s="17"/>
      <c r="BJ44" s="17">
        <v>43.7</v>
      </c>
      <c r="BK44" s="17"/>
      <c r="BL44" s="17"/>
      <c r="BM44" s="17"/>
      <c r="BN44" s="17">
        <v>112.7</v>
      </c>
      <c r="BO44" s="17">
        <v>136</v>
      </c>
      <c r="BP44" s="17">
        <v>135.9</v>
      </c>
      <c r="BQ44" s="17">
        <v>135.1</v>
      </c>
      <c r="BR44" s="17">
        <v>219.8</v>
      </c>
      <c r="BS44" s="17">
        <v>39.799999999999997</v>
      </c>
      <c r="BT44" s="17"/>
      <c r="BU44" s="17"/>
      <c r="BV44" s="17"/>
      <c r="BW44" s="17"/>
      <c r="BX44" s="17">
        <v>0</v>
      </c>
      <c r="BY44" s="17"/>
      <c r="BZ44" s="17"/>
      <c r="CA44" s="17">
        <v>4.0999999999999996</v>
      </c>
      <c r="CB44" s="17">
        <v>265</v>
      </c>
      <c r="CC44" s="17">
        <v>126.8</v>
      </c>
      <c r="CD44" s="17">
        <v>61</v>
      </c>
      <c r="CE44" s="17">
        <v>77.599999999999994</v>
      </c>
      <c r="CF44" s="17">
        <v>29.4</v>
      </c>
      <c r="CG44" s="17"/>
      <c r="CH44" s="17">
        <v>0</v>
      </c>
      <c r="CI44" s="17"/>
      <c r="CJ44" s="17">
        <v>138.1</v>
      </c>
      <c r="CK44" s="17"/>
      <c r="CL44" s="17">
        <v>64.400000000000006</v>
      </c>
      <c r="CM44" s="17">
        <v>0</v>
      </c>
      <c r="CN44" s="17"/>
      <c r="CO44" s="17"/>
      <c r="CP44" s="17"/>
      <c r="CQ44" s="17"/>
      <c r="CR44" s="17">
        <v>203.9</v>
      </c>
      <c r="CS44" s="17">
        <v>98.2</v>
      </c>
      <c r="CT44" s="17">
        <v>0</v>
      </c>
      <c r="CU44" s="17"/>
      <c r="CV44" s="17">
        <v>20</v>
      </c>
      <c r="CW44" s="17">
        <v>0</v>
      </c>
      <c r="CX44" s="17">
        <v>87.2</v>
      </c>
      <c r="CY44" s="17">
        <v>30.5</v>
      </c>
      <c r="CZ44" s="17">
        <v>1.6</v>
      </c>
      <c r="DA44" s="17">
        <v>0.1</v>
      </c>
      <c r="DB44" s="17">
        <v>19.8</v>
      </c>
      <c r="DC44" s="17">
        <v>10</v>
      </c>
      <c r="DD44" s="17">
        <v>5.3</v>
      </c>
      <c r="DE44" s="17">
        <v>95.7</v>
      </c>
      <c r="DF44" s="17">
        <v>7.0000000000000007E-2</v>
      </c>
      <c r="DG44" s="17">
        <v>0.6</v>
      </c>
      <c r="DH44" s="17">
        <v>3.6</v>
      </c>
      <c r="DI44" s="17">
        <v>5.2</v>
      </c>
      <c r="DJ44" s="17"/>
      <c r="DK44" s="17">
        <v>18.100000000000001</v>
      </c>
      <c r="DL44" s="17">
        <v>19.399999999999999</v>
      </c>
      <c r="DM44" s="17">
        <v>3.5</v>
      </c>
      <c r="DN44" s="17">
        <v>18.5</v>
      </c>
      <c r="DO44" s="17">
        <v>9.3000000000000007</v>
      </c>
      <c r="DP44" s="17">
        <v>11.6</v>
      </c>
      <c r="DQ44" s="17">
        <v>19.3</v>
      </c>
      <c r="DR44" s="17">
        <v>61.5</v>
      </c>
      <c r="DS44" s="17">
        <v>0.4</v>
      </c>
      <c r="DT44" s="17">
        <v>3.5</v>
      </c>
      <c r="DU44" s="17">
        <v>20.100000000000001</v>
      </c>
      <c r="DV44" s="17">
        <v>3.2</v>
      </c>
      <c r="DW44" s="17"/>
      <c r="DX44" s="17">
        <v>0.1</v>
      </c>
      <c r="DY44" s="17">
        <v>19.8</v>
      </c>
      <c r="DZ44" s="17">
        <v>13.2</v>
      </c>
      <c r="EA44" s="17">
        <v>20.100000000000001</v>
      </c>
      <c r="EB44" s="17">
        <v>20.2</v>
      </c>
      <c r="EC44" s="17">
        <v>19.7</v>
      </c>
      <c r="ED44" s="17">
        <v>48.7</v>
      </c>
      <c r="EE44" s="17">
        <v>8.6999999999999993</v>
      </c>
      <c r="EF44" s="17">
        <v>88.1</v>
      </c>
      <c r="EG44" s="17">
        <v>89.3</v>
      </c>
      <c r="EH44" s="17">
        <v>17.100000000000001</v>
      </c>
      <c r="EI44" s="17">
        <v>8.3000000000000007</v>
      </c>
      <c r="EJ44" s="17">
        <v>1.9</v>
      </c>
      <c r="EK44" s="17">
        <v>20.9</v>
      </c>
      <c r="EL44" s="17">
        <v>8.1</v>
      </c>
      <c r="EM44" s="17">
        <v>5.9</v>
      </c>
      <c r="EN44" s="17">
        <v>20.399999999999999</v>
      </c>
      <c r="EO44" s="17">
        <v>20.399999999999999</v>
      </c>
      <c r="EP44" s="17">
        <v>20</v>
      </c>
      <c r="EQ44" s="17">
        <v>2.5</v>
      </c>
      <c r="ER44" s="17">
        <v>131.1</v>
      </c>
      <c r="ES44" s="17">
        <v>3.1</v>
      </c>
      <c r="ET44" s="17">
        <v>51.5</v>
      </c>
      <c r="EU44" s="17">
        <v>0.6</v>
      </c>
      <c r="EV44" s="17">
        <v>114.3</v>
      </c>
      <c r="EW44" s="17">
        <v>139.9</v>
      </c>
      <c r="EX44" s="17">
        <v>46.8</v>
      </c>
      <c r="EY44" s="17">
        <v>4.8</v>
      </c>
      <c r="EZ44" s="17">
        <v>2.2999999999999998</v>
      </c>
      <c r="FA44" s="17">
        <v>1.1000000000000001</v>
      </c>
      <c r="FB44" s="17">
        <v>2.9</v>
      </c>
      <c r="FC44" s="17">
        <v>3.5</v>
      </c>
      <c r="FD44" s="17">
        <v>5.0999999999999996</v>
      </c>
      <c r="FE44" s="17">
        <v>20</v>
      </c>
      <c r="FF44" s="17">
        <v>20</v>
      </c>
      <c r="FG44" s="17"/>
      <c r="FH44" s="17"/>
      <c r="FI44" s="17"/>
      <c r="FJ44" s="17">
        <v>17.600000000000001</v>
      </c>
      <c r="FK44" s="17">
        <v>14.1</v>
      </c>
      <c r="FL44" s="17">
        <v>7.7</v>
      </c>
      <c r="FM44" s="17">
        <v>11</v>
      </c>
      <c r="FN44" s="17">
        <v>16.940000000000001</v>
      </c>
      <c r="FO44" s="17">
        <v>8015.23362</v>
      </c>
      <c r="FP44" s="15"/>
      <c r="FQ44" s="17">
        <v>24.6</v>
      </c>
      <c r="FR44" s="17">
        <v>8.0440000000000005</v>
      </c>
      <c r="FS44" s="17">
        <v>10.56475</v>
      </c>
      <c r="FT44" s="17">
        <v>13.2</v>
      </c>
      <c r="FU44" s="17">
        <v>24.24643</v>
      </c>
      <c r="FV44" s="17">
        <v>9.4534800000000008</v>
      </c>
      <c r="FW44" s="17">
        <v>9.1999999999999993</v>
      </c>
      <c r="FX44" s="17">
        <v>12.4</v>
      </c>
      <c r="FY44" s="17">
        <v>111.70865999999999</v>
      </c>
    </row>
    <row r="45" spans="1:181" ht="24" customHeight="1" x14ac:dyDescent="0.3">
      <c r="A45" s="16" t="s">
        <v>89</v>
      </c>
      <c r="B45" s="16" t="s">
        <v>882</v>
      </c>
      <c r="C45" s="17">
        <v>197.8</v>
      </c>
      <c r="D45" s="17">
        <v>13.9</v>
      </c>
      <c r="E45" s="17"/>
      <c r="F45" s="17"/>
      <c r="G45" s="17"/>
      <c r="H45" s="17">
        <v>86.6</v>
      </c>
      <c r="I45" s="17">
        <v>215.7</v>
      </c>
      <c r="J45" s="17">
        <v>0</v>
      </c>
      <c r="K45" s="17">
        <v>0</v>
      </c>
      <c r="L45" s="17">
        <v>175.6</v>
      </c>
      <c r="M45" s="17">
        <v>198.5</v>
      </c>
      <c r="N45" s="17">
        <v>196.6</v>
      </c>
      <c r="O45" s="17">
        <v>287.8</v>
      </c>
      <c r="P45" s="17">
        <v>204</v>
      </c>
      <c r="Q45" s="17">
        <v>107.9</v>
      </c>
      <c r="R45" s="17">
        <v>543.4</v>
      </c>
      <c r="S45" s="17">
        <v>10</v>
      </c>
      <c r="T45" s="17"/>
      <c r="U45" s="17"/>
      <c r="V45" s="17"/>
      <c r="W45" s="17"/>
      <c r="X45" s="17">
        <v>157.1</v>
      </c>
      <c r="Y45" s="17">
        <v>4.9000000000000004</v>
      </c>
      <c r="Z45" s="17"/>
      <c r="AA45" s="17">
        <v>21.7</v>
      </c>
      <c r="AB45" s="17">
        <v>6.4</v>
      </c>
      <c r="AC45" s="17"/>
      <c r="AD45" s="17">
        <v>128.4</v>
      </c>
      <c r="AE45" s="17"/>
      <c r="AF45" s="17"/>
      <c r="AG45" s="17"/>
      <c r="AH45" s="17"/>
      <c r="AI45" s="17">
        <v>108.4</v>
      </c>
      <c r="AJ45" s="17">
        <v>171.9</v>
      </c>
      <c r="AK45" s="17"/>
      <c r="AL45" s="17"/>
      <c r="AM45" s="17"/>
      <c r="AN45" s="17">
        <v>6.5</v>
      </c>
      <c r="AO45" s="17">
        <v>453.5</v>
      </c>
      <c r="AP45" s="17">
        <v>81.400000000000006</v>
      </c>
      <c r="AQ45" s="17">
        <v>149.69999999999999</v>
      </c>
      <c r="AR45" s="17">
        <v>40.200000000000003</v>
      </c>
      <c r="AS45" s="17">
        <v>18.7</v>
      </c>
      <c r="AT45" s="17">
        <v>17.7</v>
      </c>
      <c r="AU45" s="17">
        <v>85.1</v>
      </c>
      <c r="AV45" s="17">
        <v>174.69076999999999</v>
      </c>
      <c r="AW45" s="17">
        <v>174.68137999999999</v>
      </c>
      <c r="AX45" s="17">
        <v>183.83053000000001</v>
      </c>
      <c r="AY45" s="17">
        <v>104.3</v>
      </c>
      <c r="AZ45" s="17">
        <v>42.1</v>
      </c>
      <c r="BA45" s="17">
        <v>0</v>
      </c>
      <c r="BB45" s="17">
        <v>3.8</v>
      </c>
      <c r="BC45" s="17">
        <v>28.9</v>
      </c>
      <c r="BD45" s="17">
        <v>165.3</v>
      </c>
      <c r="BE45" s="17"/>
      <c r="BF45" s="17"/>
      <c r="BG45" s="17">
        <v>93.7</v>
      </c>
      <c r="BH45" s="17"/>
      <c r="BI45" s="17"/>
      <c r="BJ45" s="17">
        <v>44.1</v>
      </c>
      <c r="BK45" s="17"/>
      <c r="BL45" s="17"/>
      <c r="BM45" s="17"/>
      <c r="BN45" s="17">
        <v>112.7</v>
      </c>
      <c r="BO45" s="17">
        <v>157.30000000000001</v>
      </c>
      <c r="BP45" s="17">
        <v>157.30000000000001</v>
      </c>
      <c r="BQ45" s="17">
        <v>158.4</v>
      </c>
      <c r="BR45" s="17">
        <v>236.7</v>
      </c>
      <c r="BS45" s="17">
        <v>72.5</v>
      </c>
      <c r="BT45" s="17"/>
      <c r="BU45" s="17"/>
      <c r="BV45" s="17"/>
      <c r="BW45" s="17"/>
      <c r="BX45" s="17">
        <v>0</v>
      </c>
      <c r="BY45" s="17"/>
      <c r="BZ45" s="17"/>
      <c r="CA45" s="17">
        <v>4.0999999999999996</v>
      </c>
      <c r="CB45" s="17">
        <v>262.89999999999998</v>
      </c>
      <c r="CC45" s="17">
        <v>124.6</v>
      </c>
      <c r="CD45" s="17">
        <v>60.8</v>
      </c>
      <c r="CE45" s="17">
        <v>77.3</v>
      </c>
      <c r="CF45" s="17">
        <v>29.2</v>
      </c>
      <c r="CG45" s="17"/>
      <c r="CH45" s="17">
        <v>0</v>
      </c>
      <c r="CI45" s="17"/>
      <c r="CJ45" s="17">
        <v>137.6</v>
      </c>
      <c r="CK45" s="17"/>
      <c r="CL45" s="17">
        <v>64.599999999999994</v>
      </c>
      <c r="CM45" s="17">
        <v>0</v>
      </c>
      <c r="CN45" s="17"/>
      <c r="CO45" s="17"/>
      <c r="CP45" s="17"/>
      <c r="CQ45" s="17"/>
      <c r="CR45" s="17">
        <v>204.2</v>
      </c>
      <c r="CS45" s="17">
        <v>98.3</v>
      </c>
      <c r="CT45" s="17">
        <v>0</v>
      </c>
      <c r="CU45" s="17"/>
      <c r="CV45" s="17">
        <v>19.8</v>
      </c>
      <c r="CW45" s="17">
        <v>0</v>
      </c>
      <c r="CX45" s="17">
        <v>88.9</v>
      </c>
      <c r="CY45" s="17">
        <v>2.9</v>
      </c>
      <c r="CZ45" s="17">
        <v>1.6</v>
      </c>
      <c r="DA45" s="17">
        <v>0.1</v>
      </c>
      <c r="DB45" s="17">
        <v>20</v>
      </c>
      <c r="DC45" s="17">
        <v>9.8000000000000007</v>
      </c>
      <c r="DD45" s="17">
        <v>5.5</v>
      </c>
      <c r="DE45" s="17">
        <v>15.3</v>
      </c>
      <c r="DF45" s="17">
        <v>0.09</v>
      </c>
      <c r="DG45" s="17">
        <v>0.7</v>
      </c>
      <c r="DH45" s="17">
        <v>3.6</v>
      </c>
      <c r="DI45" s="17">
        <v>5.0999999999999996</v>
      </c>
      <c r="DJ45" s="17"/>
      <c r="DK45" s="17">
        <v>18.100000000000001</v>
      </c>
      <c r="DL45" s="17">
        <v>19.399999999999999</v>
      </c>
      <c r="DM45" s="17">
        <v>3.5</v>
      </c>
      <c r="DN45" s="17">
        <v>18.5</v>
      </c>
      <c r="DO45" s="17">
        <v>3</v>
      </c>
      <c r="DP45" s="17">
        <v>1.1000000000000001</v>
      </c>
      <c r="DQ45" s="17">
        <v>20.100000000000001</v>
      </c>
      <c r="DR45" s="17">
        <v>66.2</v>
      </c>
      <c r="DS45" s="17">
        <v>0</v>
      </c>
      <c r="DT45" s="17">
        <v>3.4</v>
      </c>
      <c r="DU45" s="17">
        <v>20.100000000000001</v>
      </c>
      <c r="DV45" s="17">
        <v>3.2</v>
      </c>
      <c r="DW45" s="17"/>
      <c r="DX45" s="17">
        <v>0</v>
      </c>
      <c r="DY45" s="17">
        <v>19.8</v>
      </c>
      <c r="DZ45" s="17">
        <v>13.2</v>
      </c>
      <c r="EA45" s="17">
        <v>20</v>
      </c>
      <c r="EB45" s="17">
        <v>20.100000000000001</v>
      </c>
      <c r="EC45" s="17">
        <v>15.7</v>
      </c>
      <c r="ED45" s="17">
        <v>60.1</v>
      </c>
      <c r="EE45" s="17">
        <v>5.2</v>
      </c>
      <c r="EF45" s="17">
        <v>79.099999999999994</v>
      </c>
      <c r="EG45" s="17">
        <v>97.6</v>
      </c>
      <c r="EH45" s="17">
        <v>3.4</v>
      </c>
      <c r="EI45" s="17">
        <v>8.6</v>
      </c>
      <c r="EJ45" s="17">
        <v>0.6</v>
      </c>
      <c r="EK45" s="17">
        <v>20.9</v>
      </c>
      <c r="EL45" s="17">
        <v>8.1</v>
      </c>
      <c r="EM45" s="17">
        <v>6</v>
      </c>
      <c r="EN45" s="17">
        <v>20.399999999999999</v>
      </c>
      <c r="EO45" s="17">
        <v>20.399999999999999</v>
      </c>
      <c r="EP45" s="17">
        <v>20</v>
      </c>
      <c r="EQ45" s="17">
        <v>2.4</v>
      </c>
      <c r="ER45" s="17">
        <v>21.6</v>
      </c>
      <c r="ES45" s="17">
        <v>0.9</v>
      </c>
      <c r="ET45" s="17">
        <v>8.8000000000000007</v>
      </c>
      <c r="EU45" s="17">
        <v>0.6</v>
      </c>
      <c r="EV45" s="17">
        <v>121.1</v>
      </c>
      <c r="EW45" s="17">
        <v>145.5</v>
      </c>
      <c r="EX45" s="17">
        <v>8.9</v>
      </c>
      <c r="EY45" s="17">
        <v>4.8</v>
      </c>
      <c r="EZ45" s="17">
        <v>2.2999999999999998</v>
      </c>
      <c r="FA45" s="17">
        <v>1.1000000000000001</v>
      </c>
      <c r="FB45" s="17">
        <v>2.9</v>
      </c>
      <c r="FC45" s="17">
        <v>0.8</v>
      </c>
      <c r="FD45" s="17">
        <v>5.2</v>
      </c>
      <c r="FE45" s="17">
        <v>20</v>
      </c>
      <c r="FF45" s="17">
        <v>20</v>
      </c>
      <c r="FG45" s="17"/>
      <c r="FH45" s="17"/>
      <c r="FI45" s="17"/>
      <c r="FJ45" s="17">
        <v>16</v>
      </c>
      <c r="FK45" s="17">
        <v>14.1</v>
      </c>
      <c r="FL45" s="17">
        <v>8.1999999999999993</v>
      </c>
      <c r="FM45" s="17">
        <v>11.3</v>
      </c>
      <c r="FN45" s="17">
        <v>17.329999999999998</v>
      </c>
      <c r="FO45" s="17">
        <v>7886.3226800000002</v>
      </c>
      <c r="FP45" s="15"/>
      <c r="FQ45" s="17">
        <v>24.6</v>
      </c>
      <c r="FR45" s="17">
        <v>8.0609999999999999</v>
      </c>
      <c r="FS45" s="17">
        <v>9.9969999999999999</v>
      </c>
      <c r="FT45" s="17">
        <v>13.2</v>
      </c>
      <c r="FU45" s="17">
        <v>24.469460000000002</v>
      </c>
      <c r="FV45" s="17">
        <v>9.4513999999999996</v>
      </c>
      <c r="FW45" s="17">
        <v>9.1999999999999993</v>
      </c>
      <c r="FX45" s="17">
        <v>12.5</v>
      </c>
      <c r="FY45" s="17">
        <v>111.47886</v>
      </c>
    </row>
    <row r="46" spans="1:181" ht="24" customHeight="1" x14ac:dyDescent="0.3">
      <c r="A46" s="16" t="s">
        <v>89</v>
      </c>
      <c r="B46" s="16" t="s">
        <v>883</v>
      </c>
      <c r="C46" s="17">
        <v>199.7</v>
      </c>
      <c r="D46" s="17">
        <v>30</v>
      </c>
      <c r="E46" s="17"/>
      <c r="F46" s="17"/>
      <c r="G46" s="17"/>
      <c r="H46" s="17">
        <v>90.1</v>
      </c>
      <c r="I46" s="17">
        <v>222.8</v>
      </c>
      <c r="J46" s="17">
        <v>0</v>
      </c>
      <c r="K46" s="17">
        <v>64.900000000000006</v>
      </c>
      <c r="L46" s="17">
        <v>176.2</v>
      </c>
      <c r="M46" s="17">
        <v>198.3</v>
      </c>
      <c r="N46" s="17">
        <v>195.6</v>
      </c>
      <c r="O46" s="17">
        <v>288.2</v>
      </c>
      <c r="P46" s="17">
        <v>205.1</v>
      </c>
      <c r="Q46" s="17">
        <v>107.9</v>
      </c>
      <c r="R46" s="17">
        <v>550.70000000000005</v>
      </c>
      <c r="S46" s="17">
        <v>10.199999999999999</v>
      </c>
      <c r="T46" s="17"/>
      <c r="U46" s="17"/>
      <c r="V46" s="17"/>
      <c r="W46" s="17"/>
      <c r="X46" s="17">
        <v>167.2</v>
      </c>
      <c r="Y46" s="17">
        <v>6.2</v>
      </c>
      <c r="Z46" s="17"/>
      <c r="AA46" s="17">
        <v>21.8</v>
      </c>
      <c r="AB46" s="17">
        <v>6.3</v>
      </c>
      <c r="AC46" s="17"/>
      <c r="AD46" s="17">
        <v>90.6</v>
      </c>
      <c r="AE46" s="17"/>
      <c r="AF46" s="17"/>
      <c r="AG46" s="17"/>
      <c r="AH46" s="17"/>
      <c r="AI46" s="17">
        <v>110.1</v>
      </c>
      <c r="AJ46" s="17">
        <v>156.30000000000001</v>
      </c>
      <c r="AK46" s="17"/>
      <c r="AL46" s="17"/>
      <c r="AM46" s="17"/>
      <c r="AN46" s="17">
        <v>6.5</v>
      </c>
      <c r="AO46" s="17">
        <v>458.6</v>
      </c>
      <c r="AP46" s="17">
        <v>81.2</v>
      </c>
      <c r="AQ46" s="17">
        <v>151.19999999999999</v>
      </c>
      <c r="AR46" s="17">
        <v>41.4</v>
      </c>
      <c r="AS46" s="17">
        <v>18.600000000000001</v>
      </c>
      <c r="AT46" s="17">
        <v>16.600000000000001</v>
      </c>
      <c r="AU46" s="17">
        <v>90.6</v>
      </c>
      <c r="AV46" s="17">
        <v>179.16997000000001</v>
      </c>
      <c r="AW46" s="17">
        <v>180.32066</v>
      </c>
      <c r="AX46" s="17">
        <v>182.86054999999999</v>
      </c>
      <c r="AY46" s="17">
        <v>106</v>
      </c>
      <c r="AZ46" s="17">
        <v>43.6</v>
      </c>
      <c r="BA46" s="17">
        <v>0</v>
      </c>
      <c r="BB46" s="17">
        <v>3.8</v>
      </c>
      <c r="BC46" s="17">
        <v>29</v>
      </c>
      <c r="BD46" s="17">
        <v>169</v>
      </c>
      <c r="BE46" s="17"/>
      <c r="BF46" s="17"/>
      <c r="BG46" s="17">
        <v>95.4</v>
      </c>
      <c r="BH46" s="17"/>
      <c r="BI46" s="17"/>
      <c r="BJ46" s="17">
        <v>44</v>
      </c>
      <c r="BK46" s="17"/>
      <c r="BL46" s="17"/>
      <c r="BM46" s="17"/>
      <c r="BN46" s="17">
        <v>115.6</v>
      </c>
      <c r="BO46" s="17">
        <v>110.8</v>
      </c>
      <c r="BP46" s="17">
        <v>110.9</v>
      </c>
      <c r="BQ46" s="17">
        <v>112</v>
      </c>
      <c r="BR46" s="17">
        <v>210.8</v>
      </c>
      <c r="BS46" s="17">
        <v>72.5</v>
      </c>
      <c r="BT46" s="17"/>
      <c r="BU46" s="17"/>
      <c r="BV46" s="17"/>
      <c r="BW46" s="17"/>
      <c r="BX46" s="17">
        <v>54.7</v>
      </c>
      <c r="BY46" s="17"/>
      <c r="BZ46" s="17"/>
      <c r="CA46" s="17">
        <v>4.0999999999999996</v>
      </c>
      <c r="CB46" s="17">
        <v>252</v>
      </c>
      <c r="CC46" s="17">
        <v>125.1</v>
      </c>
      <c r="CD46" s="17">
        <v>62.9</v>
      </c>
      <c r="CE46" s="17">
        <v>78.900000000000006</v>
      </c>
      <c r="CF46" s="17">
        <v>30</v>
      </c>
      <c r="CG46" s="17"/>
      <c r="CH46" s="17">
        <v>0</v>
      </c>
      <c r="CI46" s="17"/>
      <c r="CJ46" s="17">
        <v>138.69999999999999</v>
      </c>
      <c r="CK46" s="17"/>
      <c r="CL46" s="17">
        <v>73</v>
      </c>
      <c r="CM46" s="17">
        <v>0</v>
      </c>
      <c r="CN46" s="17"/>
      <c r="CO46" s="17"/>
      <c r="CP46" s="17"/>
      <c r="CQ46" s="17"/>
      <c r="CR46" s="17">
        <v>204.9</v>
      </c>
      <c r="CS46" s="17">
        <v>98.6</v>
      </c>
      <c r="CT46" s="17">
        <v>0</v>
      </c>
      <c r="CU46" s="17"/>
      <c r="CV46" s="17">
        <v>20</v>
      </c>
      <c r="CW46" s="17">
        <v>0</v>
      </c>
      <c r="CX46" s="17">
        <v>96</v>
      </c>
      <c r="CY46" s="17">
        <v>0</v>
      </c>
      <c r="CZ46" s="17">
        <v>1.3</v>
      </c>
      <c r="DA46" s="17">
        <v>0</v>
      </c>
      <c r="DB46" s="17">
        <v>20.399999999999999</v>
      </c>
      <c r="DC46" s="17">
        <v>9.9</v>
      </c>
      <c r="DD46" s="17">
        <v>5.5</v>
      </c>
      <c r="DE46" s="17">
        <v>0.5</v>
      </c>
      <c r="DF46" s="17">
        <v>0.03</v>
      </c>
      <c r="DG46" s="17">
        <v>1.5</v>
      </c>
      <c r="DH46" s="17">
        <v>3.6</v>
      </c>
      <c r="DI46" s="17">
        <v>5.0999999999999996</v>
      </c>
      <c r="DJ46" s="17"/>
      <c r="DK46" s="17">
        <v>18.100000000000001</v>
      </c>
      <c r="DL46" s="17">
        <v>19.5</v>
      </c>
      <c r="DM46" s="17">
        <v>3.5</v>
      </c>
      <c r="DN46" s="17">
        <v>18.5</v>
      </c>
      <c r="DO46" s="17">
        <v>0.2</v>
      </c>
      <c r="DP46" s="17">
        <v>0.2</v>
      </c>
      <c r="DQ46" s="17">
        <v>24.8</v>
      </c>
      <c r="DR46" s="17">
        <v>68.599999999999994</v>
      </c>
      <c r="DS46" s="17">
        <v>0</v>
      </c>
      <c r="DT46" s="17">
        <v>3.2</v>
      </c>
      <c r="DU46" s="17">
        <v>20.100000000000001</v>
      </c>
      <c r="DV46" s="17">
        <v>3.2</v>
      </c>
      <c r="DW46" s="17"/>
      <c r="DX46" s="17">
        <v>0</v>
      </c>
      <c r="DY46" s="17">
        <v>19.8</v>
      </c>
      <c r="DZ46" s="17">
        <v>13.2</v>
      </c>
      <c r="EA46" s="17">
        <v>20.100000000000001</v>
      </c>
      <c r="EB46" s="17">
        <v>20.3</v>
      </c>
      <c r="EC46" s="17">
        <v>12.7</v>
      </c>
      <c r="ED46" s="17">
        <v>52.9</v>
      </c>
      <c r="EE46" s="17">
        <v>0</v>
      </c>
      <c r="EF46" s="17">
        <v>75.900000000000006</v>
      </c>
      <c r="EG46" s="17">
        <v>101.3</v>
      </c>
      <c r="EH46" s="17">
        <v>5.7</v>
      </c>
      <c r="EI46" s="17">
        <v>5.4</v>
      </c>
      <c r="EJ46" s="17">
        <v>0</v>
      </c>
      <c r="EK46" s="17">
        <v>20.9</v>
      </c>
      <c r="EL46" s="17">
        <v>8.1</v>
      </c>
      <c r="EM46" s="17">
        <v>6</v>
      </c>
      <c r="EN46" s="17">
        <v>20.399999999999999</v>
      </c>
      <c r="EO46" s="17">
        <v>20.399999999999999</v>
      </c>
      <c r="EP46" s="17">
        <v>20</v>
      </c>
      <c r="EQ46" s="17">
        <v>3</v>
      </c>
      <c r="ER46" s="17">
        <v>0.2</v>
      </c>
      <c r="ES46" s="17">
        <v>0</v>
      </c>
      <c r="ET46" s="17">
        <v>0</v>
      </c>
      <c r="EU46" s="17">
        <v>0.6</v>
      </c>
      <c r="EV46" s="17">
        <v>112.6</v>
      </c>
      <c r="EW46" s="17">
        <v>122</v>
      </c>
      <c r="EX46" s="17">
        <v>0.2</v>
      </c>
      <c r="EY46" s="17">
        <v>4.8</v>
      </c>
      <c r="EZ46" s="17">
        <v>2.2999999999999998</v>
      </c>
      <c r="FA46" s="17">
        <v>1.1000000000000001</v>
      </c>
      <c r="FB46" s="17">
        <v>2.9</v>
      </c>
      <c r="FC46" s="17">
        <v>0</v>
      </c>
      <c r="FD46" s="17">
        <v>5.0999999999999996</v>
      </c>
      <c r="FE46" s="17">
        <v>19.8</v>
      </c>
      <c r="FF46" s="17">
        <v>19.8</v>
      </c>
      <c r="FG46" s="17"/>
      <c r="FH46" s="17"/>
      <c r="FI46" s="17"/>
      <c r="FJ46" s="17">
        <v>17</v>
      </c>
      <c r="FK46" s="17">
        <v>14.7</v>
      </c>
      <c r="FL46" s="17">
        <v>7.5</v>
      </c>
      <c r="FM46" s="17">
        <v>10.3</v>
      </c>
      <c r="FN46" s="17">
        <v>18.489999999999998</v>
      </c>
      <c r="FO46" s="17">
        <v>7780.7711799999997</v>
      </c>
      <c r="FP46" s="15"/>
      <c r="FQ46" s="17">
        <v>24.6</v>
      </c>
      <c r="FR46" s="17">
        <v>8.0459999999999994</v>
      </c>
      <c r="FS46" s="17">
        <v>8.8678799999999995</v>
      </c>
      <c r="FT46" s="17">
        <v>13.2</v>
      </c>
      <c r="FU46" s="17">
        <v>24.690670000000001</v>
      </c>
      <c r="FV46" s="17">
        <v>9.4499499999999994</v>
      </c>
      <c r="FW46" s="17">
        <v>9.4</v>
      </c>
      <c r="FX46" s="17">
        <v>12.4</v>
      </c>
      <c r="FY46" s="17">
        <v>110.6545</v>
      </c>
    </row>
    <row r="47" spans="1:181" ht="24" customHeight="1" x14ac:dyDescent="0.3">
      <c r="A47" s="16" t="s">
        <v>89</v>
      </c>
      <c r="B47" s="16" t="s">
        <v>884</v>
      </c>
      <c r="C47" s="17">
        <v>201.7</v>
      </c>
      <c r="D47" s="17">
        <v>79.8</v>
      </c>
      <c r="E47" s="17"/>
      <c r="F47" s="17"/>
      <c r="G47" s="17"/>
      <c r="H47" s="17">
        <v>90.3</v>
      </c>
      <c r="I47" s="17">
        <v>224.3</v>
      </c>
      <c r="J47" s="17">
        <v>0</v>
      </c>
      <c r="K47" s="17">
        <v>67.3</v>
      </c>
      <c r="L47" s="17">
        <v>174.6</v>
      </c>
      <c r="M47" s="17">
        <v>196.9</v>
      </c>
      <c r="N47" s="17">
        <v>194.9</v>
      </c>
      <c r="O47" s="17">
        <v>286.7</v>
      </c>
      <c r="P47" s="17">
        <v>201.4</v>
      </c>
      <c r="Q47" s="17">
        <v>107.3</v>
      </c>
      <c r="R47" s="17">
        <v>558.4</v>
      </c>
      <c r="S47" s="17">
        <v>10.3</v>
      </c>
      <c r="T47" s="17"/>
      <c r="U47" s="17"/>
      <c r="V47" s="17"/>
      <c r="W47" s="17"/>
      <c r="X47" s="17">
        <v>166.7</v>
      </c>
      <c r="Y47" s="17">
        <v>6.3</v>
      </c>
      <c r="Z47" s="17"/>
      <c r="AA47" s="17">
        <v>22</v>
      </c>
      <c r="AB47" s="17">
        <v>6.4</v>
      </c>
      <c r="AC47" s="17"/>
      <c r="AD47" s="17">
        <v>91.2</v>
      </c>
      <c r="AE47" s="17"/>
      <c r="AF47" s="17"/>
      <c r="AG47" s="17"/>
      <c r="AH47" s="17"/>
      <c r="AI47" s="17">
        <v>110</v>
      </c>
      <c r="AJ47" s="17">
        <v>146.6</v>
      </c>
      <c r="AK47" s="17"/>
      <c r="AL47" s="17"/>
      <c r="AM47" s="17"/>
      <c r="AN47" s="17">
        <v>6.5</v>
      </c>
      <c r="AO47" s="17">
        <v>459.2</v>
      </c>
      <c r="AP47" s="17">
        <v>81.400000000000006</v>
      </c>
      <c r="AQ47" s="17">
        <v>151.80000000000001</v>
      </c>
      <c r="AR47" s="17">
        <v>41.9</v>
      </c>
      <c r="AS47" s="17">
        <v>18.7</v>
      </c>
      <c r="AT47" s="17">
        <v>19.3</v>
      </c>
      <c r="AU47" s="17">
        <v>93.2</v>
      </c>
      <c r="AV47" s="17">
        <v>179.65267</v>
      </c>
      <c r="AW47" s="17">
        <v>179.93852999999999</v>
      </c>
      <c r="AX47" s="17">
        <v>183.66753</v>
      </c>
      <c r="AY47" s="17">
        <v>106.4</v>
      </c>
      <c r="AZ47" s="17">
        <v>43.8</v>
      </c>
      <c r="BA47" s="17">
        <v>44</v>
      </c>
      <c r="BB47" s="17">
        <v>3.8</v>
      </c>
      <c r="BC47" s="17">
        <v>28.9</v>
      </c>
      <c r="BD47" s="17">
        <v>171.4</v>
      </c>
      <c r="BE47" s="17"/>
      <c r="BF47" s="17"/>
      <c r="BG47" s="17">
        <v>95.6</v>
      </c>
      <c r="BH47" s="17"/>
      <c r="BI47" s="17"/>
      <c r="BJ47" s="17">
        <v>44.6</v>
      </c>
      <c r="BK47" s="17"/>
      <c r="BL47" s="17"/>
      <c r="BM47" s="17"/>
      <c r="BN47" s="17">
        <v>115.7</v>
      </c>
      <c r="BO47" s="17">
        <v>110.8</v>
      </c>
      <c r="BP47" s="17">
        <v>110.7</v>
      </c>
      <c r="BQ47" s="17">
        <v>107.9</v>
      </c>
      <c r="BR47" s="17">
        <v>199.5</v>
      </c>
      <c r="BS47" s="17">
        <v>72.099999999999994</v>
      </c>
      <c r="BT47" s="17"/>
      <c r="BU47" s="17"/>
      <c r="BV47" s="17"/>
      <c r="BW47" s="17"/>
      <c r="BX47" s="17">
        <v>56.3</v>
      </c>
      <c r="BY47" s="17"/>
      <c r="BZ47" s="17"/>
      <c r="CA47" s="17">
        <v>4.0999999999999996</v>
      </c>
      <c r="CB47" s="17">
        <v>258.10000000000002</v>
      </c>
      <c r="CC47" s="17">
        <v>127.1</v>
      </c>
      <c r="CD47" s="17">
        <v>63.2</v>
      </c>
      <c r="CE47" s="17">
        <v>78.8</v>
      </c>
      <c r="CF47" s="17">
        <v>27.2</v>
      </c>
      <c r="CG47" s="17"/>
      <c r="CH47" s="17">
        <v>0</v>
      </c>
      <c r="CI47" s="17"/>
      <c r="CJ47" s="17">
        <v>138.30000000000001</v>
      </c>
      <c r="CK47" s="17"/>
      <c r="CL47" s="17">
        <v>76.7</v>
      </c>
      <c r="CM47" s="17">
        <v>103.1</v>
      </c>
      <c r="CN47" s="17"/>
      <c r="CO47" s="17"/>
      <c r="CP47" s="17"/>
      <c r="CQ47" s="17"/>
      <c r="CR47" s="17">
        <v>204.9</v>
      </c>
      <c r="CS47" s="17">
        <v>98.5</v>
      </c>
      <c r="CT47" s="17">
        <v>6.8</v>
      </c>
      <c r="CU47" s="17"/>
      <c r="CV47" s="17">
        <v>19.8</v>
      </c>
      <c r="CW47" s="17">
        <v>0</v>
      </c>
      <c r="CX47" s="17">
        <v>77.900000000000006</v>
      </c>
      <c r="CY47" s="17">
        <v>0</v>
      </c>
      <c r="CZ47" s="17">
        <v>1.9</v>
      </c>
      <c r="DA47" s="17">
        <v>0</v>
      </c>
      <c r="DB47" s="17">
        <v>20.399999999999999</v>
      </c>
      <c r="DC47" s="17">
        <v>9.9</v>
      </c>
      <c r="DD47" s="17">
        <v>5.5</v>
      </c>
      <c r="DE47" s="17">
        <v>0</v>
      </c>
      <c r="DF47" s="17">
        <v>0</v>
      </c>
      <c r="DG47" s="17">
        <v>1.6</v>
      </c>
      <c r="DH47" s="17">
        <v>3.6</v>
      </c>
      <c r="DI47" s="17">
        <v>5.2</v>
      </c>
      <c r="DJ47" s="17"/>
      <c r="DK47" s="17">
        <v>18.399999999999999</v>
      </c>
      <c r="DL47" s="17">
        <v>19.3</v>
      </c>
      <c r="DM47" s="17">
        <v>3.5</v>
      </c>
      <c r="DN47" s="17">
        <v>18.5</v>
      </c>
      <c r="DO47" s="17">
        <v>0</v>
      </c>
      <c r="DP47" s="17">
        <v>0</v>
      </c>
      <c r="DQ47" s="17">
        <v>20.5</v>
      </c>
      <c r="DR47" s="17">
        <v>53.2</v>
      </c>
      <c r="DS47" s="17">
        <v>0</v>
      </c>
      <c r="DT47" s="17">
        <v>3.2</v>
      </c>
      <c r="DU47" s="17">
        <v>20.2</v>
      </c>
      <c r="DV47" s="17">
        <v>3.2</v>
      </c>
      <c r="DW47" s="17"/>
      <c r="DX47" s="17">
        <v>0</v>
      </c>
      <c r="DY47" s="17">
        <v>19.8</v>
      </c>
      <c r="DZ47" s="17">
        <v>13.2</v>
      </c>
      <c r="EA47" s="17">
        <v>20.100000000000001</v>
      </c>
      <c r="EB47" s="17">
        <v>20.3</v>
      </c>
      <c r="EC47" s="17">
        <v>8.1999999999999993</v>
      </c>
      <c r="ED47" s="17">
        <v>44.6</v>
      </c>
      <c r="EE47" s="17">
        <v>0</v>
      </c>
      <c r="EF47" s="17">
        <v>96</v>
      </c>
      <c r="EG47" s="17">
        <v>100.6</v>
      </c>
      <c r="EH47" s="17">
        <v>4.3</v>
      </c>
      <c r="EI47" s="17">
        <v>3.6</v>
      </c>
      <c r="EJ47" s="17">
        <v>0</v>
      </c>
      <c r="EK47" s="17">
        <v>20.9</v>
      </c>
      <c r="EL47" s="17">
        <v>8.1</v>
      </c>
      <c r="EM47" s="17">
        <v>6.5</v>
      </c>
      <c r="EN47" s="17">
        <v>20.399999999999999</v>
      </c>
      <c r="EO47" s="17">
        <v>20.399999999999999</v>
      </c>
      <c r="EP47" s="17">
        <v>20</v>
      </c>
      <c r="EQ47" s="17">
        <v>3.5</v>
      </c>
      <c r="ER47" s="17">
        <v>0</v>
      </c>
      <c r="ES47" s="17">
        <v>0</v>
      </c>
      <c r="ET47" s="17">
        <v>0</v>
      </c>
      <c r="EU47" s="17">
        <v>0.6</v>
      </c>
      <c r="EV47" s="17">
        <v>107.3</v>
      </c>
      <c r="EW47" s="17">
        <v>98</v>
      </c>
      <c r="EX47" s="17">
        <v>0</v>
      </c>
      <c r="EY47" s="17">
        <v>4.8</v>
      </c>
      <c r="EZ47" s="17">
        <v>2.2999999999999998</v>
      </c>
      <c r="FA47" s="17">
        <v>1.1000000000000001</v>
      </c>
      <c r="FB47" s="17">
        <v>3</v>
      </c>
      <c r="FC47" s="17">
        <v>0</v>
      </c>
      <c r="FD47" s="17">
        <v>5.0999999999999996</v>
      </c>
      <c r="FE47" s="17">
        <v>20</v>
      </c>
      <c r="FF47" s="17">
        <v>20</v>
      </c>
      <c r="FG47" s="17"/>
      <c r="FH47" s="17"/>
      <c r="FI47" s="17"/>
      <c r="FJ47" s="17">
        <v>16.100000000000001</v>
      </c>
      <c r="FK47" s="17">
        <v>15.1</v>
      </c>
      <c r="FL47" s="17">
        <v>7.8</v>
      </c>
      <c r="FM47" s="17">
        <v>10.8</v>
      </c>
      <c r="FN47" s="17">
        <v>21.96</v>
      </c>
      <c r="FO47" s="17">
        <v>7926.9187300000003</v>
      </c>
      <c r="FP47" s="15"/>
      <c r="FQ47" s="17">
        <v>24.6</v>
      </c>
      <c r="FR47" s="17">
        <v>8.0139999999999993</v>
      </c>
      <c r="FS47" s="17">
        <v>9.0041200000000003</v>
      </c>
      <c r="FT47" s="17">
        <v>13.2</v>
      </c>
      <c r="FU47" s="17">
        <v>24.968769999999999</v>
      </c>
      <c r="FV47" s="17">
        <v>9.4483700000000006</v>
      </c>
      <c r="FW47" s="17">
        <v>9.5</v>
      </c>
      <c r="FX47" s="17">
        <v>12.4</v>
      </c>
      <c r="FY47" s="17">
        <v>111.13526</v>
      </c>
    </row>
    <row r="48" spans="1:181" ht="24" customHeight="1" x14ac:dyDescent="0.3">
      <c r="A48" s="16" t="s">
        <v>89</v>
      </c>
      <c r="B48" s="16" t="s">
        <v>885</v>
      </c>
      <c r="C48" s="17">
        <v>201.2</v>
      </c>
      <c r="D48" s="17">
        <v>100</v>
      </c>
      <c r="E48" s="17"/>
      <c r="F48" s="17"/>
      <c r="G48" s="17"/>
      <c r="H48" s="17">
        <v>90.3</v>
      </c>
      <c r="I48" s="17">
        <v>222.9</v>
      </c>
      <c r="J48" s="17">
        <v>0</v>
      </c>
      <c r="K48" s="17">
        <v>61.3</v>
      </c>
      <c r="L48" s="17">
        <v>175.6</v>
      </c>
      <c r="M48" s="17">
        <v>198.6</v>
      </c>
      <c r="N48" s="17">
        <v>197.2</v>
      </c>
      <c r="O48" s="17">
        <v>287.5</v>
      </c>
      <c r="P48" s="17">
        <v>202.3</v>
      </c>
      <c r="Q48" s="17">
        <v>108</v>
      </c>
      <c r="R48" s="17">
        <v>558.5</v>
      </c>
      <c r="S48" s="17">
        <v>10.199999999999999</v>
      </c>
      <c r="T48" s="17"/>
      <c r="U48" s="17"/>
      <c r="V48" s="17"/>
      <c r="W48" s="17"/>
      <c r="X48" s="17">
        <v>165.6</v>
      </c>
      <c r="Y48" s="17">
        <v>5.8</v>
      </c>
      <c r="Z48" s="17"/>
      <c r="AA48" s="17">
        <v>22.1</v>
      </c>
      <c r="AB48" s="17">
        <v>6.4</v>
      </c>
      <c r="AC48" s="17"/>
      <c r="AD48" s="17">
        <v>90.5</v>
      </c>
      <c r="AE48" s="17"/>
      <c r="AF48" s="17"/>
      <c r="AG48" s="17"/>
      <c r="AH48" s="17"/>
      <c r="AI48" s="17">
        <v>110.1</v>
      </c>
      <c r="AJ48" s="17">
        <v>153.9</v>
      </c>
      <c r="AK48" s="17"/>
      <c r="AL48" s="17"/>
      <c r="AM48" s="17"/>
      <c r="AN48" s="17">
        <v>6.5</v>
      </c>
      <c r="AO48" s="17">
        <v>458.7</v>
      </c>
      <c r="AP48" s="17">
        <v>81.5</v>
      </c>
      <c r="AQ48" s="17">
        <v>151.30000000000001</v>
      </c>
      <c r="AR48" s="17">
        <v>41.5</v>
      </c>
      <c r="AS48" s="17">
        <v>18.600000000000001</v>
      </c>
      <c r="AT48" s="17">
        <v>19.3</v>
      </c>
      <c r="AU48" s="17">
        <v>86.1</v>
      </c>
      <c r="AV48" s="17">
        <v>179.92582999999999</v>
      </c>
      <c r="AW48" s="17">
        <v>180.31764000000001</v>
      </c>
      <c r="AX48" s="17">
        <v>183.34907999999999</v>
      </c>
      <c r="AY48" s="17">
        <v>106.1</v>
      </c>
      <c r="AZ48" s="17">
        <v>43.9</v>
      </c>
      <c r="BA48" s="17">
        <v>45.3</v>
      </c>
      <c r="BB48" s="17">
        <v>3.8</v>
      </c>
      <c r="BC48" s="17">
        <v>28.4</v>
      </c>
      <c r="BD48" s="17">
        <v>169.4</v>
      </c>
      <c r="BE48" s="17"/>
      <c r="BF48" s="17"/>
      <c r="BG48" s="17">
        <v>95.4</v>
      </c>
      <c r="BH48" s="17"/>
      <c r="BI48" s="17"/>
      <c r="BJ48" s="17">
        <v>44.3</v>
      </c>
      <c r="BK48" s="17"/>
      <c r="BL48" s="17"/>
      <c r="BM48" s="17"/>
      <c r="BN48" s="17">
        <v>115.8</v>
      </c>
      <c r="BO48" s="17">
        <v>118.2</v>
      </c>
      <c r="BP48" s="17">
        <v>118.1</v>
      </c>
      <c r="BQ48" s="17">
        <v>118.2</v>
      </c>
      <c r="BR48" s="17">
        <v>212.4</v>
      </c>
      <c r="BS48" s="17">
        <v>72.3</v>
      </c>
      <c r="BT48" s="17"/>
      <c r="BU48" s="17"/>
      <c r="BV48" s="17"/>
      <c r="BW48" s="17"/>
      <c r="BX48" s="17">
        <v>56.1</v>
      </c>
      <c r="BY48" s="17"/>
      <c r="BZ48" s="17"/>
      <c r="CA48" s="17">
        <v>4.0999999999999996</v>
      </c>
      <c r="CB48" s="17">
        <v>258.39999999999998</v>
      </c>
      <c r="CC48" s="17">
        <v>127.5</v>
      </c>
      <c r="CD48" s="17">
        <v>63.1</v>
      </c>
      <c r="CE48" s="17">
        <v>78.8</v>
      </c>
      <c r="CF48" s="17">
        <v>28.5</v>
      </c>
      <c r="CG48" s="17"/>
      <c r="CH48" s="17">
        <v>0</v>
      </c>
      <c r="CI48" s="17"/>
      <c r="CJ48" s="17">
        <v>138.6</v>
      </c>
      <c r="CK48" s="17"/>
      <c r="CL48" s="17">
        <v>75.900000000000006</v>
      </c>
      <c r="CM48" s="17">
        <v>174.9</v>
      </c>
      <c r="CN48" s="17"/>
      <c r="CO48" s="17"/>
      <c r="CP48" s="17"/>
      <c r="CQ48" s="17"/>
      <c r="CR48" s="17">
        <v>205.5</v>
      </c>
      <c r="CS48" s="17">
        <v>98.4</v>
      </c>
      <c r="CT48" s="17">
        <v>7.5</v>
      </c>
      <c r="CU48" s="17"/>
      <c r="CV48" s="17">
        <v>19.8</v>
      </c>
      <c r="CW48" s="17">
        <v>0</v>
      </c>
      <c r="CX48" s="17">
        <v>75.8</v>
      </c>
      <c r="CY48" s="17">
        <v>0</v>
      </c>
      <c r="CZ48" s="17">
        <v>1</v>
      </c>
      <c r="DA48" s="17">
        <v>0</v>
      </c>
      <c r="DB48" s="17">
        <v>20.399999999999999</v>
      </c>
      <c r="DC48" s="17">
        <v>9.9</v>
      </c>
      <c r="DD48" s="17">
        <v>0</v>
      </c>
      <c r="DE48" s="17">
        <v>0</v>
      </c>
      <c r="DF48" s="17">
        <v>0</v>
      </c>
      <c r="DG48" s="17">
        <v>1.6</v>
      </c>
      <c r="DH48" s="17">
        <v>3.6</v>
      </c>
      <c r="DI48" s="17">
        <v>5.2</v>
      </c>
      <c r="DJ48" s="17"/>
      <c r="DK48" s="17">
        <v>18.899999999999999</v>
      </c>
      <c r="DL48" s="17">
        <v>19.2</v>
      </c>
      <c r="DM48" s="17">
        <v>3.5</v>
      </c>
      <c r="DN48" s="17">
        <v>18.600000000000001</v>
      </c>
      <c r="DO48" s="17">
        <v>0</v>
      </c>
      <c r="DP48" s="17">
        <v>0</v>
      </c>
      <c r="DQ48" s="17">
        <v>20.8</v>
      </c>
      <c r="DR48" s="17">
        <v>56</v>
      </c>
      <c r="DS48" s="17">
        <v>0</v>
      </c>
      <c r="DT48" s="17">
        <v>3.3</v>
      </c>
      <c r="DU48" s="17">
        <v>20.2</v>
      </c>
      <c r="DV48" s="17">
        <v>3.2</v>
      </c>
      <c r="DW48" s="17"/>
      <c r="DX48" s="17">
        <v>0</v>
      </c>
      <c r="DY48" s="17">
        <v>19.8</v>
      </c>
      <c r="DZ48" s="17">
        <v>13.2</v>
      </c>
      <c r="EA48" s="17">
        <v>20.100000000000001</v>
      </c>
      <c r="EB48" s="17">
        <v>20.3</v>
      </c>
      <c r="EC48" s="17">
        <v>8.1</v>
      </c>
      <c r="ED48" s="17">
        <v>48.3</v>
      </c>
      <c r="EE48" s="17">
        <v>0</v>
      </c>
      <c r="EF48" s="17">
        <v>52.6</v>
      </c>
      <c r="EG48" s="17">
        <v>103.8</v>
      </c>
      <c r="EH48" s="17">
        <v>2.2000000000000002</v>
      </c>
      <c r="EI48" s="17">
        <v>2.5</v>
      </c>
      <c r="EJ48" s="17">
        <v>0</v>
      </c>
      <c r="EK48" s="17">
        <v>20.9</v>
      </c>
      <c r="EL48" s="17">
        <v>8.1</v>
      </c>
      <c r="EM48" s="17">
        <v>6.5</v>
      </c>
      <c r="EN48" s="17">
        <v>20.399999999999999</v>
      </c>
      <c r="EO48" s="17">
        <v>20.399999999999999</v>
      </c>
      <c r="EP48" s="17">
        <v>20</v>
      </c>
      <c r="EQ48" s="17">
        <v>2.7</v>
      </c>
      <c r="ER48" s="17">
        <v>0</v>
      </c>
      <c r="ES48" s="17">
        <v>0</v>
      </c>
      <c r="ET48" s="17">
        <v>0</v>
      </c>
      <c r="EU48" s="17">
        <v>0.6</v>
      </c>
      <c r="EV48" s="17">
        <v>102.7</v>
      </c>
      <c r="EW48" s="17">
        <v>94.3</v>
      </c>
      <c r="EX48" s="17">
        <v>0</v>
      </c>
      <c r="EY48" s="17">
        <v>4.8</v>
      </c>
      <c r="EZ48" s="17">
        <v>2.2999999999999998</v>
      </c>
      <c r="FA48" s="17">
        <v>1.1000000000000001</v>
      </c>
      <c r="FB48" s="17">
        <v>3</v>
      </c>
      <c r="FC48" s="17">
        <v>0</v>
      </c>
      <c r="FD48" s="17">
        <v>5.2</v>
      </c>
      <c r="FE48" s="17">
        <v>20</v>
      </c>
      <c r="FF48" s="17">
        <v>20</v>
      </c>
      <c r="FG48" s="17"/>
      <c r="FH48" s="17"/>
      <c r="FI48" s="17"/>
      <c r="FJ48" s="17">
        <v>16.100000000000001</v>
      </c>
      <c r="FK48" s="17">
        <v>14.6</v>
      </c>
      <c r="FL48" s="17">
        <v>8.5</v>
      </c>
      <c r="FM48" s="17">
        <v>10.9</v>
      </c>
      <c r="FN48" s="17">
        <v>21.7</v>
      </c>
      <c r="FO48" s="17">
        <v>8000.6925499999998</v>
      </c>
      <c r="FP48" s="15"/>
      <c r="FQ48" s="17">
        <v>24.6</v>
      </c>
      <c r="FR48" s="17">
        <v>8.0109999999999992</v>
      </c>
      <c r="FS48" s="17">
        <v>8.2487499999999994</v>
      </c>
      <c r="FT48" s="17">
        <v>13.2</v>
      </c>
      <c r="FU48" s="17">
        <v>25.20993</v>
      </c>
      <c r="FV48" s="17">
        <v>9.4477399999999996</v>
      </c>
      <c r="FW48" s="17">
        <v>9.8000000000000007</v>
      </c>
      <c r="FX48" s="17">
        <v>12.5</v>
      </c>
      <c r="FY48" s="17">
        <v>111.01742</v>
      </c>
    </row>
    <row r="49" spans="1:182" ht="24" customHeight="1" x14ac:dyDescent="0.3">
      <c r="A49" s="16" t="s">
        <v>89</v>
      </c>
      <c r="B49" s="16" t="s">
        <v>886</v>
      </c>
      <c r="C49" s="17">
        <v>201.1</v>
      </c>
      <c r="D49" s="17">
        <v>99.7</v>
      </c>
      <c r="E49" s="17"/>
      <c r="F49" s="17"/>
      <c r="G49" s="17"/>
      <c r="H49" s="17">
        <v>90.3</v>
      </c>
      <c r="I49" s="17">
        <v>224.5</v>
      </c>
      <c r="J49" s="17">
        <v>0</v>
      </c>
      <c r="K49" s="17">
        <v>60.5</v>
      </c>
      <c r="L49" s="17">
        <v>176.1</v>
      </c>
      <c r="M49" s="17">
        <v>198.2</v>
      </c>
      <c r="N49" s="17">
        <v>196.9</v>
      </c>
      <c r="O49" s="17">
        <v>287.7</v>
      </c>
      <c r="P49" s="17">
        <v>204.5</v>
      </c>
      <c r="Q49" s="17">
        <v>107.8</v>
      </c>
      <c r="R49" s="17">
        <v>558.4</v>
      </c>
      <c r="S49" s="17">
        <v>10.199999999999999</v>
      </c>
      <c r="T49" s="17"/>
      <c r="U49" s="17"/>
      <c r="V49" s="17"/>
      <c r="W49" s="17"/>
      <c r="X49" s="17">
        <v>168.3</v>
      </c>
      <c r="Y49" s="17">
        <v>6.7</v>
      </c>
      <c r="Z49" s="17"/>
      <c r="AA49" s="17">
        <v>22.1</v>
      </c>
      <c r="AB49" s="17">
        <v>6.4</v>
      </c>
      <c r="AC49" s="17"/>
      <c r="AD49" s="17">
        <v>111.1</v>
      </c>
      <c r="AE49" s="17"/>
      <c r="AF49" s="17"/>
      <c r="AG49" s="17"/>
      <c r="AH49" s="17"/>
      <c r="AI49" s="17">
        <v>110</v>
      </c>
      <c r="AJ49" s="17">
        <v>153.5</v>
      </c>
      <c r="AK49" s="17"/>
      <c r="AL49" s="17"/>
      <c r="AM49" s="17"/>
      <c r="AN49" s="17">
        <v>6.5</v>
      </c>
      <c r="AO49" s="17">
        <v>457</v>
      </c>
      <c r="AP49" s="17">
        <v>81.5</v>
      </c>
      <c r="AQ49" s="17">
        <v>151.30000000000001</v>
      </c>
      <c r="AR49" s="17">
        <v>41.6</v>
      </c>
      <c r="AS49" s="17">
        <v>18.600000000000001</v>
      </c>
      <c r="AT49" s="17">
        <v>19.2</v>
      </c>
      <c r="AU49" s="17">
        <v>89.8</v>
      </c>
      <c r="AV49" s="17">
        <v>180.37173000000001</v>
      </c>
      <c r="AW49" s="17">
        <v>181.03967</v>
      </c>
      <c r="AX49" s="17">
        <v>183.43169</v>
      </c>
      <c r="AY49" s="17">
        <v>106.1</v>
      </c>
      <c r="AZ49" s="17">
        <v>44.4</v>
      </c>
      <c r="BA49" s="17">
        <v>45.5</v>
      </c>
      <c r="BB49" s="17">
        <v>3.8</v>
      </c>
      <c r="BC49" s="17">
        <v>28.6</v>
      </c>
      <c r="BD49" s="17">
        <v>170.7</v>
      </c>
      <c r="BE49" s="17"/>
      <c r="BF49" s="17"/>
      <c r="BG49" s="17">
        <v>95.6</v>
      </c>
      <c r="BH49" s="17"/>
      <c r="BI49" s="17"/>
      <c r="BJ49" s="17">
        <v>44.3</v>
      </c>
      <c r="BK49" s="17"/>
      <c r="BL49" s="17"/>
      <c r="BM49" s="17"/>
      <c r="BN49" s="17">
        <v>115.7</v>
      </c>
      <c r="BO49" s="17">
        <v>117.9</v>
      </c>
      <c r="BP49" s="17">
        <v>117.8</v>
      </c>
      <c r="BQ49" s="17">
        <v>117.3</v>
      </c>
      <c r="BR49" s="17">
        <v>206.7</v>
      </c>
      <c r="BS49" s="17">
        <v>72.400000000000006</v>
      </c>
      <c r="BT49" s="17"/>
      <c r="BU49" s="17"/>
      <c r="BV49" s="17"/>
      <c r="BW49" s="17"/>
      <c r="BX49" s="17">
        <v>56.4</v>
      </c>
      <c r="BY49" s="17"/>
      <c r="BZ49" s="17"/>
      <c r="CA49" s="17">
        <v>4.0999999999999996</v>
      </c>
      <c r="CB49" s="17">
        <v>253.9</v>
      </c>
      <c r="CC49" s="17">
        <v>124.7</v>
      </c>
      <c r="CD49" s="17">
        <v>63.2</v>
      </c>
      <c r="CE49" s="17">
        <v>78.8</v>
      </c>
      <c r="CF49" s="17">
        <v>30.2</v>
      </c>
      <c r="CG49" s="17"/>
      <c r="CH49" s="17">
        <v>0</v>
      </c>
      <c r="CI49" s="17"/>
      <c r="CJ49" s="17">
        <v>138.9</v>
      </c>
      <c r="CK49" s="17"/>
      <c r="CL49" s="17">
        <v>75.8</v>
      </c>
      <c r="CM49" s="17">
        <v>103.9</v>
      </c>
      <c r="CN49" s="17"/>
      <c r="CO49" s="17"/>
      <c r="CP49" s="17"/>
      <c r="CQ49" s="17"/>
      <c r="CR49" s="17">
        <v>205.6</v>
      </c>
      <c r="CS49" s="17">
        <v>98.5</v>
      </c>
      <c r="CT49" s="17">
        <v>7.6</v>
      </c>
      <c r="CU49" s="17"/>
      <c r="CV49" s="17">
        <v>19.8</v>
      </c>
      <c r="CW49" s="17">
        <v>0</v>
      </c>
      <c r="CX49" s="17">
        <v>77.8</v>
      </c>
      <c r="CY49" s="17">
        <v>0</v>
      </c>
      <c r="CZ49" s="17">
        <v>2.6</v>
      </c>
      <c r="DA49" s="17">
        <v>0</v>
      </c>
      <c r="DB49" s="17">
        <v>20.399999999999999</v>
      </c>
      <c r="DC49" s="17">
        <v>10</v>
      </c>
      <c r="DD49" s="17">
        <v>2</v>
      </c>
      <c r="DE49" s="17">
        <v>0</v>
      </c>
      <c r="DF49" s="17">
        <v>0</v>
      </c>
      <c r="DG49" s="17">
        <v>1.6</v>
      </c>
      <c r="DH49" s="17">
        <v>3.6</v>
      </c>
      <c r="DI49" s="17">
        <v>5</v>
      </c>
      <c r="DJ49" s="17"/>
      <c r="DK49" s="17">
        <v>18.899999999999999</v>
      </c>
      <c r="DL49" s="17">
        <v>19.100000000000001</v>
      </c>
      <c r="DM49" s="17">
        <v>3.5</v>
      </c>
      <c r="DN49" s="17">
        <v>18.600000000000001</v>
      </c>
      <c r="DO49" s="17">
        <v>0</v>
      </c>
      <c r="DP49" s="17">
        <v>0</v>
      </c>
      <c r="DQ49" s="17">
        <v>17.3</v>
      </c>
      <c r="DR49" s="17">
        <v>56.2</v>
      </c>
      <c r="DS49" s="17">
        <v>0</v>
      </c>
      <c r="DT49" s="17">
        <v>3.3</v>
      </c>
      <c r="DU49" s="17">
        <v>20.3</v>
      </c>
      <c r="DV49" s="17">
        <v>3.2</v>
      </c>
      <c r="DW49" s="17"/>
      <c r="DX49" s="17">
        <v>0</v>
      </c>
      <c r="DY49" s="17">
        <v>19.8</v>
      </c>
      <c r="DZ49" s="17">
        <v>13.2</v>
      </c>
      <c r="EA49" s="17">
        <v>20.2</v>
      </c>
      <c r="EB49" s="17">
        <v>20.3</v>
      </c>
      <c r="EC49" s="17">
        <v>8.9</v>
      </c>
      <c r="ED49" s="17">
        <v>49.4</v>
      </c>
      <c r="EE49" s="17">
        <v>0</v>
      </c>
      <c r="EF49" s="17">
        <v>69.8</v>
      </c>
      <c r="EG49" s="17">
        <v>102.7</v>
      </c>
      <c r="EH49" s="17">
        <v>3.5</v>
      </c>
      <c r="EI49" s="17">
        <v>2.2000000000000002</v>
      </c>
      <c r="EJ49" s="17">
        <v>0</v>
      </c>
      <c r="EK49" s="17">
        <v>20.9</v>
      </c>
      <c r="EL49" s="17">
        <v>8.1</v>
      </c>
      <c r="EM49" s="17">
        <v>6.6</v>
      </c>
      <c r="EN49" s="17">
        <v>20.399999999999999</v>
      </c>
      <c r="EO49" s="17">
        <v>20.399999999999999</v>
      </c>
      <c r="EP49" s="17">
        <v>20</v>
      </c>
      <c r="EQ49" s="17">
        <v>3.5</v>
      </c>
      <c r="ER49" s="17">
        <v>0</v>
      </c>
      <c r="ES49" s="17">
        <v>0</v>
      </c>
      <c r="ET49" s="17">
        <v>0</v>
      </c>
      <c r="EU49" s="17">
        <v>0.6</v>
      </c>
      <c r="EV49" s="17">
        <v>90.8</v>
      </c>
      <c r="EW49" s="17">
        <v>90.1</v>
      </c>
      <c r="EX49" s="17">
        <v>0</v>
      </c>
      <c r="EY49" s="17">
        <v>4.8</v>
      </c>
      <c r="EZ49" s="17">
        <v>2.2999999999999998</v>
      </c>
      <c r="FA49" s="17">
        <v>1.1000000000000001</v>
      </c>
      <c r="FB49" s="17">
        <v>3</v>
      </c>
      <c r="FC49" s="17">
        <v>0</v>
      </c>
      <c r="FD49" s="17">
        <v>5.0999999999999996</v>
      </c>
      <c r="FE49" s="17">
        <v>20</v>
      </c>
      <c r="FF49" s="17">
        <v>20</v>
      </c>
      <c r="FG49" s="17"/>
      <c r="FH49" s="17"/>
      <c r="FI49" s="17"/>
      <c r="FJ49" s="17">
        <v>17</v>
      </c>
      <c r="FK49" s="17">
        <v>15</v>
      </c>
      <c r="FL49" s="17">
        <v>7.6</v>
      </c>
      <c r="FM49" s="17">
        <v>11.1</v>
      </c>
      <c r="FN49" s="17">
        <v>21.59</v>
      </c>
      <c r="FO49" s="17">
        <v>7955.9330900000004</v>
      </c>
      <c r="FP49" s="15"/>
      <c r="FQ49" s="17">
        <v>24.6</v>
      </c>
      <c r="FR49" s="17">
        <v>8.0069999999999997</v>
      </c>
      <c r="FS49" s="17">
        <v>8.9792500000000004</v>
      </c>
      <c r="FT49" s="17">
        <v>13.2</v>
      </c>
      <c r="FU49" s="17">
        <v>25.339680000000001</v>
      </c>
      <c r="FV49" s="17">
        <v>9.4473199999999995</v>
      </c>
      <c r="FW49" s="17">
        <v>9.9</v>
      </c>
      <c r="FX49" s="17">
        <v>12.4</v>
      </c>
      <c r="FY49" s="17">
        <v>111.87325</v>
      </c>
    </row>
    <row r="50" spans="1:182" ht="24" customHeight="1" x14ac:dyDescent="0.3">
      <c r="A50" s="18" t="s">
        <v>89</v>
      </c>
      <c r="B50" s="18" t="s">
        <v>887</v>
      </c>
      <c r="C50" s="19">
        <v>201</v>
      </c>
      <c r="D50" s="19">
        <v>99.6</v>
      </c>
      <c r="E50" s="19"/>
      <c r="F50" s="19"/>
      <c r="G50" s="19"/>
      <c r="H50" s="19">
        <v>90.1</v>
      </c>
      <c r="I50" s="19">
        <v>223.8</v>
      </c>
      <c r="J50" s="19">
        <v>0</v>
      </c>
      <c r="K50" s="19">
        <v>61.3</v>
      </c>
      <c r="L50" s="19">
        <v>175.8</v>
      </c>
      <c r="M50" s="19">
        <v>197.9</v>
      </c>
      <c r="N50" s="19">
        <v>195.6</v>
      </c>
      <c r="O50" s="19">
        <v>287.3</v>
      </c>
      <c r="P50" s="19">
        <v>203.8</v>
      </c>
      <c r="Q50" s="19">
        <v>107.6</v>
      </c>
      <c r="R50" s="19">
        <v>557.4</v>
      </c>
      <c r="S50" s="19">
        <v>10.199999999999999</v>
      </c>
      <c r="T50" s="19"/>
      <c r="U50" s="19"/>
      <c r="V50" s="19"/>
      <c r="W50" s="19"/>
      <c r="X50" s="19">
        <v>162.6</v>
      </c>
      <c r="Y50" s="19">
        <v>6.3</v>
      </c>
      <c r="Z50" s="19"/>
      <c r="AA50" s="19">
        <v>22.1</v>
      </c>
      <c r="AB50" s="19">
        <v>6.5</v>
      </c>
      <c r="AC50" s="19"/>
      <c r="AD50" s="19">
        <v>110.7</v>
      </c>
      <c r="AE50" s="19"/>
      <c r="AF50" s="19"/>
      <c r="AG50" s="19"/>
      <c r="AH50" s="19"/>
      <c r="AI50" s="19">
        <v>110</v>
      </c>
      <c r="AJ50" s="19">
        <v>175.8</v>
      </c>
      <c r="AK50" s="19"/>
      <c r="AL50" s="19"/>
      <c r="AM50" s="19"/>
      <c r="AN50" s="19">
        <v>6.5</v>
      </c>
      <c r="AO50" s="19">
        <v>457.6</v>
      </c>
      <c r="AP50" s="19">
        <v>81.5</v>
      </c>
      <c r="AQ50" s="19">
        <v>151.30000000000001</v>
      </c>
      <c r="AR50" s="19">
        <v>41.4</v>
      </c>
      <c r="AS50" s="19">
        <v>18.8</v>
      </c>
      <c r="AT50" s="19">
        <v>19.100000000000001</v>
      </c>
      <c r="AU50" s="19">
        <v>91.6</v>
      </c>
      <c r="AV50" s="19">
        <v>179.24591000000001</v>
      </c>
      <c r="AW50" s="19">
        <v>179.71915999999999</v>
      </c>
      <c r="AX50" s="19">
        <v>183.46979999999999</v>
      </c>
      <c r="AY50" s="19">
        <v>106.1</v>
      </c>
      <c r="AZ50" s="19">
        <v>43.9</v>
      </c>
      <c r="BA50" s="19">
        <v>45.2</v>
      </c>
      <c r="BB50" s="19">
        <v>3.8</v>
      </c>
      <c r="BC50" s="19">
        <v>29</v>
      </c>
      <c r="BD50" s="19">
        <v>169</v>
      </c>
      <c r="BE50" s="19"/>
      <c r="BF50" s="19"/>
      <c r="BG50" s="19">
        <v>95.3</v>
      </c>
      <c r="BH50" s="19"/>
      <c r="BI50" s="19"/>
      <c r="BJ50" s="19">
        <v>44.3</v>
      </c>
      <c r="BK50" s="19"/>
      <c r="BL50" s="19"/>
      <c r="BM50" s="19"/>
      <c r="BN50" s="19">
        <v>115.7</v>
      </c>
      <c r="BO50" s="19">
        <v>118.2</v>
      </c>
      <c r="BP50" s="19">
        <v>118.2</v>
      </c>
      <c r="BQ50" s="19">
        <v>117.6</v>
      </c>
      <c r="BR50" s="19">
        <v>208</v>
      </c>
      <c r="BS50" s="19">
        <v>72.099999999999994</v>
      </c>
      <c r="BT50" s="19"/>
      <c r="BU50" s="19"/>
      <c r="BV50" s="19"/>
      <c r="BW50" s="19"/>
      <c r="BX50" s="19">
        <v>56</v>
      </c>
      <c r="BY50" s="19"/>
      <c r="BZ50" s="19"/>
      <c r="CA50" s="19">
        <v>4</v>
      </c>
      <c r="CB50" s="19">
        <v>253.5</v>
      </c>
      <c r="CC50" s="19">
        <v>123.7</v>
      </c>
      <c r="CD50" s="19">
        <v>63</v>
      </c>
      <c r="CE50" s="19">
        <v>78.8</v>
      </c>
      <c r="CF50" s="19">
        <v>29.9</v>
      </c>
      <c r="CG50" s="19"/>
      <c r="CH50" s="19">
        <v>0</v>
      </c>
      <c r="CI50" s="19"/>
      <c r="CJ50" s="19">
        <v>139.19999999999999</v>
      </c>
      <c r="CK50" s="19"/>
      <c r="CL50" s="19">
        <v>76.7</v>
      </c>
      <c r="CM50" s="19">
        <v>103.4</v>
      </c>
      <c r="CN50" s="19"/>
      <c r="CO50" s="19"/>
      <c r="CP50" s="19"/>
      <c r="CQ50" s="19"/>
      <c r="CR50" s="19">
        <v>206.3</v>
      </c>
      <c r="CS50" s="19">
        <v>98.9</v>
      </c>
      <c r="CT50" s="19">
        <v>7.6</v>
      </c>
      <c r="CU50" s="19"/>
      <c r="CV50" s="19">
        <v>19.8</v>
      </c>
      <c r="CW50" s="19">
        <v>0</v>
      </c>
      <c r="CX50" s="19">
        <v>78.8</v>
      </c>
      <c r="CY50" s="19">
        <v>0</v>
      </c>
      <c r="CZ50" s="19">
        <v>1.8</v>
      </c>
      <c r="DA50" s="19">
        <v>0</v>
      </c>
      <c r="DB50" s="19">
        <v>20.399999999999999</v>
      </c>
      <c r="DC50" s="19">
        <v>9.8000000000000007</v>
      </c>
      <c r="DD50" s="19">
        <v>5.5</v>
      </c>
      <c r="DE50" s="19">
        <v>0</v>
      </c>
      <c r="DF50" s="19">
        <v>0</v>
      </c>
      <c r="DG50" s="19">
        <v>1.6</v>
      </c>
      <c r="DH50" s="19">
        <v>3.6</v>
      </c>
      <c r="DI50" s="19">
        <v>5.0999999999999996</v>
      </c>
      <c r="DJ50" s="19"/>
      <c r="DK50" s="19">
        <v>18.899999999999999</v>
      </c>
      <c r="DL50" s="19">
        <v>19.100000000000001</v>
      </c>
      <c r="DM50" s="19">
        <v>3.5</v>
      </c>
      <c r="DN50" s="19">
        <v>18.600000000000001</v>
      </c>
      <c r="DO50" s="19">
        <v>0</v>
      </c>
      <c r="DP50" s="19">
        <v>0</v>
      </c>
      <c r="DQ50" s="19">
        <v>18.2</v>
      </c>
      <c r="DR50" s="19">
        <v>63.4</v>
      </c>
      <c r="DS50" s="19">
        <v>0</v>
      </c>
      <c r="DT50" s="19">
        <v>3.3</v>
      </c>
      <c r="DU50" s="19">
        <v>20.3</v>
      </c>
      <c r="DV50" s="19">
        <v>3.2</v>
      </c>
      <c r="DW50" s="19"/>
      <c r="DX50" s="19">
        <v>0</v>
      </c>
      <c r="DY50" s="19">
        <v>19.8</v>
      </c>
      <c r="DZ50" s="19">
        <v>13.2</v>
      </c>
      <c r="EA50" s="19">
        <v>20.2</v>
      </c>
      <c r="EB50" s="19">
        <v>20.3</v>
      </c>
      <c r="EC50" s="19">
        <v>9</v>
      </c>
      <c r="ED50" s="19">
        <v>36.5</v>
      </c>
      <c r="EE50" s="19">
        <v>0</v>
      </c>
      <c r="EF50" s="19">
        <v>62.3</v>
      </c>
      <c r="EG50" s="19">
        <v>91.5</v>
      </c>
      <c r="EH50" s="19">
        <v>1.9</v>
      </c>
      <c r="EI50" s="19">
        <v>1.3</v>
      </c>
      <c r="EJ50" s="19">
        <v>0</v>
      </c>
      <c r="EK50" s="19">
        <v>20.9</v>
      </c>
      <c r="EL50" s="19">
        <v>8.1</v>
      </c>
      <c r="EM50" s="19">
        <v>6.6</v>
      </c>
      <c r="EN50" s="19">
        <v>20.399999999999999</v>
      </c>
      <c r="EO50" s="19">
        <v>20.399999999999999</v>
      </c>
      <c r="EP50" s="19">
        <v>20</v>
      </c>
      <c r="EQ50" s="19">
        <v>2.2000000000000002</v>
      </c>
      <c r="ER50" s="19">
        <v>0</v>
      </c>
      <c r="ES50" s="19">
        <v>0</v>
      </c>
      <c r="ET50" s="19">
        <v>0</v>
      </c>
      <c r="EU50" s="19">
        <v>0.6</v>
      </c>
      <c r="EV50" s="19">
        <v>106.2</v>
      </c>
      <c r="EW50" s="19">
        <v>94.3</v>
      </c>
      <c r="EX50" s="19">
        <v>0</v>
      </c>
      <c r="EY50" s="19">
        <v>4.8</v>
      </c>
      <c r="EZ50" s="19">
        <v>2.4</v>
      </c>
      <c r="FA50" s="19">
        <v>1.1000000000000001</v>
      </c>
      <c r="FB50" s="19">
        <v>3</v>
      </c>
      <c r="FC50" s="19">
        <v>0</v>
      </c>
      <c r="FD50" s="19">
        <v>5.2</v>
      </c>
      <c r="FE50" s="19">
        <v>20</v>
      </c>
      <c r="FF50" s="19">
        <v>20</v>
      </c>
      <c r="FG50" s="19"/>
      <c r="FH50" s="19"/>
      <c r="FI50" s="19"/>
      <c r="FJ50" s="19">
        <v>16.5</v>
      </c>
      <c r="FK50" s="19">
        <v>15.1</v>
      </c>
      <c r="FL50" s="19">
        <v>7.7</v>
      </c>
      <c r="FM50" s="19">
        <v>11.1</v>
      </c>
      <c r="FN50" s="19">
        <v>20.5</v>
      </c>
      <c r="FO50" s="19">
        <v>7961.0348700000004</v>
      </c>
      <c r="FP50" s="15"/>
      <c r="FQ50" s="19">
        <v>24.6</v>
      </c>
      <c r="FR50" s="19">
        <v>8.0090000000000003</v>
      </c>
      <c r="FS50" s="19">
        <v>10.719250000000001</v>
      </c>
      <c r="FT50" s="19">
        <v>13.2</v>
      </c>
      <c r="FU50" s="19">
        <v>25.570730000000001</v>
      </c>
      <c r="FV50" s="19">
        <v>9.4470899999999993</v>
      </c>
      <c r="FW50" s="19">
        <v>9.9</v>
      </c>
      <c r="FX50" s="19">
        <v>12.5</v>
      </c>
      <c r="FY50" s="19">
        <v>113.94607000000001</v>
      </c>
    </row>
    <row r="51" spans="1:182" ht="24" customHeight="1" x14ac:dyDescent="0.3">
      <c r="A51" s="13" t="s">
        <v>89</v>
      </c>
      <c r="B51" s="13" t="s">
        <v>888</v>
      </c>
      <c r="C51" s="14">
        <v>200.5</v>
      </c>
      <c r="D51" s="14">
        <v>99.3</v>
      </c>
      <c r="E51" s="14"/>
      <c r="F51" s="14"/>
      <c r="G51" s="14"/>
      <c r="H51" s="14">
        <v>90.3</v>
      </c>
      <c r="I51" s="14">
        <v>222.6</v>
      </c>
      <c r="J51" s="14">
        <v>0</v>
      </c>
      <c r="K51" s="14">
        <v>58.8</v>
      </c>
      <c r="L51" s="14">
        <v>174.2</v>
      </c>
      <c r="M51" s="14">
        <v>196.9</v>
      </c>
      <c r="N51" s="14">
        <v>194.2</v>
      </c>
      <c r="O51" s="14">
        <v>285.8</v>
      </c>
      <c r="P51" s="14">
        <v>204.5</v>
      </c>
      <c r="Q51" s="14">
        <v>107.5</v>
      </c>
      <c r="R51" s="14">
        <v>555.9</v>
      </c>
      <c r="S51" s="14">
        <v>10.3</v>
      </c>
      <c r="T51" s="14"/>
      <c r="U51" s="14"/>
      <c r="V51" s="14"/>
      <c r="W51" s="14"/>
      <c r="X51" s="14">
        <v>165.8</v>
      </c>
      <c r="Y51" s="14">
        <v>6.2</v>
      </c>
      <c r="Z51" s="14"/>
      <c r="AA51" s="14">
        <v>22.2</v>
      </c>
      <c r="AB51" s="14">
        <v>6.5</v>
      </c>
      <c r="AC51" s="14"/>
      <c r="AD51" s="14">
        <v>109.9</v>
      </c>
      <c r="AE51" s="14"/>
      <c r="AF51" s="14"/>
      <c r="AG51" s="14"/>
      <c r="AH51" s="14"/>
      <c r="AI51" s="14">
        <v>109.8</v>
      </c>
      <c r="AJ51" s="14">
        <v>169.3</v>
      </c>
      <c r="AK51" s="14"/>
      <c r="AL51" s="14"/>
      <c r="AM51" s="14"/>
      <c r="AN51" s="14">
        <v>6.5</v>
      </c>
      <c r="AO51" s="14">
        <v>456.8</v>
      </c>
      <c r="AP51" s="14">
        <v>81.5</v>
      </c>
      <c r="AQ51" s="14">
        <v>151</v>
      </c>
      <c r="AR51" s="14">
        <v>41.5</v>
      </c>
      <c r="AS51" s="14">
        <v>18.600000000000001</v>
      </c>
      <c r="AT51" s="14">
        <v>19.2</v>
      </c>
      <c r="AU51" s="14">
        <v>87.5</v>
      </c>
      <c r="AV51" s="14">
        <v>178.99069</v>
      </c>
      <c r="AW51" s="14">
        <v>178.49911</v>
      </c>
      <c r="AX51" s="14">
        <v>182.64080999999999</v>
      </c>
      <c r="AY51" s="14">
        <v>106</v>
      </c>
      <c r="AZ51" s="14">
        <v>43.9</v>
      </c>
      <c r="BA51" s="14">
        <v>33.9</v>
      </c>
      <c r="BB51" s="14">
        <v>3.8</v>
      </c>
      <c r="BC51" s="14">
        <v>29.1</v>
      </c>
      <c r="BD51" s="14">
        <v>168.7</v>
      </c>
      <c r="BE51" s="14"/>
      <c r="BF51" s="14"/>
      <c r="BG51" s="14">
        <v>95</v>
      </c>
      <c r="BH51" s="14"/>
      <c r="BI51" s="14"/>
      <c r="BJ51" s="14">
        <v>44.4</v>
      </c>
      <c r="BK51" s="14"/>
      <c r="BL51" s="14"/>
      <c r="BM51" s="14"/>
      <c r="BN51" s="14">
        <v>115.4</v>
      </c>
      <c r="BO51" s="14">
        <v>114.4</v>
      </c>
      <c r="BP51" s="14">
        <v>114.5</v>
      </c>
      <c r="BQ51" s="14">
        <v>114.6</v>
      </c>
      <c r="BR51" s="14">
        <v>206.7</v>
      </c>
      <c r="BS51" s="14">
        <v>71.8</v>
      </c>
      <c r="BT51" s="14"/>
      <c r="BU51" s="14"/>
      <c r="BV51" s="14"/>
      <c r="BW51" s="14"/>
      <c r="BX51" s="14">
        <v>55.8</v>
      </c>
      <c r="BY51" s="14"/>
      <c r="BZ51" s="14"/>
      <c r="CA51" s="14">
        <v>4.0999999999999996</v>
      </c>
      <c r="CB51" s="14">
        <v>248.8</v>
      </c>
      <c r="CC51" s="14">
        <v>121.8</v>
      </c>
      <c r="CD51" s="14">
        <v>62.8</v>
      </c>
      <c r="CE51" s="14">
        <v>78.8</v>
      </c>
      <c r="CF51" s="14">
        <v>30</v>
      </c>
      <c r="CG51" s="14"/>
      <c r="CH51" s="14">
        <v>0</v>
      </c>
      <c r="CI51" s="14"/>
      <c r="CJ51" s="14">
        <v>138.6</v>
      </c>
      <c r="CK51" s="14"/>
      <c r="CL51" s="14">
        <v>76.8</v>
      </c>
      <c r="CM51" s="14">
        <v>102.7</v>
      </c>
      <c r="CN51" s="14"/>
      <c r="CO51" s="14"/>
      <c r="CP51" s="14"/>
      <c r="CQ51" s="14"/>
      <c r="CR51" s="14">
        <v>206</v>
      </c>
      <c r="CS51" s="14">
        <v>98.5</v>
      </c>
      <c r="CT51" s="14">
        <v>7.6</v>
      </c>
      <c r="CU51" s="14"/>
      <c r="CV51" s="14">
        <v>19.8</v>
      </c>
      <c r="CW51" s="14">
        <v>0</v>
      </c>
      <c r="CX51" s="14">
        <v>83</v>
      </c>
      <c r="CY51" s="14">
        <v>0</v>
      </c>
      <c r="CZ51" s="14">
        <v>1.2</v>
      </c>
      <c r="DA51" s="14">
        <v>0</v>
      </c>
      <c r="DB51" s="14">
        <v>20.399999999999999</v>
      </c>
      <c r="DC51" s="14">
        <v>10</v>
      </c>
      <c r="DD51" s="14">
        <v>5.2</v>
      </c>
      <c r="DE51" s="14">
        <v>0</v>
      </c>
      <c r="DF51" s="14">
        <v>0</v>
      </c>
      <c r="DG51" s="14">
        <v>1.6</v>
      </c>
      <c r="DH51" s="14">
        <v>3.6</v>
      </c>
      <c r="DI51" s="14">
        <v>5.2</v>
      </c>
      <c r="DJ51" s="14"/>
      <c r="DK51" s="14">
        <v>18.899999999999999</v>
      </c>
      <c r="DL51" s="14">
        <v>19.100000000000001</v>
      </c>
      <c r="DM51" s="14">
        <v>3.5</v>
      </c>
      <c r="DN51" s="14">
        <v>18.600000000000001</v>
      </c>
      <c r="DO51" s="14">
        <v>0</v>
      </c>
      <c r="DP51" s="14">
        <v>0</v>
      </c>
      <c r="DQ51" s="14">
        <v>18.3</v>
      </c>
      <c r="DR51" s="14">
        <v>59.8</v>
      </c>
      <c r="DS51" s="14">
        <v>0</v>
      </c>
      <c r="DT51" s="14">
        <v>3.3</v>
      </c>
      <c r="DU51" s="14">
        <v>20.2</v>
      </c>
      <c r="DV51" s="14">
        <v>3.2</v>
      </c>
      <c r="DW51" s="14"/>
      <c r="DX51" s="14">
        <v>0</v>
      </c>
      <c r="DY51" s="14">
        <v>19.8</v>
      </c>
      <c r="DZ51" s="14">
        <v>13.2</v>
      </c>
      <c r="EA51" s="14">
        <v>20.2</v>
      </c>
      <c r="EB51" s="14">
        <v>20.3</v>
      </c>
      <c r="EC51" s="14">
        <v>5.5</v>
      </c>
      <c r="ED51" s="14">
        <v>32.799999999999997</v>
      </c>
      <c r="EE51" s="14">
        <v>0</v>
      </c>
      <c r="EF51" s="14">
        <v>81.400000000000006</v>
      </c>
      <c r="EG51" s="14">
        <v>108.6</v>
      </c>
      <c r="EH51" s="14">
        <v>3.4</v>
      </c>
      <c r="EI51" s="14">
        <v>1.7</v>
      </c>
      <c r="EJ51" s="14">
        <v>0</v>
      </c>
      <c r="EK51" s="14">
        <v>20.9</v>
      </c>
      <c r="EL51" s="14">
        <v>8.1</v>
      </c>
      <c r="EM51" s="14">
        <v>6.5</v>
      </c>
      <c r="EN51" s="14">
        <v>20.399999999999999</v>
      </c>
      <c r="EO51" s="14">
        <v>20.399999999999999</v>
      </c>
      <c r="EP51" s="14">
        <v>20</v>
      </c>
      <c r="EQ51" s="14">
        <v>2.2999999999999998</v>
      </c>
      <c r="ER51" s="14">
        <v>0</v>
      </c>
      <c r="ES51" s="14">
        <v>0</v>
      </c>
      <c r="ET51" s="14">
        <v>0</v>
      </c>
      <c r="EU51" s="14">
        <v>0.6</v>
      </c>
      <c r="EV51" s="14">
        <v>97.6</v>
      </c>
      <c r="EW51" s="14">
        <v>87</v>
      </c>
      <c r="EX51" s="14">
        <v>0</v>
      </c>
      <c r="EY51" s="14">
        <v>4.8</v>
      </c>
      <c r="EZ51" s="14">
        <v>2.4</v>
      </c>
      <c r="FA51" s="14">
        <v>1.1000000000000001</v>
      </c>
      <c r="FB51" s="14">
        <v>3</v>
      </c>
      <c r="FC51" s="14">
        <v>0</v>
      </c>
      <c r="FD51" s="14">
        <v>5.2</v>
      </c>
      <c r="FE51" s="14">
        <v>20</v>
      </c>
      <c r="FF51" s="14">
        <v>20</v>
      </c>
      <c r="FG51" s="14"/>
      <c r="FH51" s="14"/>
      <c r="FI51" s="14"/>
      <c r="FJ51" s="14">
        <v>16.5</v>
      </c>
      <c r="FK51" s="14">
        <v>15.1</v>
      </c>
      <c r="FL51" s="14">
        <v>7.3</v>
      </c>
      <c r="FM51" s="14">
        <v>11.1</v>
      </c>
      <c r="FN51" s="14">
        <v>19.41</v>
      </c>
      <c r="FO51" s="14">
        <v>7919.2406099999998</v>
      </c>
      <c r="FP51" s="15"/>
      <c r="FQ51" s="14">
        <v>24.6</v>
      </c>
      <c r="FR51" s="14">
        <v>8.0129999999999999</v>
      </c>
      <c r="FS51" s="14">
        <v>10.798249999999999</v>
      </c>
      <c r="FT51" s="14">
        <v>13.2</v>
      </c>
      <c r="FU51" s="14">
        <v>25.6464</v>
      </c>
      <c r="FV51" s="14">
        <v>9.4470500000000008</v>
      </c>
      <c r="FW51" s="14">
        <v>9.9</v>
      </c>
      <c r="FX51" s="14">
        <v>12.4</v>
      </c>
      <c r="FY51" s="14">
        <v>114.0047</v>
      </c>
    </row>
    <row r="52" spans="1:182" ht="24" customHeight="1" x14ac:dyDescent="0.3">
      <c r="A52" s="16" t="s">
        <v>89</v>
      </c>
      <c r="B52" s="16" t="s">
        <v>889</v>
      </c>
      <c r="C52" s="17">
        <v>201.5</v>
      </c>
      <c r="D52" s="17">
        <v>99.9</v>
      </c>
      <c r="E52" s="17"/>
      <c r="F52" s="17"/>
      <c r="G52" s="17"/>
      <c r="H52" s="17">
        <v>90.7</v>
      </c>
      <c r="I52" s="17">
        <v>224.2</v>
      </c>
      <c r="J52" s="17">
        <v>0</v>
      </c>
      <c r="K52" s="17">
        <v>61</v>
      </c>
      <c r="L52" s="17">
        <v>175.6</v>
      </c>
      <c r="M52" s="17">
        <v>198.6</v>
      </c>
      <c r="N52" s="17">
        <v>195.8</v>
      </c>
      <c r="O52" s="17">
        <v>288.39999999999998</v>
      </c>
      <c r="P52" s="17">
        <v>203.9</v>
      </c>
      <c r="Q52" s="17">
        <v>107.8</v>
      </c>
      <c r="R52" s="17">
        <v>558.79999999999995</v>
      </c>
      <c r="S52" s="17">
        <v>10.199999999999999</v>
      </c>
      <c r="T52" s="17"/>
      <c r="U52" s="17"/>
      <c r="V52" s="17"/>
      <c r="W52" s="17"/>
      <c r="X52" s="17">
        <v>168.3</v>
      </c>
      <c r="Y52" s="17">
        <v>6.8</v>
      </c>
      <c r="Z52" s="17"/>
      <c r="AA52" s="17">
        <v>22.3</v>
      </c>
      <c r="AB52" s="17">
        <v>6.4</v>
      </c>
      <c r="AC52" s="17"/>
      <c r="AD52" s="17">
        <v>111.2</v>
      </c>
      <c r="AE52" s="17"/>
      <c r="AF52" s="17"/>
      <c r="AG52" s="17"/>
      <c r="AH52" s="17"/>
      <c r="AI52" s="17">
        <v>109.9</v>
      </c>
      <c r="AJ52" s="17">
        <v>192</v>
      </c>
      <c r="AK52" s="17"/>
      <c r="AL52" s="17"/>
      <c r="AM52" s="17"/>
      <c r="AN52" s="17">
        <v>6.5</v>
      </c>
      <c r="AO52" s="17">
        <v>456.9</v>
      </c>
      <c r="AP52" s="17">
        <v>81.5</v>
      </c>
      <c r="AQ52" s="17">
        <v>151.4</v>
      </c>
      <c r="AR52" s="17">
        <v>42.1</v>
      </c>
      <c r="AS52" s="17">
        <v>18.7</v>
      </c>
      <c r="AT52" s="17">
        <v>19.3</v>
      </c>
      <c r="AU52" s="17">
        <v>91.2</v>
      </c>
      <c r="AV52" s="17">
        <v>180.29825</v>
      </c>
      <c r="AW52" s="17">
        <v>180.95819</v>
      </c>
      <c r="AX52" s="17">
        <v>183.59801999999999</v>
      </c>
      <c r="AY52" s="17">
        <v>106.6</v>
      </c>
      <c r="AZ52" s="17">
        <v>44.5</v>
      </c>
      <c r="BA52" s="17">
        <v>7.6</v>
      </c>
      <c r="BB52" s="17">
        <v>3.8</v>
      </c>
      <c r="BC52" s="17">
        <v>28.7</v>
      </c>
      <c r="BD52" s="17">
        <v>171.4</v>
      </c>
      <c r="BE52" s="17"/>
      <c r="BF52" s="17"/>
      <c r="BG52" s="17">
        <v>95.6</v>
      </c>
      <c r="BH52" s="17"/>
      <c r="BI52" s="17"/>
      <c r="BJ52" s="17">
        <v>44.4</v>
      </c>
      <c r="BK52" s="17"/>
      <c r="BL52" s="17"/>
      <c r="BM52" s="17"/>
      <c r="BN52" s="17">
        <v>115.9</v>
      </c>
      <c r="BO52" s="17">
        <v>122.5</v>
      </c>
      <c r="BP52" s="17">
        <v>122.2</v>
      </c>
      <c r="BQ52" s="17">
        <v>121.9</v>
      </c>
      <c r="BR52" s="17">
        <v>212.9</v>
      </c>
      <c r="BS52" s="17">
        <v>72.2</v>
      </c>
      <c r="BT52" s="17"/>
      <c r="BU52" s="17"/>
      <c r="BV52" s="17"/>
      <c r="BW52" s="17"/>
      <c r="BX52" s="17">
        <v>0</v>
      </c>
      <c r="BY52" s="17"/>
      <c r="BZ52" s="17"/>
      <c r="CA52" s="17">
        <v>4.0999999999999996</v>
      </c>
      <c r="CB52" s="17">
        <v>267.2</v>
      </c>
      <c r="CC52" s="17">
        <v>132.9</v>
      </c>
      <c r="CD52" s="17">
        <v>63.3</v>
      </c>
      <c r="CE52" s="17">
        <v>78.8</v>
      </c>
      <c r="CF52" s="17">
        <v>30.4</v>
      </c>
      <c r="CG52" s="17"/>
      <c r="CH52" s="17">
        <v>0</v>
      </c>
      <c r="CI52" s="17"/>
      <c r="CJ52" s="17">
        <v>139</v>
      </c>
      <c r="CK52" s="17"/>
      <c r="CL52" s="17">
        <v>70</v>
      </c>
      <c r="CM52" s="17">
        <v>103</v>
      </c>
      <c r="CN52" s="17"/>
      <c r="CO52" s="17"/>
      <c r="CP52" s="17"/>
      <c r="CQ52" s="17"/>
      <c r="CR52" s="17">
        <v>205.9</v>
      </c>
      <c r="CS52" s="17">
        <v>98.7</v>
      </c>
      <c r="CT52" s="17">
        <v>7.6</v>
      </c>
      <c r="CU52" s="17"/>
      <c r="CV52" s="17">
        <v>19.8</v>
      </c>
      <c r="CW52" s="17">
        <v>0</v>
      </c>
      <c r="CX52" s="17">
        <v>87.3</v>
      </c>
      <c r="CY52" s="17">
        <v>0</v>
      </c>
      <c r="CZ52" s="17">
        <v>1.3</v>
      </c>
      <c r="DA52" s="17">
        <v>0</v>
      </c>
      <c r="DB52" s="17">
        <v>20.399999999999999</v>
      </c>
      <c r="DC52" s="17">
        <v>9.9</v>
      </c>
      <c r="DD52" s="17">
        <v>5.4</v>
      </c>
      <c r="DE52" s="17">
        <v>0</v>
      </c>
      <c r="DF52" s="17">
        <v>0</v>
      </c>
      <c r="DG52" s="17">
        <v>1.5</v>
      </c>
      <c r="DH52" s="17">
        <v>3.6</v>
      </c>
      <c r="DI52" s="17">
        <v>5.2</v>
      </c>
      <c r="DJ52" s="17"/>
      <c r="DK52" s="17">
        <v>18.899999999999999</v>
      </c>
      <c r="DL52" s="17">
        <v>19.100000000000001</v>
      </c>
      <c r="DM52" s="17">
        <v>3.5</v>
      </c>
      <c r="DN52" s="17">
        <v>18.600000000000001</v>
      </c>
      <c r="DO52" s="17">
        <v>0</v>
      </c>
      <c r="DP52" s="17">
        <v>0</v>
      </c>
      <c r="DQ52" s="17">
        <v>19.600000000000001</v>
      </c>
      <c r="DR52" s="17">
        <v>57.1</v>
      </c>
      <c r="DS52" s="17">
        <v>0</v>
      </c>
      <c r="DT52" s="17">
        <v>3.3</v>
      </c>
      <c r="DU52" s="17">
        <v>20.2</v>
      </c>
      <c r="DV52" s="17">
        <v>3.2</v>
      </c>
      <c r="DW52" s="17"/>
      <c r="DX52" s="17">
        <v>0</v>
      </c>
      <c r="DY52" s="17">
        <v>19.8</v>
      </c>
      <c r="DZ52" s="17">
        <v>13.3</v>
      </c>
      <c r="EA52" s="17">
        <v>20.2</v>
      </c>
      <c r="EB52" s="17">
        <v>20.3</v>
      </c>
      <c r="EC52" s="17">
        <v>5.6</v>
      </c>
      <c r="ED52" s="17">
        <v>31.8</v>
      </c>
      <c r="EE52" s="17">
        <v>0</v>
      </c>
      <c r="EF52" s="17">
        <v>50.7</v>
      </c>
      <c r="EG52" s="17">
        <v>101.5</v>
      </c>
      <c r="EH52" s="17">
        <v>3</v>
      </c>
      <c r="EI52" s="17">
        <v>2.4</v>
      </c>
      <c r="EJ52" s="17">
        <v>0</v>
      </c>
      <c r="EK52" s="17">
        <v>20.9</v>
      </c>
      <c r="EL52" s="17">
        <v>8.1</v>
      </c>
      <c r="EM52" s="17">
        <v>6.5</v>
      </c>
      <c r="EN52" s="17">
        <v>20.399999999999999</v>
      </c>
      <c r="EO52" s="17">
        <v>20.399999999999999</v>
      </c>
      <c r="EP52" s="17">
        <v>20</v>
      </c>
      <c r="EQ52" s="17">
        <v>2.8</v>
      </c>
      <c r="ER52" s="17">
        <v>0</v>
      </c>
      <c r="ES52" s="17">
        <v>0</v>
      </c>
      <c r="ET52" s="17">
        <v>0</v>
      </c>
      <c r="EU52" s="17">
        <v>0.6</v>
      </c>
      <c r="EV52" s="17">
        <v>76.7</v>
      </c>
      <c r="EW52" s="17">
        <v>65.2</v>
      </c>
      <c r="EX52" s="17">
        <v>0</v>
      </c>
      <c r="EY52" s="17">
        <v>4.8</v>
      </c>
      <c r="EZ52" s="17">
        <v>2.4</v>
      </c>
      <c r="FA52" s="17">
        <v>1.1000000000000001</v>
      </c>
      <c r="FB52" s="17">
        <v>3</v>
      </c>
      <c r="FC52" s="17">
        <v>0</v>
      </c>
      <c r="FD52" s="17">
        <v>5.0999999999999996</v>
      </c>
      <c r="FE52" s="17">
        <v>20</v>
      </c>
      <c r="FF52" s="17">
        <v>20</v>
      </c>
      <c r="FG52" s="17"/>
      <c r="FH52" s="17"/>
      <c r="FI52" s="17"/>
      <c r="FJ52" s="17">
        <v>16.5</v>
      </c>
      <c r="FK52" s="17">
        <v>15.1</v>
      </c>
      <c r="FL52" s="17">
        <v>8.5</v>
      </c>
      <c r="FM52" s="17">
        <v>10.4</v>
      </c>
      <c r="FN52" s="17">
        <v>19.88</v>
      </c>
      <c r="FO52" s="17">
        <v>7871.7344599999997</v>
      </c>
      <c r="FP52" s="15"/>
      <c r="FQ52" s="17">
        <v>24.6</v>
      </c>
      <c r="FR52" s="17">
        <v>8.0139999999999993</v>
      </c>
      <c r="FS52" s="17">
        <v>11.4625</v>
      </c>
      <c r="FT52" s="17">
        <v>13.2</v>
      </c>
      <c r="FU52" s="17">
        <v>25.706399999999999</v>
      </c>
      <c r="FV52" s="17">
        <v>9.4468899999999998</v>
      </c>
      <c r="FW52" s="17">
        <v>10</v>
      </c>
      <c r="FX52" s="17">
        <v>12.5</v>
      </c>
      <c r="FY52" s="17">
        <v>114.92979</v>
      </c>
    </row>
    <row r="53" spans="1:182" ht="24" customHeight="1" x14ac:dyDescent="0.3">
      <c r="A53" s="16" t="s">
        <v>89</v>
      </c>
      <c r="B53" s="16" t="s">
        <v>890</v>
      </c>
      <c r="C53" s="17">
        <v>199.4</v>
      </c>
      <c r="D53" s="17">
        <v>99.1</v>
      </c>
      <c r="E53" s="17"/>
      <c r="F53" s="17"/>
      <c r="G53" s="17"/>
      <c r="H53" s="17">
        <v>88.8</v>
      </c>
      <c r="I53" s="17">
        <v>221</v>
      </c>
      <c r="J53" s="17">
        <v>0</v>
      </c>
      <c r="K53" s="17">
        <v>59.2</v>
      </c>
      <c r="L53" s="17">
        <v>176.6</v>
      </c>
      <c r="M53" s="17">
        <v>199.6</v>
      </c>
      <c r="N53" s="17">
        <v>198.5</v>
      </c>
      <c r="O53" s="17">
        <v>289.60000000000002</v>
      </c>
      <c r="P53" s="17">
        <v>204.7</v>
      </c>
      <c r="Q53" s="17">
        <v>108.6</v>
      </c>
      <c r="R53" s="17">
        <v>554</v>
      </c>
      <c r="S53" s="17">
        <v>10.1</v>
      </c>
      <c r="T53" s="17"/>
      <c r="U53" s="17"/>
      <c r="V53" s="17"/>
      <c r="W53" s="17"/>
      <c r="X53" s="17">
        <v>164</v>
      </c>
      <c r="Y53" s="17">
        <v>5.6</v>
      </c>
      <c r="Z53" s="17"/>
      <c r="AA53" s="17">
        <v>22.2</v>
      </c>
      <c r="AB53" s="17">
        <v>6.6</v>
      </c>
      <c r="AC53" s="17"/>
      <c r="AD53" s="17">
        <v>109.7</v>
      </c>
      <c r="AE53" s="17"/>
      <c r="AF53" s="17"/>
      <c r="AG53" s="17"/>
      <c r="AH53" s="17"/>
      <c r="AI53" s="17">
        <v>109.7</v>
      </c>
      <c r="AJ53" s="17">
        <v>207</v>
      </c>
      <c r="AK53" s="17"/>
      <c r="AL53" s="17"/>
      <c r="AM53" s="17"/>
      <c r="AN53" s="17">
        <v>6.5</v>
      </c>
      <c r="AO53" s="17">
        <v>458.3</v>
      </c>
      <c r="AP53" s="17">
        <v>81.5</v>
      </c>
      <c r="AQ53" s="17">
        <v>150.80000000000001</v>
      </c>
      <c r="AR53" s="17">
        <v>41.2</v>
      </c>
      <c r="AS53" s="17">
        <v>18.600000000000001</v>
      </c>
      <c r="AT53" s="17">
        <v>19.2</v>
      </c>
      <c r="AU53" s="17">
        <v>88.2</v>
      </c>
      <c r="AV53" s="17">
        <v>176.70591999999999</v>
      </c>
      <c r="AW53" s="17">
        <v>177.00926999999999</v>
      </c>
      <c r="AX53" s="17">
        <v>183.75961000000001</v>
      </c>
      <c r="AY53" s="17">
        <v>105.2</v>
      </c>
      <c r="AZ53" s="17">
        <v>43.1</v>
      </c>
      <c r="BA53" s="17">
        <v>0</v>
      </c>
      <c r="BB53" s="17">
        <v>3.8</v>
      </c>
      <c r="BC53" s="17">
        <v>28.9</v>
      </c>
      <c r="BD53" s="17">
        <v>167.1</v>
      </c>
      <c r="BE53" s="17"/>
      <c r="BF53" s="17"/>
      <c r="BG53" s="17">
        <v>94.6</v>
      </c>
      <c r="BH53" s="17"/>
      <c r="BI53" s="17"/>
      <c r="BJ53" s="17">
        <v>44.8</v>
      </c>
      <c r="BK53" s="17"/>
      <c r="BL53" s="17"/>
      <c r="BM53" s="17"/>
      <c r="BN53" s="17">
        <v>114.4</v>
      </c>
      <c r="BO53" s="17">
        <v>124</v>
      </c>
      <c r="BP53" s="17">
        <v>123.9</v>
      </c>
      <c r="BQ53" s="17">
        <v>123.9</v>
      </c>
      <c r="BR53" s="17">
        <v>214.3</v>
      </c>
      <c r="BS53" s="17">
        <v>73</v>
      </c>
      <c r="BT53" s="17"/>
      <c r="BU53" s="17"/>
      <c r="BV53" s="17"/>
      <c r="BW53" s="17"/>
      <c r="BX53" s="17">
        <v>0</v>
      </c>
      <c r="BY53" s="17"/>
      <c r="BZ53" s="17"/>
      <c r="CA53" s="17">
        <v>4.0999999999999996</v>
      </c>
      <c r="CB53" s="17">
        <v>257.3</v>
      </c>
      <c r="CC53" s="17">
        <v>126.1</v>
      </c>
      <c r="CD53" s="17">
        <v>62</v>
      </c>
      <c r="CE53" s="17">
        <v>78.5</v>
      </c>
      <c r="CF53" s="17">
        <v>29.6</v>
      </c>
      <c r="CG53" s="17"/>
      <c r="CH53" s="17">
        <v>0</v>
      </c>
      <c r="CI53" s="17"/>
      <c r="CJ53" s="17">
        <v>139.80000000000001</v>
      </c>
      <c r="CK53" s="17"/>
      <c r="CL53" s="17">
        <v>66</v>
      </c>
      <c r="CM53" s="17">
        <v>103.5</v>
      </c>
      <c r="CN53" s="17"/>
      <c r="CO53" s="17"/>
      <c r="CP53" s="17"/>
      <c r="CQ53" s="17"/>
      <c r="CR53" s="17">
        <v>206.6</v>
      </c>
      <c r="CS53" s="17">
        <v>99.3</v>
      </c>
      <c r="CT53" s="17">
        <v>7.6</v>
      </c>
      <c r="CU53" s="17"/>
      <c r="CV53" s="17">
        <v>19.8</v>
      </c>
      <c r="CW53" s="17">
        <v>0</v>
      </c>
      <c r="CX53" s="17">
        <v>84.9</v>
      </c>
      <c r="CY53" s="17">
        <v>0</v>
      </c>
      <c r="CZ53" s="17">
        <v>1.2</v>
      </c>
      <c r="DA53" s="17">
        <v>0</v>
      </c>
      <c r="DB53" s="17">
        <v>20.3</v>
      </c>
      <c r="DC53" s="17">
        <v>10</v>
      </c>
      <c r="DD53" s="17">
        <v>5.3</v>
      </c>
      <c r="DE53" s="17">
        <v>0</v>
      </c>
      <c r="DF53" s="17">
        <v>0</v>
      </c>
      <c r="DG53" s="17">
        <v>1.5</v>
      </c>
      <c r="DH53" s="17">
        <v>3.2</v>
      </c>
      <c r="DI53" s="17">
        <v>5.2</v>
      </c>
      <c r="DJ53" s="17"/>
      <c r="DK53" s="17">
        <v>18.899999999999999</v>
      </c>
      <c r="DL53" s="17">
        <v>19.2</v>
      </c>
      <c r="DM53" s="17">
        <v>3.5</v>
      </c>
      <c r="DN53" s="17">
        <v>18.600000000000001</v>
      </c>
      <c r="DO53" s="17">
        <v>0</v>
      </c>
      <c r="DP53" s="17">
        <v>0</v>
      </c>
      <c r="DQ53" s="17">
        <v>18.100000000000001</v>
      </c>
      <c r="DR53" s="17">
        <v>54</v>
      </c>
      <c r="DS53" s="17">
        <v>0</v>
      </c>
      <c r="DT53" s="17">
        <v>3.2</v>
      </c>
      <c r="DU53" s="17">
        <v>20.100000000000001</v>
      </c>
      <c r="DV53" s="17">
        <v>3.2</v>
      </c>
      <c r="DW53" s="17"/>
      <c r="DX53" s="17">
        <v>0</v>
      </c>
      <c r="DY53" s="17">
        <v>19.8</v>
      </c>
      <c r="DZ53" s="17">
        <v>13.2</v>
      </c>
      <c r="EA53" s="17">
        <v>20.2</v>
      </c>
      <c r="EB53" s="17">
        <v>20.2</v>
      </c>
      <c r="EC53" s="17">
        <v>6.5</v>
      </c>
      <c r="ED53" s="17">
        <v>31.1</v>
      </c>
      <c r="EE53" s="17">
        <v>0</v>
      </c>
      <c r="EF53" s="17">
        <v>60.1</v>
      </c>
      <c r="EG53" s="17">
        <v>104.5</v>
      </c>
      <c r="EH53" s="17">
        <v>1.8</v>
      </c>
      <c r="EI53" s="17">
        <v>1</v>
      </c>
      <c r="EJ53" s="17">
        <v>0</v>
      </c>
      <c r="EK53" s="17">
        <v>20.9</v>
      </c>
      <c r="EL53" s="17">
        <v>8.1</v>
      </c>
      <c r="EM53" s="17">
        <v>6.4</v>
      </c>
      <c r="EN53" s="17">
        <v>20.399999999999999</v>
      </c>
      <c r="EO53" s="17">
        <v>20.399999999999999</v>
      </c>
      <c r="EP53" s="17">
        <v>20</v>
      </c>
      <c r="EQ53" s="17">
        <v>2.5</v>
      </c>
      <c r="ER53" s="17">
        <v>0</v>
      </c>
      <c r="ES53" s="17">
        <v>0</v>
      </c>
      <c r="ET53" s="17">
        <v>0</v>
      </c>
      <c r="EU53" s="17">
        <v>0.6</v>
      </c>
      <c r="EV53" s="17">
        <v>58.1</v>
      </c>
      <c r="EW53" s="17">
        <v>47</v>
      </c>
      <c r="EX53" s="17">
        <v>0</v>
      </c>
      <c r="EY53" s="17">
        <v>4.8</v>
      </c>
      <c r="EZ53" s="17">
        <v>2.4</v>
      </c>
      <c r="FA53" s="17">
        <v>1.1000000000000001</v>
      </c>
      <c r="FB53" s="17">
        <v>3</v>
      </c>
      <c r="FC53" s="17">
        <v>0</v>
      </c>
      <c r="FD53" s="17">
        <v>5.2</v>
      </c>
      <c r="FE53" s="17">
        <v>20</v>
      </c>
      <c r="FF53" s="17">
        <v>20</v>
      </c>
      <c r="FG53" s="17"/>
      <c r="FH53" s="17"/>
      <c r="FI53" s="17"/>
      <c r="FJ53" s="17">
        <v>16.600000000000001</v>
      </c>
      <c r="FK53" s="17">
        <v>0</v>
      </c>
      <c r="FL53" s="17">
        <v>7.5</v>
      </c>
      <c r="FM53" s="17">
        <v>11</v>
      </c>
      <c r="FN53" s="17">
        <v>20.39</v>
      </c>
      <c r="FO53" s="17">
        <v>7782.1647999999996</v>
      </c>
      <c r="FP53" s="15"/>
      <c r="FQ53" s="17">
        <v>24.6</v>
      </c>
      <c r="FR53" s="17">
        <v>8.0150000000000006</v>
      </c>
      <c r="FS53" s="17">
        <v>11.4725</v>
      </c>
      <c r="FT53" s="17">
        <v>13.2</v>
      </c>
      <c r="FU53" s="17">
        <v>25.756119999999999</v>
      </c>
      <c r="FV53" s="17">
        <v>9.4471600000000002</v>
      </c>
      <c r="FW53" s="17">
        <v>10</v>
      </c>
      <c r="FX53" s="17">
        <v>12.4</v>
      </c>
      <c r="FY53" s="17">
        <v>114.89078000000001</v>
      </c>
    </row>
    <row r="54" spans="1:182" ht="24" customHeight="1" x14ac:dyDescent="0.3">
      <c r="A54" s="16" t="s">
        <v>89</v>
      </c>
      <c r="B54" s="16" t="s">
        <v>891</v>
      </c>
      <c r="C54" s="17">
        <v>200.4</v>
      </c>
      <c r="D54" s="17">
        <v>99.5</v>
      </c>
      <c r="E54" s="17"/>
      <c r="F54" s="17"/>
      <c r="G54" s="17"/>
      <c r="H54" s="17">
        <v>89.5</v>
      </c>
      <c r="I54" s="17">
        <v>223.4</v>
      </c>
      <c r="J54" s="17">
        <v>0</v>
      </c>
      <c r="K54" s="17">
        <v>60.3</v>
      </c>
      <c r="L54" s="17">
        <v>176.9</v>
      </c>
      <c r="M54" s="17">
        <v>199.8</v>
      </c>
      <c r="N54" s="17">
        <v>199</v>
      </c>
      <c r="O54" s="17">
        <v>284.2</v>
      </c>
      <c r="P54" s="17">
        <v>205.6</v>
      </c>
      <c r="Q54" s="17">
        <v>108.5</v>
      </c>
      <c r="R54" s="17">
        <v>555.4</v>
      </c>
      <c r="S54" s="17">
        <v>10.199999999999999</v>
      </c>
      <c r="T54" s="17"/>
      <c r="U54" s="17"/>
      <c r="V54" s="17"/>
      <c r="W54" s="17"/>
      <c r="X54" s="17">
        <v>163.19999999999999</v>
      </c>
      <c r="Y54" s="17">
        <v>5.9</v>
      </c>
      <c r="Z54" s="17"/>
      <c r="AA54" s="17">
        <v>0</v>
      </c>
      <c r="AB54" s="17">
        <v>6.4</v>
      </c>
      <c r="AC54" s="17"/>
      <c r="AD54" s="17">
        <v>110.3</v>
      </c>
      <c r="AE54" s="17"/>
      <c r="AF54" s="17"/>
      <c r="AG54" s="17"/>
      <c r="AH54" s="17"/>
      <c r="AI54" s="17">
        <v>110.1</v>
      </c>
      <c r="AJ54" s="17">
        <v>193.9</v>
      </c>
      <c r="AK54" s="17"/>
      <c r="AL54" s="17"/>
      <c r="AM54" s="17"/>
      <c r="AN54" s="17">
        <v>6.5</v>
      </c>
      <c r="AO54" s="17">
        <v>456.8</v>
      </c>
      <c r="AP54" s="17">
        <v>81.400000000000006</v>
      </c>
      <c r="AQ54" s="17">
        <v>151.6</v>
      </c>
      <c r="AR54" s="17">
        <v>41.6</v>
      </c>
      <c r="AS54" s="17">
        <v>17.7</v>
      </c>
      <c r="AT54" s="17">
        <v>19.2</v>
      </c>
      <c r="AU54" s="17">
        <v>88.4</v>
      </c>
      <c r="AV54" s="17">
        <v>177.18155999999999</v>
      </c>
      <c r="AW54" s="17">
        <v>177.83883</v>
      </c>
      <c r="AX54" s="17">
        <v>183.62672000000001</v>
      </c>
      <c r="AY54" s="17">
        <v>105.8</v>
      </c>
      <c r="AZ54" s="17">
        <v>43.4</v>
      </c>
      <c r="BA54" s="17">
        <v>0</v>
      </c>
      <c r="BB54" s="17">
        <v>3.8</v>
      </c>
      <c r="BC54" s="17">
        <v>28.7</v>
      </c>
      <c r="BD54" s="17">
        <v>169</v>
      </c>
      <c r="BE54" s="17"/>
      <c r="BF54" s="17"/>
      <c r="BG54" s="17">
        <v>94.9</v>
      </c>
      <c r="BH54" s="17"/>
      <c r="BI54" s="17"/>
      <c r="BJ54" s="17">
        <v>44.8</v>
      </c>
      <c r="BK54" s="17"/>
      <c r="BL54" s="17"/>
      <c r="BM54" s="17"/>
      <c r="BN54" s="17">
        <v>115.3</v>
      </c>
      <c r="BO54" s="17">
        <v>119.9</v>
      </c>
      <c r="BP54" s="17">
        <v>119.8</v>
      </c>
      <c r="BQ54" s="17">
        <v>119.9</v>
      </c>
      <c r="BR54" s="17">
        <v>212</v>
      </c>
      <c r="BS54" s="17">
        <v>0</v>
      </c>
      <c r="BT54" s="17"/>
      <c r="BU54" s="17"/>
      <c r="BV54" s="17"/>
      <c r="BW54" s="17"/>
      <c r="BX54" s="17">
        <v>0</v>
      </c>
      <c r="BY54" s="17"/>
      <c r="BZ54" s="17"/>
      <c r="CA54" s="17">
        <v>4.2</v>
      </c>
      <c r="CB54" s="17">
        <v>257.7</v>
      </c>
      <c r="CC54" s="17">
        <v>127.2</v>
      </c>
      <c r="CD54" s="17">
        <v>62.7</v>
      </c>
      <c r="CE54" s="17">
        <v>78.900000000000006</v>
      </c>
      <c r="CF54" s="17">
        <v>30</v>
      </c>
      <c r="CG54" s="17"/>
      <c r="CH54" s="17">
        <v>0</v>
      </c>
      <c r="CI54" s="17"/>
      <c r="CJ54" s="17">
        <v>140</v>
      </c>
      <c r="CK54" s="17"/>
      <c r="CL54" s="17">
        <v>66.2</v>
      </c>
      <c r="CM54" s="17">
        <v>103.1</v>
      </c>
      <c r="CN54" s="17"/>
      <c r="CO54" s="17"/>
      <c r="CP54" s="17"/>
      <c r="CQ54" s="17"/>
      <c r="CR54" s="17">
        <v>206.9</v>
      </c>
      <c r="CS54" s="17">
        <v>99.3</v>
      </c>
      <c r="CT54" s="17">
        <v>7.7</v>
      </c>
      <c r="CU54" s="17"/>
      <c r="CV54" s="17">
        <v>19.8</v>
      </c>
      <c r="CW54" s="17">
        <v>0</v>
      </c>
      <c r="CX54" s="17">
        <v>86.1</v>
      </c>
      <c r="CY54" s="17">
        <v>0</v>
      </c>
      <c r="CZ54" s="17">
        <v>2</v>
      </c>
      <c r="DA54" s="17">
        <v>0</v>
      </c>
      <c r="DB54" s="17">
        <v>20.399999999999999</v>
      </c>
      <c r="DC54" s="17">
        <v>9.9</v>
      </c>
      <c r="DD54" s="17">
        <v>5.4</v>
      </c>
      <c r="DE54" s="17">
        <v>0</v>
      </c>
      <c r="DF54" s="17">
        <v>0</v>
      </c>
      <c r="DG54" s="17">
        <v>1.5</v>
      </c>
      <c r="DH54" s="17">
        <v>3.6</v>
      </c>
      <c r="DI54" s="17">
        <v>5.2</v>
      </c>
      <c r="DJ54" s="17"/>
      <c r="DK54" s="17">
        <v>19.100000000000001</v>
      </c>
      <c r="DL54" s="17">
        <v>19.3</v>
      </c>
      <c r="DM54" s="17">
        <v>3.5</v>
      </c>
      <c r="DN54" s="17">
        <v>18.600000000000001</v>
      </c>
      <c r="DO54" s="17">
        <v>0</v>
      </c>
      <c r="DP54" s="17">
        <v>0</v>
      </c>
      <c r="DQ54" s="17">
        <v>18.399999999999999</v>
      </c>
      <c r="DR54" s="17">
        <v>46.6</v>
      </c>
      <c r="DS54" s="17">
        <v>0</v>
      </c>
      <c r="DT54" s="17">
        <v>3.2</v>
      </c>
      <c r="DU54" s="17">
        <v>20.2</v>
      </c>
      <c r="DV54" s="17">
        <v>3.2</v>
      </c>
      <c r="DW54" s="17"/>
      <c r="DX54" s="17">
        <v>0</v>
      </c>
      <c r="DY54" s="17">
        <v>19.8</v>
      </c>
      <c r="DZ54" s="17">
        <v>13.2</v>
      </c>
      <c r="EA54" s="17">
        <v>20.100000000000001</v>
      </c>
      <c r="EB54" s="17">
        <v>20.3</v>
      </c>
      <c r="EC54" s="17">
        <v>3.2</v>
      </c>
      <c r="ED54" s="17">
        <v>24.4</v>
      </c>
      <c r="EE54" s="17">
        <v>0</v>
      </c>
      <c r="EF54" s="17">
        <v>57.1</v>
      </c>
      <c r="EG54" s="17">
        <v>102.8</v>
      </c>
      <c r="EH54" s="17">
        <v>3.3</v>
      </c>
      <c r="EI54" s="17">
        <v>0.9</v>
      </c>
      <c r="EJ54" s="17">
        <v>0</v>
      </c>
      <c r="EK54" s="17">
        <v>21</v>
      </c>
      <c r="EL54" s="17">
        <v>8.1</v>
      </c>
      <c r="EM54" s="17">
        <v>6.7</v>
      </c>
      <c r="EN54" s="17">
        <v>20.399999999999999</v>
      </c>
      <c r="EO54" s="17">
        <v>20.399999999999999</v>
      </c>
      <c r="EP54" s="17">
        <v>20</v>
      </c>
      <c r="EQ54" s="17">
        <v>1.7</v>
      </c>
      <c r="ER54" s="17">
        <v>0</v>
      </c>
      <c r="ES54" s="17">
        <v>0</v>
      </c>
      <c r="ET54" s="17">
        <v>0</v>
      </c>
      <c r="EU54" s="17">
        <v>0.6</v>
      </c>
      <c r="EV54" s="17">
        <v>45.9</v>
      </c>
      <c r="EW54" s="17">
        <v>30.8</v>
      </c>
      <c r="EX54" s="17">
        <v>0</v>
      </c>
      <c r="EY54" s="17">
        <v>4.8</v>
      </c>
      <c r="EZ54" s="17">
        <v>2.4</v>
      </c>
      <c r="FA54" s="17">
        <v>1.1000000000000001</v>
      </c>
      <c r="FB54" s="17">
        <v>3</v>
      </c>
      <c r="FC54" s="17">
        <v>0</v>
      </c>
      <c r="FD54" s="17">
        <v>5.0999999999999996</v>
      </c>
      <c r="FE54" s="17">
        <v>20</v>
      </c>
      <c r="FF54" s="17">
        <v>20</v>
      </c>
      <c r="FG54" s="17"/>
      <c r="FH54" s="17"/>
      <c r="FI54" s="17"/>
      <c r="FJ54" s="17">
        <v>16.899999999999999</v>
      </c>
      <c r="FK54" s="17">
        <v>10.8</v>
      </c>
      <c r="FL54" s="17">
        <v>8.4</v>
      </c>
      <c r="FM54" s="17">
        <v>11</v>
      </c>
      <c r="FN54" s="17">
        <v>20.76</v>
      </c>
      <c r="FO54" s="17">
        <v>7636.5071099999996</v>
      </c>
      <c r="FP54" s="15"/>
      <c r="FQ54" s="17">
        <v>24.6</v>
      </c>
      <c r="FR54" s="17">
        <v>8.0129999999999999</v>
      </c>
      <c r="FS54" s="17">
        <v>11.77525</v>
      </c>
      <c r="FT54" s="17">
        <v>13.2</v>
      </c>
      <c r="FU54" s="17">
        <v>25.716360000000002</v>
      </c>
      <c r="FV54" s="17">
        <v>9.4471699999999998</v>
      </c>
      <c r="FW54" s="17">
        <v>10.1</v>
      </c>
      <c r="FX54" s="17">
        <v>12.3</v>
      </c>
      <c r="FY54" s="17">
        <v>115.15178</v>
      </c>
    </row>
    <row r="55" spans="1:182" ht="24" customHeight="1" x14ac:dyDescent="0.3">
      <c r="A55" s="16" t="s">
        <v>89</v>
      </c>
      <c r="B55" s="16" t="s">
        <v>892</v>
      </c>
      <c r="C55" s="17">
        <v>201.8</v>
      </c>
      <c r="D55" s="17">
        <v>100</v>
      </c>
      <c r="E55" s="17"/>
      <c r="F55" s="17"/>
      <c r="G55" s="17"/>
      <c r="H55" s="17">
        <v>91</v>
      </c>
      <c r="I55" s="17">
        <v>224.3</v>
      </c>
      <c r="J55" s="17">
        <v>0</v>
      </c>
      <c r="K55" s="17">
        <v>61.9</v>
      </c>
      <c r="L55" s="17">
        <v>149.9</v>
      </c>
      <c r="M55" s="17">
        <v>177.4</v>
      </c>
      <c r="N55" s="17">
        <v>176.4</v>
      </c>
      <c r="O55" s="17">
        <v>281.5</v>
      </c>
      <c r="P55" s="17">
        <v>205.2</v>
      </c>
      <c r="Q55" s="17">
        <v>108.9</v>
      </c>
      <c r="R55" s="17">
        <v>561.6</v>
      </c>
      <c r="S55" s="17">
        <v>10.199999999999999</v>
      </c>
      <c r="T55" s="17"/>
      <c r="U55" s="17"/>
      <c r="V55" s="17"/>
      <c r="W55" s="17"/>
      <c r="X55" s="17">
        <v>164.2</v>
      </c>
      <c r="Y55" s="17">
        <v>6.4</v>
      </c>
      <c r="Z55" s="17"/>
      <c r="AA55" s="17">
        <v>0</v>
      </c>
      <c r="AB55" s="17">
        <v>6.4</v>
      </c>
      <c r="AC55" s="17"/>
      <c r="AD55" s="17">
        <v>111.9</v>
      </c>
      <c r="AE55" s="17"/>
      <c r="AF55" s="17"/>
      <c r="AG55" s="17"/>
      <c r="AH55" s="17"/>
      <c r="AI55" s="17">
        <v>110</v>
      </c>
      <c r="AJ55" s="17">
        <v>152.6</v>
      </c>
      <c r="AK55" s="17"/>
      <c r="AL55" s="17"/>
      <c r="AM55" s="17"/>
      <c r="AN55" s="17">
        <v>6.5</v>
      </c>
      <c r="AO55" s="17">
        <v>457.8</v>
      </c>
      <c r="AP55" s="17">
        <v>81.400000000000006</v>
      </c>
      <c r="AQ55" s="17">
        <v>152.1</v>
      </c>
      <c r="AR55" s="17">
        <v>42.1</v>
      </c>
      <c r="AS55" s="17">
        <v>18.8</v>
      </c>
      <c r="AT55" s="17">
        <v>19.2</v>
      </c>
      <c r="AU55" s="17">
        <v>90.8</v>
      </c>
      <c r="AV55" s="17">
        <v>181.52077</v>
      </c>
      <c r="AW55" s="17">
        <v>181.54537999999999</v>
      </c>
      <c r="AX55" s="17">
        <v>184.64777000000001</v>
      </c>
      <c r="AY55" s="17">
        <v>106.3</v>
      </c>
      <c r="AZ55" s="17">
        <v>44.4</v>
      </c>
      <c r="BA55" s="17">
        <v>0</v>
      </c>
      <c r="BB55" s="17">
        <v>3.8</v>
      </c>
      <c r="BC55" s="17">
        <v>28.8</v>
      </c>
      <c r="BD55" s="17">
        <v>171.4</v>
      </c>
      <c r="BE55" s="17"/>
      <c r="BF55" s="17"/>
      <c r="BG55" s="17">
        <v>95.4</v>
      </c>
      <c r="BH55" s="17"/>
      <c r="BI55" s="17"/>
      <c r="BJ55" s="17">
        <v>44.8</v>
      </c>
      <c r="BK55" s="17"/>
      <c r="BL55" s="17"/>
      <c r="BM55" s="17"/>
      <c r="BN55" s="17">
        <v>115.9</v>
      </c>
      <c r="BO55" s="17">
        <v>114.2</v>
      </c>
      <c r="BP55" s="17">
        <v>114.2</v>
      </c>
      <c r="BQ55" s="17">
        <v>112.8</v>
      </c>
      <c r="BR55" s="17">
        <v>200.8</v>
      </c>
      <c r="BS55" s="17">
        <v>0</v>
      </c>
      <c r="BT55" s="17"/>
      <c r="BU55" s="17"/>
      <c r="BV55" s="17"/>
      <c r="BW55" s="17"/>
      <c r="BX55" s="17">
        <v>0</v>
      </c>
      <c r="BY55" s="17"/>
      <c r="BZ55" s="17"/>
      <c r="CA55" s="17">
        <v>4.2</v>
      </c>
      <c r="CB55" s="17">
        <v>254.6</v>
      </c>
      <c r="CC55" s="17">
        <v>125.9</v>
      </c>
      <c r="CD55" s="17">
        <v>63.2</v>
      </c>
      <c r="CE55" s="17">
        <v>78.8</v>
      </c>
      <c r="CF55" s="17">
        <v>30.2</v>
      </c>
      <c r="CG55" s="17"/>
      <c r="CH55" s="17">
        <v>0</v>
      </c>
      <c r="CI55" s="17"/>
      <c r="CJ55" s="17">
        <v>116.7</v>
      </c>
      <c r="CK55" s="17"/>
      <c r="CL55" s="17">
        <v>59.8</v>
      </c>
      <c r="CM55" s="17">
        <v>103.4</v>
      </c>
      <c r="CN55" s="17"/>
      <c r="CO55" s="17"/>
      <c r="CP55" s="17"/>
      <c r="CQ55" s="17"/>
      <c r="CR55" s="17">
        <v>207.4</v>
      </c>
      <c r="CS55" s="17">
        <v>99.6</v>
      </c>
      <c r="CT55" s="17">
        <v>7.6</v>
      </c>
      <c r="CU55" s="17"/>
      <c r="CV55" s="17">
        <v>19.8</v>
      </c>
      <c r="CW55" s="17">
        <v>0</v>
      </c>
      <c r="CX55" s="17">
        <v>90.7</v>
      </c>
      <c r="CY55" s="17">
        <v>0</v>
      </c>
      <c r="CZ55" s="17">
        <v>1.8</v>
      </c>
      <c r="DA55" s="17">
        <v>0</v>
      </c>
      <c r="DB55" s="17">
        <v>20.399999999999999</v>
      </c>
      <c r="DC55" s="17">
        <v>10</v>
      </c>
      <c r="DD55" s="17">
        <v>5.2</v>
      </c>
      <c r="DE55" s="17">
        <v>0</v>
      </c>
      <c r="DF55" s="17">
        <v>0</v>
      </c>
      <c r="DG55" s="17">
        <v>1.5</v>
      </c>
      <c r="DH55" s="17">
        <v>3.6</v>
      </c>
      <c r="DI55" s="17">
        <v>5.0999999999999996</v>
      </c>
      <c r="DJ55" s="17"/>
      <c r="DK55" s="17">
        <v>19.100000000000001</v>
      </c>
      <c r="DL55" s="17">
        <v>19.3</v>
      </c>
      <c r="DM55" s="17">
        <v>3.5</v>
      </c>
      <c r="DN55" s="17">
        <v>18.600000000000001</v>
      </c>
      <c r="DO55" s="17">
        <v>0</v>
      </c>
      <c r="DP55" s="17">
        <v>0</v>
      </c>
      <c r="DQ55" s="17">
        <v>20.5</v>
      </c>
      <c r="DR55" s="17">
        <v>50.8</v>
      </c>
      <c r="DS55" s="17">
        <v>0</v>
      </c>
      <c r="DT55" s="17">
        <v>3.2</v>
      </c>
      <c r="DU55" s="17">
        <v>20.100000000000001</v>
      </c>
      <c r="DV55" s="17">
        <v>3.2</v>
      </c>
      <c r="DW55" s="17"/>
      <c r="DX55" s="17">
        <v>0</v>
      </c>
      <c r="DY55" s="17">
        <v>19.8</v>
      </c>
      <c r="DZ55" s="17">
        <v>13.2</v>
      </c>
      <c r="EA55" s="17">
        <v>20.3</v>
      </c>
      <c r="EB55" s="17">
        <v>20.3</v>
      </c>
      <c r="EC55" s="17">
        <v>3.2</v>
      </c>
      <c r="ED55" s="17">
        <v>13</v>
      </c>
      <c r="EE55" s="17">
        <v>0</v>
      </c>
      <c r="EF55" s="17">
        <v>64.5</v>
      </c>
      <c r="EG55" s="17">
        <v>101.6</v>
      </c>
      <c r="EH55" s="17">
        <v>5.3</v>
      </c>
      <c r="EI55" s="17">
        <v>3.2</v>
      </c>
      <c r="EJ55" s="17">
        <v>0</v>
      </c>
      <c r="EK55" s="17">
        <v>21</v>
      </c>
      <c r="EL55" s="17">
        <v>8.1</v>
      </c>
      <c r="EM55" s="17">
        <v>6.9</v>
      </c>
      <c r="EN55" s="17">
        <v>20.399999999999999</v>
      </c>
      <c r="EO55" s="17">
        <v>20.399999999999999</v>
      </c>
      <c r="EP55" s="17">
        <v>20</v>
      </c>
      <c r="EQ55" s="17">
        <v>1.8</v>
      </c>
      <c r="ER55" s="17">
        <v>0</v>
      </c>
      <c r="ES55" s="17">
        <v>0</v>
      </c>
      <c r="ET55" s="17">
        <v>0</v>
      </c>
      <c r="EU55" s="17">
        <v>0.6</v>
      </c>
      <c r="EV55" s="17">
        <v>35.9</v>
      </c>
      <c r="EW55" s="17">
        <v>30.7</v>
      </c>
      <c r="EX55" s="17">
        <v>0</v>
      </c>
      <c r="EY55" s="17">
        <v>4.8</v>
      </c>
      <c r="EZ55" s="17">
        <v>2.4</v>
      </c>
      <c r="FA55" s="17">
        <v>1.1000000000000001</v>
      </c>
      <c r="FB55" s="17">
        <v>3</v>
      </c>
      <c r="FC55" s="17">
        <v>0</v>
      </c>
      <c r="FD55" s="17">
        <v>5.3</v>
      </c>
      <c r="FE55" s="17">
        <v>20</v>
      </c>
      <c r="FF55" s="17">
        <v>20</v>
      </c>
      <c r="FG55" s="17"/>
      <c r="FH55" s="17"/>
      <c r="FI55" s="17"/>
      <c r="FJ55" s="17">
        <v>16.8</v>
      </c>
      <c r="FK55" s="17">
        <v>14.1</v>
      </c>
      <c r="FL55" s="17">
        <v>8.8000000000000007</v>
      </c>
      <c r="FM55" s="17">
        <v>11</v>
      </c>
      <c r="FN55" s="17">
        <v>20.69</v>
      </c>
      <c r="FO55" s="17">
        <v>7496.8039200000003</v>
      </c>
      <c r="FP55" s="15"/>
      <c r="FQ55" s="17">
        <v>24.6</v>
      </c>
      <c r="FR55" s="17">
        <v>8.0129999999999999</v>
      </c>
      <c r="FS55" s="17">
        <v>11.13838</v>
      </c>
      <c r="FT55" s="17">
        <v>13.2</v>
      </c>
      <c r="FU55" s="17">
        <v>25.550619999999999</v>
      </c>
      <c r="FV55" s="17">
        <v>9.4473199999999995</v>
      </c>
      <c r="FW55" s="17">
        <v>10.199999999999999</v>
      </c>
      <c r="FX55" s="17">
        <v>12.6</v>
      </c>
      <c r="FY55" s="17">
        <v>114.74932</v>
      </c>
    </row>
    <row r="56" spans="1:182" ht="24" customHeight="1" x14ac:dyDescent="0.3">
      <c r="A56" s="16" t="s">
        <v>89</v>
      </c>
      <c r="B56" s="16" t="s">
        <v>893</v>
      </c>
      <c r="C56" s="17">
        <v>200.8</v>
      </c>
      <c r="D56" s="17">
        <v>49.6</v>
      </c>
      <c r="E56" s="17"/>
      <c r="F56" s="17"/>
      <c r="G56" s="17"/>
      <c r="H56" s="17">
        <v>90.4</v>
      </c>
      <c r="I56" s="17">
        <v>222.8</v>
      </c>
      <c r="J56" s="17">
        <v>0</v>
      </c>
      <c r="K56" s="17">
        <v>60.9</v>
      </c>
      <c r="L56" s="17">
        <v>177.8</v>
      </c>
      <c r="M56" s="17">
        <v>200.3</v>
      </c>
      <c r="N56" s="17">
        <v>198.6</v>
      </c>
      <c r="O56" s="17">
        <v>289.3</v>
      </c>
      <c r="P56" s="17">
        <v>207</v>
      </c>
      <c r="Q56" s="17">
        <v>108.3</v>
      </c>
      <c r="R56" s="17">
        <v>274.39999999999998</v>
      </c>
      <c r="S56" s="17">
        <v>10.199999999999999</v>
      </c>
      <c r="T56" s="17"/>
      <c r="U56" s="17"/>
      <c r="V56" s="17"/>
      <c r="W56" s="17"/>
      <c r="X56" s="17">
        <v>166.4</v>
      </c>
      <c r="Y56" s="17">
        <v>6</v>
      </c>
      <c r="Z56" s="17"/>
      <c r="AA56" s="17">
        <v>0</v>
      </c>
      <c r="AB56" s="17">
        <v>6.4</v>
      </c>
      <c r="AC56" s="17"/>
      <c r="AD56" s="17">
        <v>71.7</v>
      </c>
      <c r="AE56" s="17"/>
      <c r="AF56" s="17"/>
      <c r="AG56" s="17"/>
      <c r="AH56" s="17"/>
      <c r="AI56" s="17">
        <v>110</v>
      </c>
      <c r="AJ56" s="17">
        <v>217.7</v>
      </c>
      <c r="AK56" s="17"/>
      <c r="AL56" s="17"/>
      <c r="AM56" s="17"/>
      <c r="AN56" s="17">
        <v>6.5</v>
      </c>
      <c r="AO56" s="17">
        <v>457.3</v>
      </c>
      <c r="AP56" s="17">
        <v>81.5</v>
      </c>
      <c r="AQ56" s="17">
        <v>150.69999999999999</v>
      </c>
      <c r="AR56" s="17">
        <v>41.5</v>
      </c>
      <c r="AS56" s="17">
        <v>18.8</v>
      </c>
      <c r="AT56" s="17">
        <v>19</v>
      </c>
      <c r="AU56" s="17">
        <v>90.5</v>
      </c>
      <c r="AV56" s="17">
        <v>179.72909000000001</v>
      </c>
      <c r="AW56" s="17">
        <v>180.19225</v>
      </c>
      <c r="AX56" s="17">
        <v>183.28691000000001</v>
      </c>
      <c r="AY56" s="17">
        <v>106.1</v>
      </c>
      <c r="AZ56" s="17">
        <v>43.7</v>
      </c>
      <c r="BA56" s="17">
        <v>0</v>
      </c>
      <c r="BB56" s="17">
        <v>3.8</v>
      </c>
      <c r="BC56" s="17">
        <v>29.2</v>
      </c>
      <c r="BD56" s="17">
        <v>169</v>
      </c>
      <c r="BE56" s="17"/>
      <c r="BF56" s="17"/>
      <c r="BG56" s="17">
        <v>95.2</v>
      </c>
      <c r="BH56" s="17"/>
      <c r="BI56" s="17"/>
      <c r="BJ56" s="17">
        <v>45.4</v>
      </c>
      <c r="BK56" s="17"/>
      <c r="BL56" s="17"/>
      <c r="BM56" s="17"/>
      <c r="BN56" s="17">
        <v>115.7</v>
      </c>
      <c r="BO56" s="17">
        <v>126.4</v>
      </c>
      <c r="BP56" s="17">
        <v>126.4</v>
      </c>
      <c r="BQ56" s="17">
        <v>130.6</v>
      </c>
      <c r="BR56" s="17">
        <v>221.4</v>
      </c>
      <c r="BS56" s="17">
        <v>0</v>
      </c>
      <c r="BT56" s="17"/>
      <c r="BU56" s="17"/>
      <c r="BV56" s="17"/>
      <c r="BW56" s="17"/>
      <c r="BX56" s="17">
        <v>0</v>
      </c>
      <c r="BY56" s="17"/>
      <c r="BZ56" s="17"/>
      <c r="CA56" s="17">
        <v>4.2</v>
      </c>
      <c r="CB56" s="17">
        <v>262.5</v>
      </c>
      <c r="CC56" s="17">
        <v>130.80000000000001</v>
      </c>
      <c r="CD56" s="17">
        <v>62.9</v>
      </c>
      <c r="CE56" s="17">
        <v>78.7</v>
      </c>
      <c r="CF56" s="17">
        <v>30</v>
      </c>
      <c r="CG56" s="17"/>
      <c r="CH56" s="17">
        <v>0</v>
      </c>
      <c r="CI56" s="17"/>
      <c r="CJ56" s="17">
        <v>113.9</v>
      </c>
      <c r="CK56" s="17"/>
      <c r="CL56" s="17">
        <v>55.4</v>
      </c>
      <c r="CM56" s="17">
        <v>103</v>
      </c>
      <c r="CN56" s="17"/>
      <c r="CO56" s="17"/>
      <c r="CP56" s="17"/>
      <c r="CQ56" s="17"/>
      <c r="CR56" s="17">
        <v>207.6</v>
      </c>
      <c r="CS56" s="17">
        <v>99.6</v>
      </c>
      <c r="CT56" s="17">
        <v>7.8</v>
      </c>
      <c r="CU56" s="17"/>
      <c r="CV56" s="17">
        <v>19.8</v>
      </c>
      <c r="CW56" s="17">
        <v>0</v>
      </c>
      <c r="CX56" s="17">
        <v>95.9</v>
      </c>
      <c r="CY56" s="17">
        <v>0</v>
      </c>
      <c r="CZ56" s="17">
        <v>0.9</v>
      </c>
      <c r="DA56" s="17">
        <v>0</v>
      </c>
      <c r="DB56" s="17">
        <v>20.399999999999999</v>
      </c>
      <c r="DC56" s="17">
        <v>9.9</v>
      </c>
      <c r="DD56" s="17">
        <v>5.7</v>
      </c>
      <c r="DE56" s="17">
        <v>0</v>
      </c>
      <c r="DF56" s="17">
        <v>0</v>
      </c>
      <c r="DG56" s="17">
        <v>1.5</v>
      </c>
      <c r="DH56" s="17">
        <v>3.6</v>
      </c>
      <c r="DI56" s="17">
        <v>5.2</v>
      </c>
      <c r="DJ56" s="17"/>
      <c r="DK56" s="17">
        <v>19.100000000000001</v>
      </c>
      <c r="DL56" s="17">
        <v>19.2</v>
      </c>
      <c r="DM56" s="17">
        <v>3.5</v>
      </c>
      <c r="DN56" s="17">
        <v>18.600000000000001</v>
      </c>
      <c r="DO56" s="17">
        <v>0</v>
      </c>
      <c r="DP56" s="17">
        <v>0</v>
      </c>
      <c r="DQ56" s="17">
        <v>24.7</v>
      </c>
      <c r="DR56" s="17">
        <v>54.3</v>
      </c>
      <c r="DS56" s="17">
        <v>0</v>
      </c>
      <c r="DT56" s="17">
        <v>3.1</v>
      </c>
      <c r="DU56" s="17">
        <v>20.100000000000001</v>
      </c>
      <c r="DV56" s="17">
        <v>3.2</v>
      </c>
      <c r="DW56" s="17"/>
      <c r="DX56" s="17">
        <v>0</v>
      </c>
      <c r="DY56" s="17">
        <v>19.8</v>
      </c>
      <c r="DZ56" s="17">
        <v>13.2</v>
      </c>
      <c r="EA56" s="17">
        <v>20.2</v>
      </c>
      <c r="EB56" s="17">
        <v>20.2</v>
      </c>
      <c r="EC56" s="17">
        <v>4.4000000000000004</v>
      </c>
      <c r="ED56" s="17">
        <v>10.199999999999999</v>
      </c>
      <c r="EE56" s="17">
        <v>0</v>
      </c>
      <c r="EF56" s="17">
        <v>52.7</v>
      </c>
      <c r="EG56" s="17">
        <v>89.9</v>
      </c>
      <c r="EH56" s="17">
        <v>2.1</v>
      </c>
      <c r="EI56" s="17">
        <v>1.3</v>
      </c>
      <c r="EJ56" s="17">
        <v>0</v>
      </c>
      <c r="EK56" s="17">
        <v>21</v>
      </c>
      <c r="EL56" s="17">
        <v>8.1</v>
      </c>
      <c r="EM56" s="17">
        <v>6.9</v>
      </c>
      <c r="EN56" s="17">
        <v>20.399999999999999</v>
      </c>
      <c r="EO56" s="17">
        <v>20.399999999999999</v>
      </c>
      <c r="EP56" s="17">
        <v>20</v>
      </c>
      <c r="EQ56" s="17">
        <v>2.1</v>
      </c>
      <c r="ER56" s="17">
        <v>0</v>
      </c>
      <c r="ES56" s="17">
        <v>0</v>
      </c>
      <c r="ET56" s="17">
        <v>0</v>
      </c>
      <c r="EU56" s="17">
        <v>0.6</v>
      </c>
      <c r="EV56" s="17">
        <v>35.700000000000003</v>
      </c>
      <c r="EW56" s="17">
        <v>31.2</v>
      </c>
      <c r="EX56" s="17">
        <v>0</v>
      </c>
      <c r="EY56" s="17">
        <v>4.8</v>
      </c>
      <c r="EZ56" s="17">
        <v>2.4</v>
      </c>
      <c r="FA56" s="17">
        <v>1.1000000000000001</v>
      </c>
      <c r="FB56" s="17">
        <v>3</v>
      </c>
      <c r="FC56" s="17">
        <v>0</v>
      </c>
      <c r="FD56" s="17">
        <v>5.3</v>
      </c>
      <c r="FE56" s="17">
        <v>20</v>
      </c>
      <c r="FF56" s="17">
        <v>20</v>
      </c>
      <c r="FG56" s="17"/>
      <c r="FH56" s="17"/>
      <c r="FI56" s="17"/>
      <c r="FJ56" s="17">
        <v>16.899999999999999</v>
      </c>
      <c r="FK56" s="17">
        <v>14.1</v>
      </c>
      <c r="FL56" s="17">
        <v>8</v>
      </c>
      <c r="FM56" s="17">
        <v>11</v>
      </c>
      <c r="FN56" s="17">
        <v>20.63</v>
      </c>
      <c r="FO56" s="17">
        <v>7303.2382500000003</v>
      </c>
      <c r="FP56" s="15"/>
      <c r="FQ56" s="17">
        <v>24.6</v>
      </c>
      <c r="FR56" s="17">
        <v>8.0139999999999993</v>
      </c>
      <c r="FS56" s="17">
        <v>11.27112</v>
      </c>
      <c r="FT56" s="17">
        <v>13.2</v>
      </c>
      <c r="FU56" s="17">
        <v>25.22945</v>
      </c>
      <c r="FV56" s="17">
        <v>9.4473900000000004</v>
      </c>
      <c r="FW56" s="17">
        <v>10.199999999999999</v>
      </c>
      <c r="FX56" s="17">
        <v>12.4</v>
      </c>
      <c r="FY56" s="17">
        <v>114.36196</v>
      </c>
    </row>
    <row r="57" spans="1:182" ht="24" customHeight="1" x14ac:dyDescent="0.3">
      <c r="A57" s="16" t="s">
        <v>89</v>
      </c>
      <c r="B57" s="16" t="s">
        <v>894</v>
      </c>
      <c r="C57" s="17">
        <v>198.2</v>
      </c>
      <c r="D57" s="17">
        <v>68.7</v>
      </c>
      <c r="E57" s="17"/>
      <c r="F57" s="17"/>
      <c r="G57" s="17"/>
      <c r="H57" s="17">
        <v>88.5</v>
      </c>
      <c r="I57" s="17">
        <v>219.9</v>
      </c>
      <c r="J57" s="17">
        <v>0</v>
      </c>
      <c r="K57" s="17">
        <v>59.9</v>
      </c>
      <c r="L57" s="17">
        <v>152.80000000000001</v>
      </c>
      <c r="M57" s="17">
        <v>152.19999999999999</v>
      </c>
      <c r="N57" s="17">
        <v>149.4</v>
      </c>
      <c r="O57" s="17">
        <v>251.9</v>
      </c>
      <c r="P57" s="17">
        <v>206.1</v>
      </c>
      <c r="Q57" s="17">
        <v>108.4</v>
      </c>
      <c r="R57" s="17">
        <v>263</v>
      </c>
      <c r="S57" s="17">
        <v>10</v>
      </c>
      <c r="T57" s="17"/>
      <c r="U57" s="17"/>
      <c r="V57" s="17"/>
      <c r="W57" s="17"/>
      <c r="X57" s="17">
        <v>158.30000000000001</v>
      </c>
      <c r="Y57" s="17">
        <v>5.4</v>
      </c>
      <c r="Z57" s="17"/>
      <c r="AA57" s="17">
        <v>0</v>
      </c>
      <c r="AB57" s="17">
        <v>6.4</v>
      </c>
      <c r="AC57" s="17"/>
      <c r="AD57" s="17">
        <v>73.2</v>
      </c>
      <c r="AE57" s="17"/>
      <c r="AF57" s="17"/>
      <c r="AG57" s="17"/>
      <c r="AH57" s="17"/>
      <c r="AI57" s="17">
        <v>109</v>
      </c>
      <c r="AJ57" s="17">
        <v>200</v>
      </c>
      <c r="AK57" s="17"/>
      <c r="AL57" s="17"/>
      <c r="AM57" s="17"/>
      <c r="AN57" s="17">
        <v>6.5</v>
      </c>
      <c r="AO57" s="17">
        <v>456.4</v>
      </c>
      <c r="AP57" s="17">
        <v>81.400000000000006</v>
      </c>
      <c r="AQ57" s="17">
        <v>149.9</v>
      </c>
      <c r="AR57" s="17">
        <v>40.6</v>
      </c>
      <c r="AS57" s="17">
        <v>18.600000000000001</v>
      </c>
      <c r="AT57" s="17">
        <v>19.100000000000001</v>
      </c>
      <c r="AU57" s="17">
        <v>86.8</v>
      </c>
      <c r="AV57" s="17">
        <v>175.72091</v>
      </c>
      <c r="AW57" s="17">
        <v>176.5198</v>
      </c>
      <c r="AX57" s="17">
        <v>183.41656</v>
      </c>
      <c r="AY57" s="17">
        <v>104.6</v>
      </c>
      <c r="AZ57" s="17">
        <v>42.7</v>
      </c>
      <c r="BA57" s="17">
        <v>0</v>
      </c>
      <c r="BB57" s="17">
        <v>3.8</v>
      </c>
      <c r="BC57" s="17">
        <v>28.9</v>
      </c>
      <c r="BD57" s="17">
        <v>165.8</v>
      </c>
      <c r="BE57" s="17"/>
      <c r="BF57" s="17"/>
      <c r="BG57" s="17">
        <v>94.1</v>
      </c>
      <c r="BH57" s="17"/>
      <c r="BI57" s="17"/>
      <c r="BJ57" s="17">
        <v>45</v>
      </c>
      <c r="BK57" s="17"/>
      <c r="BL57" s="17"/>
      <c r="BM57" s="17"/>
      <c r="BN57" s="17">
        <v>113.8</v>
      </c>
      <c r="BO57" s="17">
        <v>117.5</v>
      </c>
      <c r="BP57" s="17">
        <v>117.6</v>
      </c>
      <c r="BQ57" s="17">
        <v>118.7</v>
      </c>
      <c r="BR57" s="17">
        <v>209.6</v>
      </c>
      <c r="BS57" s="17">
        <v>0</v>
      </c>
      <c r="BT57" s="17"/>
      <c r="BU57" s="17"/>
      <c r="BV57" s="17"/>
      <c r="BW57" s="17"/>
      <c r="BX57" s="17">
        <v>0</v>
      </c>
      <c r="BY57" s="17"/>
      <c r="BZ57" s="17"/>
      <c r="CA57" s="17">
        <v>4.0999999999999996</v>
      </c>
      <c r="CB57" s="17">
        <v>244.6</v>
      </c>
      <c r="CC57" s="17">
        <v>119.7</v>
      </c>
      <c r="CD57" s="17">
        <v>61.4</v>
      </c>
      <c r="CE57" s="17">
        <v>78</v>
      </c>
      <c r="CF57" s="17">
        <v>29.2</v>
      </c>
      <c r="CG57" s="17"/>
      <c r="CH57" s="17">
        <v>0</v>
      </c>
      <c r="CI57" s="17"/>
      <c r="CJ57" s="17">
        <v>114.1</v>
      </c>
      <c r="CK57" s="17"/>
      <c r="CL57" s="17">
        <v>57.1</v>
      </c>
      <c r="CM57" s="17">
        <v>103.5</v>
      </c>
      <c r="CN57" s="17"/>
      <c r="CO57" s="17"/>
      <c r="CP57" s="17"/>
      <c r="CQ57" s="17"/>
      <c r="CR57" s="17">
        <v>207.5</v>
      </c>
      <c r="CS57" s="17">
        <v>99.8</v>
      </c>
      <c r="CT57" s="17">
        <v>7.9</v>
      </c>
      <c r="CU57" s="17"/>
      <c r="CV57" s="17">
        <v>19.8</v>
      </c>
      <c r="CW57" s="17">
        <v>0</v>
      </c>
      <c r="CX57" s="17">
        <v>102.4</v>
      </c>
      <c r="CY57" s="17">
        <v>0</v>
      </c>
      <c r="CZ57" s="17">
        <v>0.6</v>
      </c>
      <c r="DA57" s="17">
        <v>0</v>
      </c>
      <c r="DB57" s="17">
        <v>20.100000000000001</v>
      </c>
      <c r="DC57" s="17">
        <v>9.8000000000000007</v>
      </c>
      <c r="DD57" s="17">
        <v>5.6</v>
      </c>
      <c r="DE57" s="17">
        <v>0</v>
      </c>
      <c r="DF57" s="17">
        <v>0</v>
      </c>
      <c r="DG57" s="17">
        <v>1.5</v>
      </c>
      <c r="DH57" s="17">
        <v>3.6</v>
      </c>
      <c r="DI57" s="17">
        <v>5.2</v>
      </c>
      <c r="DJ57" s="17"/>
      <c r="DK57" s="17">
        <v>19.100000000000001</v>
      </c>
      <c r="DL57" s="17">
        <v>19.2</v>
      </c>
      <c r="DM57" s="17">
        <v>3.5</v>
      </c>
      <c r="DN57" s="17">
        <v>18.5</v>
      </c>
      <c r="DO57" s="17">
        <v>0</v>
      </c>
      <c r="DP57" s="17">
        <v>0</v>
      </c>
      <c r="DQ57" s="17">
        <v>24.3</v>
      </c>
      <c r="DR57" s="17">
        <v>54.8</v>
      </c>
      <c r="DS57" s="17">
        <v>0</v>
      </c>
      <c r="DT57" s="17">
        <v>3.1</v>
      </c>
      <c r="DU57" s="17">
        <v>20.100000000000001</v>
      </c>
      <c r="DV57" s="17">
        <v>3.2</v>
      </c>
      <c r="DW57" s="17"/>
      <c r="DX57" s="17">
        <v>0</v>
      </c>
      <c r="DY57" s="17">
        <v>19.8</v>
      </c>
      <c r="DZ57" s="17">
        <v>13.2</v>
      </c>
      <c r="EA57" s="17">
        <v>20.100000000000001</v>
      </c>
      <c r="EB57" s="17">
        <v>20.3</v>
      </c>
      <c r="EC57" s="17">
        <v>3.7</v>
      </c>
      <c r="ED57" s="17">
        <v>11.9</v>
      </c>
      <c r="EE57" s="17">
        <v>0</v>
      </c>
      <c r="EF57" s="17">
        <v>39.4</v>
      </c>
      <c r="EG57" s="17">
        <v>89.4</v>
      </c>
      <c r="EH57" s="17">
        <v>1.7</v>
      </c>
      <c r="EI57" s="17">
        <v>1.3</v>
      </c>
      <c r="EJ57" s="17">
        <v>0</v>
      </c>
      <c r="EK57" s="17">
        <v>21</v>
      </c>
      <c r="EL57" s="17">
        <v>8.1</v>
      </c>
      <c r="EM57" s="17">
        <v>6.9</v>
      </c>
      <c r="EN57" s="17">
        <v>20.399999999999999</v>
      </c>
      <c r="EO57" s="17">
        <v>20.399999999999999</v>
      </c>
      <c r="EP57" s="17">
        <v>20</v>
      </c>
      <c r="EQ57" s="17">
        <v>1.9</v>
      </c>
      <c r="ER57" s="17">
        <v>0</v>
      </c>
      <c r="ES57" s="17">
        <v>0</v>
      </c>
      <c r="ET57" s="17">
        <v>0</v>
      </c>
      <c r="EU57" s="17">
        <v>0.6</v>
      </c>
      <c r="EV57" s="17">
        <v>41.5</v>
      </c>
      <c r="EW57" s="17">
        <v>28</v>
      </c>
      <c r="EX57" s="17">
        <v>0</v>
      </c>
      <c r="EY57" s="17">
        <v>4.8</v>
      </c>
      <c r="EZ57" s="17">
        <v>2.4</v>
      </c>
      <c r="FA57" s="17">
        <v>1.1000000000000001</v>
      </c>
      <c r="FB57" s="17">
        <v>3</v>
      </c>
      <c r="FC57" s="17">
        <v>0</v>
      </c>
      <c r="FD57" s="17">
        <v>5.3</v>
      </c>
      <c r="FE57" s="17">
        <v>20</v>
      </c>
      <c r="FF57" s="17">
        <v>20</v>
      </c>
      <c r="FG57" s="17"/>
      <c r="FH57" s="17"/>
      <c r="FI57" s="17"/>
      <c r="FJ57" s="17">
        <v>17</v>
      </c>
      <c r="FK57" s="17">
        <v>14.1</v>
      </c>
      <c r="FL57" s="17">
        <v>8.4</v>
      </c>
      <c r="FM57" s="17">
        <v>11</v>
      </c>
      <c r="FN57" s="17">
        <v>20.3</v>
      </c>
      <c r="FO57" s="17">
        <v>7016.6572699999997</v>
      </c>
      <c r="FP57" s="15"/>
      <c r="FQ57" s="17">
        <v>24.6</v>
      </c>
      <c r="FR57" s="17">
        <v>8.0129999999999999</v>
      </c>
      <c r="FS57" s="17">
        <v>11.281750000000001</v>
      </c>
      <c r="FT57" s="17">
        <v>13.2</v>
      </c>
      <c r="FU57" s="17">
        <v>25.395849999999999</v>
      </c>
      <c r="FV57" s="17">
        <v>9.4471900000000009</v>
      </c>
      <c r="FW57" s="17">
        <v>10.1</v>
      </c>
      <c r="FX57" s="17">
        <v>12.5</v>
      </c>
      <c r="FY57" s="17">
        <v>114.53779</v>
      </c>
    </row>
    <row r="58" spans="1:182" ht="24" customHeight="1" x14ac:dyDescent="0.3">
      <c r="A58" s="18" t="s">
        <v>895</v>
      </c>
      <c r="B58" s="18" t="s">
        <v>90</v>
      </c>
      <c r="C58" s="19">
        <v>202</v>
      </c>
      <c r="D58" s="19">
        <v>100.1</v>
      </c>
      <c r="E58" s="19"/>
      <c r="F58" s="19"/>
      <c r="G58" s="19"/>
      <c r="H58" s="19">
        <v>89.9</v>
      </c>
      <c r="I58" s="19">
        <v>226.2</v>
      </c>
      <c r="J58" s="19">
        <v>0</v>
      </c>
      <c r="K58" s="19">
        <v>62</v>
      </c>
      <c r="L58" s="19">
        <v>127.6</v>
      </c>
      <c r="M58" s="19">
        <v>127.9</v>
      </c>
      <c r="N58" s="19">
        <v>127.9</v>
      </c>
      <c r="O58" s="19">
        <v>228.6</v>
      </c>
      <c r="P58" s="19">
        <v>182.1</v>
      </c>
      <c r="Q58" s="19">
        <v>105.1</v>
      </c>
      <c r="R58" s="19">
        <v>282.5</v>
      </c>
      <c r="S58" s="19">
        <v>10.3</v>
      </c>
      <c r="T58" s="19"/>
      <c r="U58" s="19"/>
      <c r="V58" s="19"/>
      <c r="W58" s="19"/>
      <c r="X58" s="19">
        <v>166</v>
      </c>
      <c r="Y58" s="19">
        <v>6.5</v>
      </c>
      <c r="Z58" s="19"/>
      <c r="AA58" s="19">
        <v>0</v>
      </c>
      <c r="AB58" s="19">
        <v>6.3</v>
      </c>
      <c r="AC58" s="19"/>
      <c r="AD58" s="19">
        <v>76.8</v>
      </c>
      <c r="AE58" s="19"/>
      <c r="AF58" s="19"/>
      <c r="AG58" s="19"/>
      <c r="AH58" s="19"/>
      <c r="AI58" s="19">
        <v>110.1</v>
      </c>
      <c r="AJ58" s="19">
        <v>157.69999999999999</v>
      </c>
      <c r="AK58" s="19"/>
      <c r="AL58" s="19"/>
      <c r="AM58" s="19"/>
      <c r="AN58" s="19">
        <v>6.5</v>
      </c>
      <c r="AO58" s="19">
        <v>457.6</v>
      </c>
      <c r="AP58" s="19">
        <v>81.3</v>
      </c>
      <c r="AQ58" s="19">
        <v>151.6</v>
      </c>
      <c r="AR58" s="19">
        <v>42</v>
      </c>
      <c r="AS58" s="19">
        <v>18.600000000000001</v>
      </c>
      <c r="AT58" s="19">
        <v>19.2</v>
      </c>
      <c r="AU58" s="19">
        <v>93.9</v>
      </c>
      <c r="AV58" s="19">
        <v>181.0942</v>
      </c>
      <c r="AW58" s="19">
        <v>181.33134000000001</v>
      </c>
      <c r="AX58" s="19">
        <v>183.69382999999999</v>
      </c>
      <c r="AY58" s="19">
        <v>107.7</v>
      </c>
      <c r="AZ58" s="19">
        <v>44.1</v>
      </c>
      <c r="BA58" s="19">
        <v>0</v>
      </c>
      <c r="BB58" s="19">
        <v>3.8</v>
      </c>
      <c r="BC58" s="19">
        <v>28.8</v>
      </c>
      <c r="BD58" s="19">
        <v>171.4</v>
      </c>
      <c r="BE58" s="19"/>
      <c r="BF58" s="19"/>
      <c r="BG58" s="19">
        <v>95.8</v>
      </c>
      <c r="BH58" s="19"/>
      <c r="BI58" s="19"/>
      <c r="BJ58" s="19">
        <v>38.6</v>
      </c>
      <c r="BK58" s="19"/>
      <c r="BL58" s="19"/>
      <c r="BM58" s="19"/>
      <c r="BN58" s="19">
        <v>115.9</v>
      </c>
      <c r="BO58" s="19">
        <v>92.8</v>
      </c>
      <c r="BP58" s="19">
        <v>92.8</v>
      </c>
      <c r="BQ58" s="19">
        <v>91</v>
      </c>
      <c r="BR58" s="19">
        <v>187.4</v>
      </c>
      <c r="BS58" s="19">
        <v>0</v>
      </c>
      <c r="BT58" s="19"/>
      <c r="BU58" s="19"/>
      <c r="BV58" s="19"/>
      <c r="BW58" s="19"/>
      <c r="BX58" s="19">
        <v>0</v>
      </c>
      <c r="BY58" s="19"/>
      <c r="BZ58" s="19"/>
      <c r="CA58" s="19">
        <v>4.2</v>
      </c>
      <c r="CB58" s="19">
        <v>248.4</v>
      </c>
      <c r="CC58" s="19">
        <v>124.1</v>
      </c>
      <c r="CD58" s="19">
        <v>63.5</v>
      </c>
      <c r="CE58" s="19">
        <v>78.8</v>
      </c>
      <c r="CF58" s="19">
        <v>30.4</v>
      </c>
      <c r="CG58" s="19"/>
      <c r="CH58" s="19">
        <v>0</v>
      </c>
      <c r="CI58" s="19"/>
      <c r="CJ58" s="19">
        <v>114.1</v>
      </c>
      <c r="CK58" s="19"/>
      <c r="CL58" s="19">
        <v>56.5</v>
      </c>
      <c r="CM58" s="19">
        <v>103.5</v>
      </c>
      <c r="CN58" s="19"/>
      <c r="CO58" s="19"/>
      <c r="CP58" s="19"/>
      <c r="CQ58" s="19"/>
      <c r="CR58" s="19">
        <v>207.7</v>
      </c>
      <c r="CS58" s="19">
        <v>99.6</v>
      </c>
      <c r="CT58" s="19">
        <v>7.8</v>
      </c>
      <c r="CU58" s="19"/>
      <c r="CV58" s="19">
        <v>19.7</v>
      </c>
      <c r="CW58" s="19">
        <v>0</v>
      </c>
      <c r="CX58" s="19">
        <v>98</v>
      </c>
      <c r="CY58" s="19">
        <v>0</v>
      </c>
      <c r="CZ58" s="19">
        <v>0.3</v>
      </c>
      <c r="DA58" s="19">
        <v>0</v>
      </c>
      <c r="DB58" s="19">
        <v>20.5</v>
      </c>
      <c r="DC58" s="19">
        <v>9.8000000000000007</v>
      </c>
      <c r="DD58" s="19">
        <v>5.6</v>
      </c>
      <c r="DE58" s="19">
        <v>0</v>
      </c>
      <c r="DF58" s="19">
        <v>0</v>
      </c>
      <c r="DG58" s="19">
        <v>1.5</v>
      </c>
      <c r="DH58" s="19">
        <v>3.6</v>
      </c>
      <c r="DI58" s="19">
        <v>5.2</v>
      </c>
      <c r="DJ58" s="19"/>
      <c r="DK58" s="19">
        <v>19.2</v>
      </c>
      <c r="DL58" s="19">
        <v>19.3</v>
      </c>
      <c r="DM58" s="19">
        <v>3.5</v>
      </c>
      <c r="DN58" s="19">
        <v>18.5</v>
      </c>
      <c r="DO58" s="19">
        <v>0</v>
      </c>
      <c r="DP58" s="19">
        <v>0</v>
      </c>
      <c r="DQ58" s="19">
        <v>21.7</v>
      </c>
      <c r="DR58" s="19">
        <v>43.8</v>
      </c>
      <c r="DS58" s="19">
        <v>0</v>
      </c>
      <c r="DT58" s="19">
        <v>3.1</v>
      </c>
      <c r="DU58" s="19">
        <v>20.100000000000001</v>
      </c>
      <c r="DV58" s="19">
        <v>3.2</v>
      </c>
      <c r="DW58" s="19"/>
      <c r="DX58" s="19">
        <v>0</v>
      </c>
      <c r="DY58" s="19">
        <v>19.8</v>
      </c>
      <c r="DZ58" s="19">
        <v>13.1</v>
      </c>
      <c r="EA58" s="19">
        <v>20.3</v>
      </c>
      <c r="EB58" s="19">
        <v>20.3</v>
      </c>
      <c r="EC58" s="19">
        <v>3.1</v>
      </c>
      <c r="ED58" s="19">
        <v>12.3</v>
      </c>
      <c r="EE58" s="19">
        <v>0</v>
      </c>
      <c r="EF58" s="19">
        <v>45.9</v>
      </c>
      <c r="EG58" s="19">
        <v>88.3</v>
      </c>
      <c r="EH58" s="19">
        <v>3.6</v>
      </c>
      <c r="EI58" s="19">
        <v>2.7</v>
      </c>
      <c r="EJ58" s="19">
        <v>0</v>
      </c>
      <c r="EK58" s="19">
        <v>20.9</v>
      </c>
      <c r="EL58" s="19">
        <v>8.1</v>
      </c>
      <c r="EM58" s="19">
        <v>6.9</v>
      </c>
      <c r="EN58" s="19">
        <v>20.399999999999999</v>
      </c>
      <c r="EO58" s="19">
        <v>20.399999999999999</v>
      </c>
      <c r="EP58" s="19">
        <v>20</v>
      </c>
      <c r="EQ58" s="19">
        <v>1.5</v>
      </c>
      <c r="ER58" s="19">
        <v>0</v>
      </c>
      <c r="ES58" s="19">
        <v>0</v>
      </c>
      <c r="ET58" s="19">
        <v>0</v>
      </c>
      <c r="EU58" s="19">
        <v>0.6</v>
      </c>
      <c r="EV58" s="19">
        <v>38.1</v>
      </c>
      <c r="EW58" s="19">
        <v>31.5</v>
      </c>
      <c r="EX58" s="19">
        <v>0</v>
      </c>
      <c r="EY58" s="19">
        <v>4.8</v>
      </c>
      <c r="EZ58" s="19">
        <v>2.4</v>
      </c>
      <c r="FA58" s="19">
        <v>1.1000000000000001</v>
      </c>
      <c r="FB58" s="19">
        <v>3</v>
      </c>
      <c r="FC58" s="19">
        <v>0</v>
      </c>
      <c r="FD58" s="19">
        <v>5.3</v>
      </c>
      <c r="FE58" s="19">
        <v>19.899999999999999</v>
      </c>
      <c r="FF58" s="19">
        <v>19.8</v>
      </c>
      <c r="FG58" s="19"/>
      <c r="FH58" s="19"/>
      <c r="FI58" s="19"/>
      <c r="FJ58" s="19">
        <v>17.2</v>
      </c>
      <c r="FK58" s="19">
        <v>14.1</v>
      </c>
      <c r="FL58" s="19">
        <v>8.3000000000000007</v>
      </c>
      <c r="FM58" s="19">
        <v>11</v>
      </c>
      <c r="FN58" s="19">
        <v>20.94</v>
      </c>
      <c r="FO58" s="19">
        <v>6863.3593700000001</v>
      </c>
      <c r="FP58" s="15"/>
      <c r="FQ58" s="19">
        <v>24.6</v>
      </c>
      <c r="FR58" s="19">
        <v>8.0109999999999992</v>
      </c>
      <c r="FS58" s="19">
        <v>11.687620000000001</v>
      </c>
      <c r="FT58" s="19">
        <v>13.2</v>
      </c>
      <c r="FU58" s="19">
        <v>25.416170000000001</v>
      </c>
      <c r="FV58" s="19">
        <v>9.4469799999999999</v>
      </c>
      <c r="FW58" s="19">
        <v>10.199999999999999</v>
      </c>
      <c r="FX58" s="19">
        <v>12.5</v>
      </c>
      <c r="FY58" s="19">
        <v>115.06177</v>
      </c>
    </row>
    <row r="59" spans="1:182" ht="25.05" customHeight="1" x14ac:dyDescent="0.3">
      <c r="A59" s="203" t="s">
        <v>896</v>
      </c>
      <c r="B59" s="204"/>
      <c r="C59" s="20">
        <v>4184.8</v>
      </c>
      <c r="D59" s="20">
        <v>569.6</v>
      </c>
      <c r="E59" s="20">
        <v>0</v>
      </c>
      <c r="F59" s="20">
        <v>0</v>
      </c>
      <c r="G59" s="20">
        <v>0</v>
      </c>
      <c r="H59" s="20">
        <v>2159.15</v>
      </c>
      <c r="I59" s="20">
        <v>5367.4</v>
      </c>
      <c r="J59" s="20">
        <v>236.1</v>
      </c>
      <c r="K59" s="20">
        <v>399.65</v>
      </c>
      <c r="L59" s="20">
        <v>3498.3</v>
      </c>
      <c r="M59" s="20">
        <v>3684.15</v>
      </c>
      <c r="N59" s="20">
        <v>3666.05</v>
      </c>
      <c r="O59" s="20">
        <v>6004.95</v>
      </c>
      <c r="P59" s="20">
        <v>3950.85</v>
      </c>
      <c r="Q59" s="20">
        <v>1896.05</v>
      </c>
      <c r="R59" s="20">
        <v>12931.7</v>
      </c>
      <c r="S59" s="20">
        <v>245.4</v>
      </c>
      <c r="T59" s="20">
        <v>0</v>
      </c>
      <c r="U59" s="20">
        <v>0</v>
      </c>
      <c r="V59" s="20">
        <v>0</v>
      </c>
      <c r="W59" s="20">
        <v>0</v>
      </c>
      <c r="X59" s="20">
        <v>3932.65</v>
      </c>
      <c r="Y59" s="20">
        <v>146.80000000000001</v>
      </c>
      <c r="Z59" s="20">
        <v>0</v>
      </c>
      <c r="AA59" s="20">
        <v>126.05</v>
      </c>
      <c r="AB59" s="20">
        <v>152.5</v>
      </c>
      <c r="AC59" s="20">
        <v>0</v>
      </c>
      <c r="AD59" s="20">
        <v>1859.8</v>
      </c>
      <c r="AE59" s="20">
        <v>0</v>
      </c>
      <c r="AF59" s="20">
        <v>0</v>
      </c>
      <c r="AG59" s="20">
        <v>0</v>
      </c>
      <c r="AH59" s="20">
        <v>0</v>
      </c>
      <c r="AI59" s="20">
        <v>2636.65</v>
      </c>
      <c r="AJ59" s="20">
        <v>4295.1000000000004</v>
      </c>
      <c r="AK59" s="20">
        <v>0</v>
      </c>
      <c r="AL59" s="20">
        <v>0</v>
      </c>
      <c r="AM59" s="20">
        <v>0</v>
      </c>
      <c r="AN59" s="20">
        <v>156</v>
      </c>
      <c r="AO59" s="20">
        <v>10860.1</v>
      </c>
      <c r="AP59" s="20">
        <v>1946.5</v>
      </c>
      <c r="AQ59" s="20">
        <v>3605.8</v>
      </c>
      <c r="AR59" s="20">
        <v>999.35</v>
      </c>
      <c r="AS59" s="20">
        <v>447.95</v>
      </c>
      <c r="AT59" s="20">
        <v>458.75</v>
      </c>
      <c r="AU59" s="20">
        <v>2046.6</v>
      </c>
      <c r="AV59" s="20">
        <v>4298.5126499999997</v>
      </c>
      <c r="AW59" s="20">
        <v>4308.9797449999996</v>
      </c>
      <c r="AX59" s="20">
        <v>4396.816605</v>
      </c>
      <c r="AY59" s="20">
        <v>2552.25</v>
      </c>
      <c r="AZ59" s="20">
        <v>1051</v>
      </c>
      <c r="BA59" s="20">
        <v>741.1</v>
      </c>
      <c r="BB59" s="20">
        <v>87.4</v>
      </c>
      <c r="BC59" s="20">
        <v>694.1</v>
      </c>
      <c r="BD59" s="20">
        <v>4061.45</v>
      </c>
      <c r="BE59" s="20">
        <v>0</v>
      </c>
      <c r="BF59" s="20">
        <v>0</v>
      </c>
      <c r="BG59" s="20">
        <v>1717.9</v>
      </c>
      <c r="BH59" s="20">
        <v>0</v>
      </c>
      <c r="BI59" s="20">
        <v>0</v>
      </c>
      <c r="BJ59" s="20">
        <v>1041.55</v>
      </c>
      <c r="BK59" s="20">
        <v>0</v>
      </c>
      <c r="BL59" s="20">
        <v>0</v>
      </c>
      <c r="BM59" s="20">
        <v>0</v>
      </c>
      <c r="BN59" s="20">
        <v>2770.15</v>
      </c>
      <c r="BO59" s="20">
        <v>2616.65</v>
      </c>
      <c r="BP59" s="20">
        <v>2615.5</v>
      </c>
      <c r="BQ59" s="20">
        <v>2614.0500000000002</v>
      </c>
      <c r="BR59" s="20">
        <v>4769.8</v>
      </c>
      <c r="BS59" s="20">
        <v>365.4</v>
      </c>
      <c r="BT59" s="20">
        <v>0</v>
      </c>
      <c r="BU59" s="20">
        <v>0</v>
      </c>
      <c r="BV59" s="20">
        <v>0</v>
      </c>
      <c r="BW59" s="20">
        <v>0</v>
      </c>
      <c r="BX59" s="20">
        <v>167.65</v>
      </c>
      <c r="BY59" s="20">
        <v>0</v>
      </c>
      <c r="BZ59" s="20">
        <v>0</v>
      </c>
      <c r="CA59" s="20">
        <v>97.8</v>
      </c>
      <c r="CB59" s="20">
        <v>6204.7</v>
      </c>
      <c r="CC59" s="20">
        <v>3070.5</v>
      </c>
      <c r="CD59" s="20">
        <v>1519.85</v>
      </c>
      <c r="CE59" s="20">
        <v>1885.75</v>
      </c>
      <c r="CF59" s="20">
        <v>718.2</v>
      </c>
      <c r="CG59" s="20">
        <v>0</v>
      </c>
      <c r="CH59" s="20">
        <v>31.45</v>
      </c>
      <c r="CI59" s="20">
        <v>0</v>
      </c>
      <c r="CJ59" s="20">
        <v>2270.25</v>
      </c>
      <c r="CK59" s="20">
        <v>0</v>
      </c>
      <c r="CL59" s="20">
        <v>947.8</v>
      </c>
      <c r="CM59" s="20">
        <v>758.35</v>
      </c>
      <c r="CN59" s="20">
        <v>0</v>
      </c>
      <c r="CO59" s="20">
        <v>0</v>
      </c>
      <c r="CP59" s="20">
        <v>0</v>
      </c>
      <c r="CQ59" s="20">
        <v>0</v>
      </c>
      <c r="CR59" s="20">
        <v>4171.3</v>
      </c>
      <c r="CS59" s="20">
        <v>2132.4499999999998</v>
      </c>
      <c r="CT59" s="20">
        <v>45.55</v>
      </c>
      <c r="CU59" s="20">
        <v>0</v>
      </c>
      <c r="CV59" s="20">
        <v>472.5</v>
      </c>
      <c r="CW59" s="20">
        <v>3.4</v>
      </c>
      <c r="CX59" s="20">
        <v>1827.4</v>
      </c>
      <c r="CY59" s="20">
        <v>731.5</v>
      </c>
      <c r="CZ59" s="20">
        <v>15.45</v>
      </c>
      <c r="DA59" s="20">
        <v>2.2000000000000002</v>
      </c>
      <c r="DB59" s="20">
        <v>448.45</v>
      </c>
      <c r="DC59" s="20">
        <v>238</v>
      </c>
      <c r="DD59" s="20">
        <v>127.1</v>
      </c>
      <c r="DE59" s="20">
        <v>1979.15</v>
      </c>
      <c r="DF59" s="20">
        <v>936.42</v>
      </c>
      <c r="DG59" s="20">
        <v>20.9</v>
      </c>
      <c r="DH59" s="20">
        <v>84.2</v>
      </c>
      <c r="DI59" s="20">
        <v>122.8</v>
      </c>
      <c r="DJ59" s="20">
        <v>0</v>
      </c>
      <c r="DK59" s="20">
        <v>457.65</v>
      </c>
      <c r="DL59" s="20">
        <v>463.7</v>
      </c>
      <c r="DM59" s="20">
        <v>84.65</v>
      </c>
      <c r="DN59" s="20">
        <v>444.4</v>
      </c>
      <c r="DO59" s="20">
        <v>121.75</v>
      </c>
      <c r="DP59" s="20">
        <v>146.44999999999999</v>
      </c>
      <c r="DQ59" s="20">
        <v>482.25</v>
      </c>
      <c r="DR59" s="20">
        <v>1410.45</v>
      </c>
      <c r="DS59" s="20">
        <v>134.05000000000001</v>
      </c>
      <c r="DT59" s="20">
        <v>78.05</v>
      </c>
      <c r="DU59" s="20">
        <v>427.85</v>
      </c>
      <c r="DV59" s="20">
        <v>70.25</v>
      </c>
      <c r="DW59" s="20">
        <v>0</v>
      </c>
      <c r="DX59" s="20">
        <v>3</v>
      </c>
      <c r="DY59" s="20">
        <v>476.95</v>
      </c>
      <c r="DZ59" s="20">
        <v>315.3</v>
      </c>
      <c r="EA59" s="20">
        <v>482.25</v>
      </c>
      <c r="EB59" s="20">
        <v>486.8</v>
      </c>
      <c r="EC59" s="20">
        <v>291.95</v>
      </c>
      <c r="ED59" s="20">
        <v>563.75</v>
      </c>
      <c r="EE59" s="20">
        <v>309.55</v>
      </c>
      <c r="EF59" s="20">
        <v>1222.05</v>
      </c>
      <c r="EG59" s="20">
        <v>1905.45</v>
      </c>
      <c r="EH59" s="20">
        <v>111.2</v>
      </c>
      <c r="EI59" s="20">
        <v>85.55</v>
      </c>
      <c r="EJ59" s="20">
        <v>20.55</v>
      </c>
      <c r="EK59" s="20">
        <v>502.15</v>
      </c>
      <c r="EL59" s="20">
        <v>191.9</v>
      </c>
      <c r="EM59" s="20">
        <v>148.75</v>
      </c>
      <c r="EN59" s="20">
        <v>489.6</v>
      </c>
      <c r="EO59" s="20">
        <v>489.6</v>
      </c>
      <c r="EP59" s="20">
        <v>480</v>
      </c>
      <c r="EQ59" s="20">
        <v>26.75</v>
      </c>
      <c r="ER59" s="20">
        <v>2470.8000000000002</v>
      </c>
      <c r="ES59" s="20">
        <v>138</v>
      </c>
      <c r="ET59" s="20">
        <v>1193.75</v>
      </c>
      <c r="EU59" s="20">
        <v>14.4</v>
      </c>
      <c r="EV59" s="20">
        <v>1306.6500000000001</v>
      </c>
      <c r="EW59" s="20">
        <v>1346.8</v>
      </c>
      <c r="EX59" s="20">
        <v>881.6</v>
      </c>
      <c r="EY59" s="20">
        <v>109.1</v>
      </c>
      <c r="EZ59" s="20">
        <v>52.15</v>
      </c>
      <c r="FA59" s="20">
        <v>25.15</v>
      </c>
      <c r="FB59" s="20">
        <v>60.3</v>
      </c>
      <c r="FC59" s="20">
        <v>136.1</v>
      </c>
      <c r="FD59" s="20">
        <v>121.6</v>
      </c>
      <c r="FE59" s="20">
        <v>479.85</v>
      </c>
      <c r="FF59" s="20">
        <v>479.55</v>
      </c>
      <c r="FG59" s="20">
        <v>0</v>
      </c>
      <c r="FH59" s="20">
        <v>0</v>
      </c>
      <c r="FI59" s="20">
        <v>0</v>
      </c>
      <c r="FJ59" s="20">
        <v>410.4</v>
      </c>
      <c r="FK59" s="20">
        <v>345.05</v>
      </c>
      <c r="FL59" s="20">
        <v>193</v>
      </c>
      <c r="FM59" s="20">
        <v>233.6</v>
      </c>
      <c r="FN59" s="20">
        <v>457.46</v>
      </c>
      <c r="FO59" s="20">
        <v>177578.33900000001</v>
      </c>
      <c r="FP59" s="21"/>
      <c r="FQ59" s="20">
        <v>589.04999999999995</v>
      </c>
      <c r="FR59" s="20">
        <v>192.48599999999999</v>
      </c>
      <c r="FS59" s="20">
        <v>246.64845</v>
      </c>
      <c r="FT59" s="20">
        <v>257.3</v>
      </c>
      <c r="FU59" s="20">
        <v>595.57848999999999</v>
      </c>
      <c r="FV59" s="20">
        <v>301.71803</v>
      </c>
      <c r="FW59" s="20">
        <v>229.45</v>
      </c>
      <c r="FX59" s="20">
        <v>298.25</v>
      </c>
      <c r="FY59" s="20">
        <v>2710.4809700000001</v>
      </c>
      <c r="FZ59" s="194"/>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6" t="s">
        <v>897</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1"/>
      <c r="FQ5" s="202" t="s">
        <v>632</v>
      </c>
      <c r="FR5" s="201"/>
      <c r="FS5" s="201"/>
      <c r="FT5" s="201"/>
      <c r="FU5" s="201"/>
      <c r="FV5" s="201"/>
      <c r="FW5" s="201"/>
      <c r="FX5" s="201"/>
      <c r="FY5" s="201"/>
    </row>
    <row r="6" spans="1:181" ht="22.05" hidden="1" customHeight="1" x14ac:dyDescent="0.3">
      <c r="A6" s="205" t="s">
        <v>85</v>
      </c>
      <c r="B6" s="205" t="s">
        <v>633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5" t="s">
        <v>634</v>
      </c>
      <c r="FP6" s="1"/>
      <c r="FQ6" s="10">
        <v>221</v>
      </c>
      <c r="FR6" s="10">
        <v>222</v>
      </c>
      <c r="FS6" s="10">
        <v>224</v>
      </c>
      <c r="FT6" s="10">
        <v>2187</v>
      </c>
      <c r="FU6" s="10">
        <v>227</v>
      </c>
      <c r="FV6" s="10">
        <v>49400</v>
      </c>
      <c r="FW6" s="10">
        <v>199</v>
      </c>
      <c r="FX6" s="10">
        <v>200</v>
      </c>
      <c r="FY6" s="201" t="s">
        <v>635</v>
      </c>
    </row>
    <row r="7" spans="1:181" ht="15" hidden="1" customHeight="1" x14ac:dyDescent="0.3">
      <c r="A7" s="205"/>
      <c r="B7" s="205"/>
      <c r="C7" s="9" t="s">
        <v>636</v>
      </c>
      <c r="D7" s="9" t="s">
        <v>637</v>
      </c>
      <c r="E7" s="9" t="s">
        <v>637</v>
      </c>
      <c r="F7" s="9" t="s">
        <v>638</v>
      </c>
      <c r="G7" s="9" t="s">
        <v>638</v>
      </c>
      <c r="H7" s="9" t="s">
        <v>638</v>
      </c>
      <c r="I7" s="9" t="s">
        <v>638</v>
      </c>
      <c r="J7" s="9" t="s">
        <v>637</v>
      </c>
      <c r="K7" s="9" t="s">
        <v>637</v>
      </c>
      <c r="L7" s="9" t="s">
        <v>637</v>
      </c>
      <c r="M7" s="9" t="s">
        <v>637</v>
      </c>
      <c r="N7" s="9" t="s">
        <v>637</v>
      </c>
      <c r="O7" s="9" t="s">
        <v>637</v>
      </c>
      <c r="P7" s="9" t="s">
        <v>637</v>
      </c>
      <c r="Q7" s="9" t="s">
        <v>637</v>
      </c>
      <c r="R7" s="9" t="s">
        <v>637</v>
      </c>
      <c r="S7" s="9" t="s">
        <v>637</v>
      </c>
      <c r="T7" s="9" t="s">
        <v>637</v>
      </c>
      <c r="U7" s="9" t="s">
        <v>637</v>
      </c>
      <c r="V7" s="9" t="s">
        <v>637</v>
      </c>
      <c r="W7" s="9" t="s">
        <v>637</v>
      </c>
      <c r="X7" s="9" t="s">
        <v>636</v>
      </c>
      <c r="Y7" s="9" t="s">
        <v>636</v>
      </c>
      <c r="Z7" s="9" t="s">
        <v>636</v>
      </c>
      <c r="AA7" s="9" t="s">
        <v>637</v>
      </c>
      <c r="AB7" s="9" t="s">
        <v>636</v>
      </c>
      <c r="AC7" s="9" t="s">
        <v>636</v>
      </c>
      <c r="AD7" s="9" t="s">
        <v>636</v>
      </c>
      <c r="AE7" s="9" t="s">
        <v>636</v>
      </c>
      <c r="AF7" s="9" t="s">
        <v>636</v>
      </c>
      <c r="AG7" s="9" t="s">
        <v>636</v>
      </c>
      <c r="AH7" s="9" t="s">
        <v>636</v>
      </c>
      <c r="AI7" s="9" t="s">
        <v>636</v>
      </c>
      <c r="AJ7" s="9" t="s">
        <v>637</v>
      </c>
      <c r="AK7" s="9" t="s">
        <v>638</v>
      </c>
      <c r="AL7" s="9" t="s">
        <v>638</v>
      </c>
      <c r="AM7" s="9" t="s">
        <v>638</v>
      </c>
      <c r="AN7" s="9" t="s">
        <v>637</v>
      </c>
      <c r="AO7" s="9" t="s">
        <v>637</v>
      </c>
      <c r="AP7" s="9" t="s">
        <v>637</v>
      </c>
      <c r="AQ7" s="9" t="s">
        <v>637</v>
      </c>
      <c r="AR7" s="9" t="s">
        <v>637</v>
      </c>
      <c r="AS7" s="9" t="s">
        <v>637</v>
      </c>
      <c r="AT7" s="9" t="s">
        <v>637</v>
      </c>
      <c r="AU7" s="9" t="s">
        <v>636</v>
      </c>
      <c r="AV7" s="9" t="s">
        <v>637</v>
      </c>
      <c r="AW7" s="9" t="s">
        <v>637</v>
      </c>
      <c r="AX7" s="9" t="s">
        <v>637</v>
      </c>
      <c r="AY7" s="9" t="s">
        <v>637</v>
      </c>
      <c r="AZ7" s="9" t="s">
        <v>637</v>
      </c>
      <c r="BA7" s="9" t="s">
        <v>637</v>
      </c>
      <c r="BB7" s="9" t="s">
        <v>636</v>
      </c>
      <c r="BC7" s="9" t="s">
        <v>638</v>
      </c>
      <c r="BD7" s="9" t="s">
        <v>637</v>
      </c>
      <c r="BE7" s="9" t="s">
        <v>637</v>
      </c>
      <c r="BF7" s="9" t="s">
        <v>637</v>
      </c>
      <c r="BG7" s="9" t="s">
        <v>637</v>
      </c>
      <c r="BH7" s="9" t="s">
        <v>638</v>
      </c>
      <c r="BI7" s="9" t="s">
        <v>638</v>
      </c>
      <c r="BJ7" s="9" t="s">
        <v>638</v>
      </c>
      <c r="BK7" s="9" t="s">
        <v>636</v>
      </c>
      <c r="BL7" s="9" t="s">
        <v>636</v>
      </c>
      <c r="BM7" s="9" t="s">
        <v>636</v>
      </c>
      <c r="BN7" s="9" t="s">
        <v>637</v>
      </c>
      <c r="BO7" s="9" t="s">
        <v>637</v>
      </c>
      <c r="BP7" s="9" t="s">
        <v>637</v>
      </c>
      <c r="BQ7" s="9" t="s">
        <v>637</v>
      </c>
      <c r="BR7" s="9" t="s">
        <v>637</v>
      </c>
      <c r="BS7" s="9" t="s">
        <v>637</v>
      </c>
      <c r="BT7" s="9" t="s">
        <v>637</v>
      </c>
      <c r="BU7" s="9" t="s">
        <v>636</v>
      </c>
      <c r="BV7" s="9" t="s">
        <v>636</v>
      </c>
      <c r="BW7" s="9" t="s">
        <v>636</v>
      </c>
      <c r="BX7" s="9" t="s">
        <v>638</v>
      </c>
      <c r="BY7" s="9" t="s">
        <v>636</v>
      </c>
      <c r="BZ7" s="9" t="s">
        <v>637</v>
      </c>
      <c r="CA7" s="9" t="s">
        <v>638</v>
      </c>
      <c r="CB7" s="9" t="s">
        <v>637</v>
      </c>
      <c r="CC7" s="9" t="s">
        <v>637</v>
      </c>
      <c r="CD7" s="9" t="s">
        <v>637</v>
      </c>
      <c r="CE7" s="9" t="s">
        <v>637</v>
      </c>
      <c r="CF7" s="9" t="s">
        <v>637</v>
      </c>
      <c r="CG7" s="9" t="s">
        <v>637</v>
      </c>
      <c r="CH7" s="9" t="s">
        <v>637</v>
      </c>
      <c r="CI7" s="9" t="s">
        <v>637</v>
      </c>
      <c r="CJ7" s="9" t="s">
        <v>637</v>
      </c>
      <c r="CK7" s="9" t="s">
        <v>637</v>
      </c>
      <c r="CL7" s="9" t="s">
        <v>637</v>
      </c>
      <c r="CM7" s="9" t="s">
        <v>637</v>
      </c>
      <c r="CN7" s="9" t="s">
        <v>636</v>
      </c>
      <c r="CO7" s="9" t="s">
        <v>636</v>
      </c>
      <c r="CP7" s="9" t="s">
        <v>636</v>
      </c>
      <c r="CQ7" s="9" t="s">
        <v>636</v>
      </c>
      <c r="CR7" s="9" t="s">
        <v>637</v>
      </c>
      <c r="CS7" s="9" t="s">
        <v>637</v>
      </c>
      <c r="CT7" s="9" t="s">
        <v>637</v>
      </c>
      <c r="CU7" s="9" t="s">
        <v>637</v>
      </c>
      <c r="CV7" s="9" t="s">
        <v>638</v>
      </c>
      <c r="CW7" s="9" t="s">
        <v>637</v>
      </c>
      <c r="CX7" s="9" t="s">
        <v>637</v>
      </c>
      <c r="CY7" s="9" t="s">
        <v>636</v>
      </c>
      <c r="CZ7" s="9" t="s">
        <v>638</v>
      </c>
      <c r="DA7" s="9" t="s">
        <v>638</v>
      </c>
      <c r="DB7" s="9" t="s">
        <v>637</v>
      </c>
      <c r="DC7" s="9" t="s">
        <v>638</v>
      </c>
      <c r="DD7" s="9" t="s">
        <v>638</v>
      </c>
      <c r="DE7" s="9" t="s">
        <v>636</v>
      </c>
      <c r="DF7" s="9" t="s">
        <v>636</v>
      </c>
      <c r="DG7" s="9" t="s">
        <v>636</v>
      </c>
      <c r="DH7" s="9" t="s">
        <v>637</v>
      </c>
      <c r="DI7" s="9" t="s">
        <v>637</v>
      </c>
      <c r="DJ7" s="9" t="s">
        <v>637</v>
      </c>
      <c r="DK7" s="9" t="s">
        <v>638</v>
      </c>
      <c r="DL7" s="9" t="s">
        <v>638</v>
      </c>
      <c r="DM7" s="9" t="s">
        <v>637</v>
      </c>
      <c r="DN7" s="9" t="s">
        <v>637</v>
      </c>
      <c r="DO7" s="9" t="s">
        <v>636</v>
      </c>
      <c r="DP7" s="9" t="s">
        <v>636</v>
      </c>
      <c r="DQ7" s="9" t="s">
        <v>637</v>
      </c>
      <c r="DR7" s="9" t="s">
        <v>637</v>
      </c>
      <c r="DS7" s="9" t="s">
        <v>636</v>
      </c>
      <c r="DT7" s="9" t="s">
        <v>637</v>
      </c>
      <c r="DU7" s="9" t="s">
        <v>637</v>
      </c>
      <c r="DV7" s="9" t="s">
        <v>638</v>
      </c>
      <c r="DW7" s="9" t="s">
        <v>637</v>
      </c>
      <c r="DX7" s="9" t="s">
        <v>637</v>
      </c>
      <c r="DY7" s="9" t="s">
        <v>637</v>
      </c>
      <c r="DZ7" s="9" t="s">
        <v>638</v>
      </c>
      <c r="EA7" s="9" t="s">
        <v>637</v>
      </c>
      <c r="EB7" s="9" t="s">
        <v>637</v>
      </c>
      <c r="EC7" s="9" t="s">
        <v>638</v>
      </c>
      <c r="ED7" s="9" t="s">
        <v>638</v>
      </c>
      <c r="EE7" s="9" t="s">
        <v>636</v>
      </c>
      <c r="EF7" s="9" t="s">
        <v>637</v>
      </c>
      <c r="EG7" s="9" t="s">
        <v>637</v>
      </c>
      <c r="EH7" s="9" t="s">
        <v>637</v>
      </c>
      <c r="EI7" s="9" t="s">
        <v>637</v>
      </c>
      <c r="EJ7" s="9" t="s">
        <v>636</v>
      </c>
      <c r="EK7" s="9" t="s">
        <v>637</v>
      </c>
      <c r="EL7" s="9" t="s">
        <v>637</v>
      </c>
      <c r="EM7" s="9" t="s">
        <v>636</v>
      </c>
      <c r="EN7" s="9" t="s">
        <v>636</v>
      </c>
      <c r="EO7" s="9" t="s">
        <v>636</v>
      </c>
      <c r="EP7" s="9" t="s">
        <v>636</v>
      </c>
      <c r="EQ7" s="9" t="s">
        <v>638</v>
      </c>
      <c r="ER7" s="9" t="s">
        <v>636</v>
      </c>
      <c r="ES7" s="9" t="s">
        <v>636</v>
      </c>
      <c r="ET7" s="9" t="s">
        <v>636</v>
      </c>
      <c r="EU7" s="9" t="s">
        <v>637</v>
      </c>
      <c r="EV7" s="9" t="s">
        <v>637</v>
      </c>
      <c r="EW7" s="9" t="s">
        <v>637</v>
      </c>
      <c r="EX7" s="9" t="s">
        <v>636</v>
      </c>
      <c r="EY7" s="9" t="s">
        <v>637</v>
      </c>
      <c r="EZ7" s="9" t="s">
        <v>637</v>
      </c>
      <c r="FA7" s="9" t="s">
        <v>637</v>
      </c>
      <c r="FB7" s="9" t="s">
        <v>637</v>
      </c>
      <c r="FC7" s="9" t="s">
        <v>636</v>
      </c>
      <c r="FD7" s="9" t="s">
        <v>638</v>
      </c>
      <c r="FE7" s="9" t="s">
        <v>637</v>
      </c>
      <c r="FF7" s="9" t="s">
        <v>637</v>
      </c>
      <c r="FG7" s="9" t="s">
        <v>638</v>
      </c>
      <c r="FH7" s="9" t="s">
        <v>638</v>
      </c>
      <c r="FI7" s="9" t="s">
        <v>638</v>
      </c>
      <c r="FJ7" s="9" t="s">
        <v>637</v>
      </c>
      <c r="FK7" s="9" t="s">
        <v>638</v>
      </c>
      <c r="FL7" s="9" t="s">
        <v>638</v>
      </c>
      <c r="FM7" s="9" t="s">
        <v>638</v>
      </c>
      <c r="FN7" s="9" t="s">
        <v>638</v>
      </c>
      <c r="FO7" s="205"/>
      <c r="FP7" s="1"/>
      <c r="FQ7" s="10" t="s">
        <v>638</v>
      </c>
      <c r="FR7" s="10" t="s">
        <v>637</v>
      </c>
      <c r="FS7" s="10" t="s">
        <v>638</v>
      </c>
      <c r="FT7" s="10" t="s">
        <v>638</v>
      </c>
      <c r="FU7" s="10" t="s">
        <v>638</v>
      </c>
      <c r="FV7" s="10" t="s">
        <v>638</v>
      </c>
      <c r="FW7" s="10" t="s">
        <v>638</v>
      </c>
      <c r="FX7" s="10" t="s">
        <v>638</v>
      </c>
      <c r="FY7" s="201"/>
    </row>
    <row r="8" spans="1:181" ht="15" hidden="1" customHeight="1" x14ac:dyDescent="0.3">
      <c r="A8" s="205"/>
      <c r="B8" s="205"/>
      <c r="C8" s="9" t="s">
        <v>639</v>
      </c>
      <c r="D8" s="9" t="s">
        <v>639</v>
      </c>
      <c r="E8" s="9" t="s">
        <v>639</v>
      </c>
      <c r="F8" s="9" t="s">
        <v>640</v>
      </c>
      <c r="G8" s="9" t="s">
        <v>640</v>
      </c>
      <c r="H8" s="9" t="s">
        <v>639</v>
      </c>
      <c r="I8" s="9" t="s">
        <v>639</v>
      </c>
      <c r="J8" s="9" t="s">
        <v>640</v>
      </c>
      <c r="K8" s="9" t="s">
        <v>640</v>
      </c>
      <c r="L8" s="9" t="s">
        <v>640</v>
      </c>
      <c r="M8" s="9" t="s">
        <v>640</v>
      </c>
      <c r="N8" s="9" t="s">
        <v>640</v>
      </c>
      <c r="O8" s="9" t="s">
        <v>640</v>
      </c>
      <c r="P8" s="9" t="s">
        <v>640</v>
      </c>
      <c r="Q8" s="9" t="s">
        <v>640</v>
      </c>
      <c r="R8" s="9" t="s">
        <v>639</v>
      </c>
      <c r="S8" s="9" t="s">
        <v>639</v>
      </c>
      <c r="T8" s="9" t="s">
        <v>640</v>
      </c>
      <c r="U8" s="9" t="s">
        <v>640</v>
      </c>
      <c r="V8" s="9" t="s">
        <v>640</v>
      </c>
      <c r="W8" s="9" t="s">
        <v>640</v>
      </c>
      <c r="X8" s="9" t="s">
        <v>639</v>
      </c>
      <c r="Y8" s="9" t="s">
        <v>639</v>
      </c>
      <c r="Z8" s="9" t="s">
        <v>639</v>
      </c>
      <c r="AA8" s="9" t="s">
        <v>640</v>
      </c>
      <c r="AB8" s="9" t="s">
        <v>639</v>
      </c>
      <c r="AC8" s="9" t="s">
        <v>639</v>
      </c>
      <c r="AD8" s="9" t="s">
        <v>639</v>
      </c>
      <c r="AE8" s="9" t="s">
        <v>639</v>
      </c>
      <c r="AF8" s="9" t="s">
        <v>640</v>
      </c>
      <c r="AG8" s="9" t="s">
        <v>640</v>
      </c>
      <c r="AH8" s="9" t="s">
        <v>640</v>
      </c>
      <c r="AI8" s="9" t="s">
        <v>639</v>
      </c>
      <c r="AJ8" s="9" t="s">
        <v>639</v>
      </c>
      <c r="AK8" s="9" t="s">
        <v>640</v>
      </c>
      <c r="AL8" s="9" t="s">
        <v>640</v>
      </c>
      <c r="AM8" s="9" t="s">
        <v>640</v>
      </c>
      <c r="AN8" s="9" t="s">
        <v>639</v>
      </c>
      <c r="AO8" s="9" t="s">
        <v>639</v>
      </c>
      <c r="AP8" s="9" t="s">
        <v>639</v>
      </c>
      <c r="AQ8" s="9" t="s">
        <v>639</v>
      </c>
      <c r="AR8" s="9" t="s">
        <v>639</v>
      </c>
      <c r="AS8" s="9" t="s">
        <v>639</v>
      </c>
      <c r="AT8" s="9" t="s">
        <v>639</v>
      </c>
      <c r="AU8" s="9" t="s">
        <v>639</v>
      </c>
      <c r="AV8" s="9" t="s">
        <v>640</v>
      </c>
      <c r="AW8" s="9" t="s">
        <v>640</v>
      </c>
      <c r="AX8" s="9" t="s">
        <v>640</v>
      </c>
      <c r="AY8" s="9" t="s">
        <v>639</v>
      </c>
      <c r="AZ8" s="9" t="s">
        <v>639</v>
      </c>
      <c r="BA8" s="9" t="s">
        <v>639</v>
      </c>
      <c r="BB8" s="9" t="s">
        <v>639</v>
      </c>
      <c r="BC8" s="9" t="s">
        <v>639</v>
      </c>
      <c r="BD8" s="9" t="s">
        <v>639</v>
      </c>
      <c r="BE8" s="9" t="s">
        <v>639</v>
      </c>
      <c r="BF8" s="9" t="s">
        <v>639</v>
      </c>
      <c r="BG8" s="9" t="s">
        <v>639</v>
      </c>
      <c r="BH8" s="9" t="s">
        <v>640</v>
      </c>
      <c r="BI8" s="9" t="s">
        <v>640</v>
      </c>
      <c r="BJ8" s="9" t="s">
        <v>640</v>
      </c>
      <c r="BK8" s="9" t="s">
        <v>640</v>
      </c>
      <c r="BL8" s="9" t="s">
        <v>640</v>
      </c>
      <c r="BM8" s="9" t="s">
        <v>640</v>
      </c>
      <c r="BN8" s="9" t="s">
        <v>639</v>
      </c>
      <c r="BO8" s="9" t="s">
        <v>640</v>
      </c>
      <c r="BP8" s="9" t="s">
        <v>640</v>
      </c>
      <c r="BQ8" s="9" t="s">
        <v>640</v>
      </c>
      <c r="BR8" s="9" t="s">
        <v>640</v>
      </c>
      <c r="BS8" s="9" t="s">
        <v>640</v>
      </c>
      <c r="BT8" s="9" t="s">
        <v>640</v>
      </c>
      <c r="BU8" s="9" t="s">
        <v>640</v>
      </c>
      <c r="BV8" s="9" t="s">
        <v>640</v>
      </c>
      <c r="BW8" s="9" t="s">
        <v>640</v>
      </c>
      <c r="BX8" s="9" t="s">
        <v>639</v>
      </c>
      <c r="BY8" s="9" t="s">
        <v>640</v>
      </c>
      <c r="BZ8" s="9" t="s">
        <v>640</v>
      </c>
      <c r="CA8" s="9" t="s">
        <v>639</v>
      </c>
      <c r="CB8" s="9" t="s">
        <v>639</v>
      </c>
      <c r="CC8" s="9" t="s">
        <v>639</v>
      </c>
      <c r="CD8" s="9" t="s">
        <v>639</v>
      </c>
      <c r="CE8" s="9" t="s">
        <v>639</v>
      </c>
      <c r="CF8" s="9" t="s">
        <v>639</v>
      </c>
      <c r="CG8" s="9" t="s">
        <v>640</v>
      </c>
      <c r="CH8" s="9" t="s">
        <v>640</v>
      </c>
      <c r="CI8" s="9" t="s">
        <v>640</v>
      </c>
      <c r="CJ8" s="9" t="s">
        <v>640</v>
      </c>
      <c r="CK8" s="9" t="s">
        <v>640</v>
      </c>
      <c r="CL8" s="9" t="s">
        <v>640</v>
      </c>
      <c r="CM8" s="9" t="s">
        <v>640</v>
      </c>
      <c r="CN8" s="9" t="s">
        <v>640</v>
      </c>
      <c r="CO8" s="9" t="s">
        <v>640</v>
      </c>
      <c r="CP8" s="9" t="s">
        <v>640</v>
      </c>
      <c r="CQ8" s="9" t="s">
        <v>640</v>
      </c>
      <c r="CR8" s="9" t="s">
        <v>640</v>
      </c>
      <c r="CS8" s="9" t="s">
        <v>640</v>
      </c>
      <c r="CT8" s="9" t="s">
        <v>639</v>
      </c>
      <c r="CU8" s="9" t="s">
        <v>639</v>
      </c>
      <c r="CV8" s="9" t="s">
        <v>639</v>
      </c>
      <c r="CW8" s="9" t="s">
        <v>641</v>
      </c>
      <c r="CX8" s="9" t="s">
        <v>642</v>
      </c>
      <c r="CY8" s="9" t="s">
        <v>641</v>
      </c>
      <c r="CZ8" s="9" t="s">
        <v>642</v>
      </c>
      <c r="DA8" s="9" t="s">
        <v>641</v>
      </c>
      <c r="DB8" s="9" t="s">
        <v>639</v>
      </c>
      <c r="DC8" s="9" t="s">
        <v>639</v>
      </c>
      <c r="DD8" s="9" t="s">
        <v>639</v>
      </c>
      <c r="DE8" s="9" t="s">
        <v>641</v>
      </c>
      <c r="DF8" s="9" t="s">
        <v>641</v>
      </c>
      <c r="DG8" s="9" t="s">
        <v>639</v>
      </c>
      <c r="DH8" s="9" t="s">
        <v>639</v>
      </c>
      <c r="DI8" s="9" t="s">
        <v>639</v>
      </c>
      <c r="DJ8" s="9" t="s">
        <v>639</v>
      </c>
      <c r="DK8" s="9" t="s">
        <v>639</v>
      </c>
      <c r="DL8" s="9" t="s">
        <v>639</v>
      </c>
      <c r="DM8" s="9" t="s">
        <v>639</v>
      </c>
      <c r="DN8" s="9" t="s">
        <v>639</v>
      </c>
      <c r="DO8" s="9" t="s">
        <v>641</v>
      </c>
      <c r="DP8" s="9" t="s">
        <v>641</v>
      </c>
      <c r="DQ8" s="9" t="s">
        <v>642</v>
      </c>
      <c r="DR8" s="9" t="s">
        <v>642</v>
      </c>
      <c r="DS8" s="9" t="s">
        <v>641</v>
      </c>
      <c r="DT8" s="9" t="s">
        <v>639</v>
      </c>
      <c r="DU8" s="9" t="s">
        <v>639</v>
      </c>
      <c r="DV8" s="9" t="s">
        <v>639</v>
      </c>
      <c r="DW8" s="9" t="s">
        <v>639</v>
      </c>
      <c r="DX8" s="9" t="s">
        <v>641</v>
      </c>
      <c r="DY8" s="9" t="s">
        <v>639</v>
      </c>
      <c r="DZ8" s="9" t="s">
        <v>639</v>
      </c>
      <c r="EA8" s="9" t="s">
        <v>639</v>
      </c>
      <c r="EB8" s="9" t="s">
        <v>639</v>
      </c>
      <c r="EC8" s="9" t="s">
        <v>642</v>
      </c>
      <c r="ED8" s="9" t="s">
        <v>642</v>
      </c>
      <c r="EE8" s="9" t="s">
        <v>641</v>
      </c>
      <c r="EF8" s="9" t="s">
        <v>642</v>
      </c>
      <c r="EG8" s="9" t="s">
        <v>642</v>
      </c>
      <c r="EH8" s="9" t="s">
        <v>642</v>
      </c>
      <c r="EI8" s="9" t="s">
        <v>642</v>
      </c>
      <c r="EJ8" s="9" t="s">
        <v>641</v>
      </c>
      <c r="EK8" s="9" t="s">
        <v>639</v>
      </c>
      <c r="EL8" s="9" t="s">
        <v>639</v>
      </c>
      <c r="EM8" s="9" t="s">
        <v>639</v>
      </c>
      <c r="EN8" s="9" t="s">
        <v>639</v>
      </c>
      <c r="EO8" s="9" t="s">
        <v>639</v>
      </c>
      <c r="EP8" s="9" t="s">
        <v>639</v>
      </c>
      <c r="EQ8" s="9" t="s">
        <v>642</v>
      </c>
      <c r="ER8" s="9" t="s">
        <v>641</v>
      </c>
      <c r="ES8" s="9" t="s">
        <v>641</v>
      </c>
      <c r="ET8" s="9" t="s">
        <v>641</v>
      </c>
      <c r="EU8" s="9" t="s">
        <v>639</v>
      </c>
      <c r="EV8" s="9" t="s">
        <v>642</v>
      </c>
      <c r="EW8" s="9" t="s">
        <v>642</v>
      </c>
      <c r="EX8" s="9" t="s">
        <v>641</v>
      </c>
      <c r="EY8" s="9" t="s">
        <v>640</v>
      </c>
      <c r="EZ8" s="9" t="s">
        <v>640</v>
      </c>
      <c r="FA8" s="9" t="s">
        <v>640</v>
      </c>
      <c r="FB8" s="9" t="s">
        <v>640</v>
      </c>
      <c r="FC8" s="9" t="s">
        <v>641</v>
      </c>
      <c r="FD8" s="9" t="s">
        <v>639</v>
      </c>
      <c r="FE8" s="9" t="s">
        <v>639</v>
      </c>
      <c r="FF8" s="9" t="s">
        <v>639</v>
      </c>
      <c r="FG8" s="9" t="s">
        <v>640</v>
      </c>
      <c r="FH8" s="9" t="s">
        <v>640</v>
      </c>
      <c r="FI8" s="9" t="s">
        <v>640</v>
      </c>
      <c r="FJ8" s="9" t="s">
        <v>640</v>
      </c>
      <c r="FK8" s="9" t="s">
        <v>640</v>
      </c>
      <c r="FL8" s="9" t="s">
        <v>640</v>
      </c>
      <c r="FM8" s="9" t="s">
        <v>640</v>
      </c>
      <c r="FN8" s="9" t="s">
        <v>640</v>
      </c>
      <c r="FO8" s="205"/>
      <c r="FP8" s="1"/>
      <c r="FQ8" s="10" t="s">
        <v>639</v>
      </c>
      <c r="FR8" s="10" t="s">
        <v>639</v>
      </c>
      <c r="FS8" s="10" t="s">
        <v>639</v>
      </c>
      <c r="FT8" s="10" t="s">
        <v>639</v>
      </c>
      <c r="FU8" s="10" t="s">
        <v>640</v>
      </c>
      <c r="FV8" s="10" t="s">
        <v>640</v>
      </c>
      <c r="FW8" s="10" t="s">
        <v>639</v>
      </c>
      <c r="FX8" s="10" t="s">
        <v>639</v>
      </c>
      <c r="FY8" s="201"/>
    </row>
    <row r="9" spans="1:181" ht="40.049999999999997" customHeight="1" x14ac:dyDescent="0.3">
      <c r="A9" s="205"/>
      <c r="B9" s="205"/>
      <c r="C9" s="11" t="s">
        <v>40</v>
      </c>
      <c r="D9" s="11" t="s">
        <v>102</v>
      </c>
      <c r="E9" s="11" t="s">
        <v>102</v>
      </c>
      <c r="F9" s="11" t="s">
        <v>102</v>
      </c>
      <c r="G9" s="11" t="s">
        <v>102</v>
      </c>
      <c r="H9" s="11" t="s">
        <v>59</v>
      </c>
      <c r="I9" s="11" t="s">
        <v>59</v>
      </c>
      <c r="J9" s="11" t="s">
        <v>180</v>
      </c>
      <c r="K9" s="11" t="s">
        <v>180</v>
      </c>
      <c r="L9" s="11" t="s">
        <v>127</v>
      </c>
      <c r="M9" s="11" t="s">
        <v>127</v>
      </c>
      <c r="N9" s="11" t="s">
        <v>127</v>
      </c>
      <c r="O9" s="11" t="s">
        <v>127</v>
      </c>
      <c r="P9" s="11" t="s">
        <v>127</v>
      </c>
      <c r="Q9" s="11" t="s">
        <v>127</v>
      </c>
      <c r="R9" s="11" t="s">
        <v>127</v>
      </c>
      <c r="S9" s="11" t="s">
        <v>127</v>
      </c>
      <c r="T9" s="11" t="s">
        <v>552</v>
      </c>
      <c r="U9" s="11" t="s">
        <v>552</v>
      </c>
      <c r="V9" s="11" t="s">
        <v>552</v>
      </c>
      <c r="W9" s="11" t="s">
        <v>552</v>
      </c>
      <c r="X9" s="11" t="s">
        <v>643</v>
      </c>
      <c r="Y9" s="11" t="s">
        <v>287</v>
      </c>
      <c r="Z9" s="11" t="s">
        <v>287</v>
      </c>
      <c r="AA9" s="11" t="s">
        <v>287</v>
      </c>
      <c r="AB9" s="11" t="s">
        <v>97</v>
      </c>
      <c r="AC9" s="11" t="s">
        <v>97</v>
      </c>
      <c r="AD9" s="11" t="s">
        <v>97</v>
      </c>
      <c r="AE9" s="11" t="s">
        <v>97</v>
      </c>
      <c r="AF9" s="11" t="s">
        <v>97</v>
      </c>
      <c r="AG9" s="11" t="s">
        <v>97</v>
      </c>
      <c r="AH9" s="11" t="s">
        <v>97</v>
      </c>
      <c r="AI9" s="11" t="s">
        <v>644</v>
      </c>
      <c r="AJ9" s="11" t="s">
        <v>92</v>
      </c>
      <c r="AK9" s="11" t="s">
        <v>405</v>
      </c>
      <c r="AL9" s="11" t="s">
        <v>645</v>
      </c>
      <c r="AM9" s="11" t="s">
        <v>645</v>
      </c>
      <c r="AN9" s="11" t="s">
        <v>105</v>
      </c>
      <c r="AO9" s="11" t="s">
        <v>105</v>
      </c>
      <c r="AP9" s="11" t="s">
        <v>646</v>
      </c>
      <c r="AQ9" s="11" t="s">
        <v>647</v>
      </c>
      <c r="AR9" s="11" t="s">
        <v>647</v>
      </c>
      <c r="AS9" s="11" t="s">
        <v>648</v>
      </c>
      <c r="AT9" s="11" t="s">
        <v>649</v>
      </c>
      <c r="AU9" s="11" t="s">
        <v>650</v>
      </c>
      <c r="AV9" s="11" t="s">
        <v>124</v>
      </c>
      <c r="AW9" s="11" t="s">
        <v>124</v>
      </c>
      <c r="AX9" s="11" t="s">
        <v>124</v>
      </c>
      <c r="AY9" s="11" t="s">
        <v>171</v>
      </c>
      <c r="AZ9" s="11" t="s">
        <v>171</v>
      </c>
      <c r="BA9" s="11" t="s">
        <v>171</v>
      </c>
      <c r="BB9" s="11" t="s">
        <v>171</v>
      </c>
      <c r="BC9" s="11" t="s">
        <v>171</v>
      </c>
      <c r="BD9" s="11" t="s">
        <v>171</v>
      </c>
      <c r="BE9" s="11" t="s">
        <v>651</v>
      </c>
      <c r="BF9" s="11" t="s">
        <v>651</v>
      </c>
      <c r="BG9" s="11" t="s">
        <v>652</v>
      </c>
      <c r="BH9" s="11" t="s">
        <v>108</v>
      </c>
      <c r="BI9" s="11" t="s">
        <v>108</v>
      </c>
      <c r="BJ9" s="11" t="s">
        <v>108</v>
      </c>
      <c r="BK9" s="11" t="s">
        <v>115</v>
      </c>
      <c r="BL9" s="11" t="s">
        <v>115</v>
      </c>
      <c r="BM9" s="11" t="s">
        <v>115</v>
      </c>
      <c r="BN9" s="11" t="s">
        <v>115</v>
      </c>
      <c r="BO9" s="11" t="s">
        <v>115</v>
      </c>
      <c r="BP9" s="11" t="s">
        <v>115</v>
      </c>
      <c r="BQ9" s="11" t="s">
        <v>115</v>
      </c>
      <c r="BR9" s="11" t="s">
        <v>115</v>
      </c>
      <c r="BS9" s="11" t="s">
        <v>115</v>
      </c>
      <c r="BT9" s="11" t="s">
        <v>115</v>
      </c>
      <c r="BU9" s="11" t="s">
        <v>115</v>
      </c>
      <c r="BV9" s="11" t="s">
        <v>115</v>
      </c>
      <c r="BW9" s="11" t="s">
        <v>115</v>
      </c>
      <c r="BX9" s="11" t="s">
        <v>115</v>
      </c>
      <c r="BY9" s="11" t="s">
        <v>653</v>
      </c>
      <c r="BZ9" s="11" t="s">
        <v>653</v>
      </c>
      <c r="CA9" s="11" t="s">
        <v>654</v>
      </c>
      <c r="CB9" s="11" t="s">
        <v>147</v>
      </c>
      <c r="CC9" s="11" t="s">
        <v>147</v>
      </c>
      <c r="CD9" s="11" t="s">
        <v>147</v>
      </c>
      <c r="CE9" s="11" t="s">
        <v>147</v>
      </c>
      <c r="CF9" s="11" t="s">
        <v>147</v>
      </c>
      <c r="CG9" s="11" t="s">
        <v>147</v>
      </c>
      <c r="CH9" s="11" t="s">
        <v>147</v>
      </c>
      <c r="CI9" s="11" t="s">
        <v>147</v>
      </c>
      <c r="CJ9" s="11" t="s">
        <v>147</v>
      </c>
      <c r="CK9" s="11" t="s">
        <v>147</v>
      </c>
      <c r="CL9" s="11" t="s">
        <v>147</v>
      </c>
      <c r="CM9" s="11" t="s">
        <v>147</v>
      </c>
      <c r="CN9" s="11" t="s">
        <v>168</v>
      </c>
      <c r="CO9" s="11" t="s">
        <v>168</v>
      </c>
      <c r="CP9" s="11" t="s">
        <v>168</v>
      </c>
      <c r="CQ9" s="11" t="s">
        <v>168</v>
      </c>
      <c r="CR9" s="11" t="s">
        <v>176</v>
      </c>
      <c r="CS9" s="11" t="s">
        <v>176</v>
      </c>
      <c r="CT9" s="11" t="s">
        <v>624</v>
      </c>
      <c r="CU9" s="11" t="s">
        <v>624</v>
      </c>
      <c r="CV9" s="11" t="s">
        <v>655</v>
      </c>
      <c r="CW9" s="11" t="s">
        <v>656</v>
      </c>
      <c r="CX9" s="11" t="s">
        <v>313</v>
      </c>
      <c r="CY9" s="11" t="s">
        <v>657</v>
      </c>
      <c r="CZ9" s="11" t="s">
        <v>372</v>
      </c>
      <c r="DA9" s="11" t="s">
        <v>658</v>
      </c>
      <c r="DB9" s="11" t="s">
        <v>659</v>
      </c>
      <c r="DC9" s="11" t="s">
        <v>59</v>
      </c>
      <c r="DD9" s="11" t="s">
        <v>59</v>
      </c>
      <c r="DE9" s="11" t="s">
        <v>127</v>
      </c>
      <c r="DF9" s="11" t="s">
        <v>127</v>
      </c>
      <c r="DG9" s="11" t="s">
        <v>644</v>
      </c>
      <c r="DH9" s="11" t="s">
        <v>660</v>
      </c>
      <c r="DI9" s="11" t="s">
        <v>661</v>
      </c>
      <c r="DJ9" s="11" t="s">
        <v>310</v>
      </c>
      <c r="DK9" s="11" t="s">
        <v>662</v>
      </c>
      <c r="DL9" s="11" t="s">
        <v>663</v>
      </c>
      <c r="DM9" s="11" t="s">
        <v>664</v>
      </c>
      <c r="DN9" s="11" t="s">
        <v>665</v>
      </c>
      <c r="DO9" s="11" t="s">
        <v>666</v>
      </c>
      <c r="DP9" s="11" t="s">
        <v>667</v>
      </c>
      <c r="DQ9" s="11" t="s">
        <v>668</v>
      </c>
      <c r="DR9" s="11" t="s">
        <v>438</v>
      </c>
      <c r="DS9" s="11" t="s">
        <v>669</v>
      </c>
      <c r="DT9" s="11" t="s">
        <v>670</v>
      </c>
      <c r="DU9" s="11" t="s">
        <v>208</v>
      </c>
      <c r="DV9" s="11" t="s">
        <v>671</v>
      </c>
      <c r="DW9" s="11" t="s">
        <v>672</v>
      </c>
      <c r="DX9" s="11" t="s">
        <v>673</v>
      </c>
      <c r="DY9" s="11" t="s">
        <v>674</v>
      </c>
      <c r="DZ9" s="11" t="s">
        <v>674</v>
      </c>
      <c r="EA9" s="11" t="s">
        <v>674</v>
      </c>
      <c r="EB9" s="11" t="s">
        <v>674</v>
      </c>
      <c r="EC9" s="11" t="s">
        <v>675</v>
      </c>
      <c r="ED9" s="11" t="s">
        <v>675</v>
      </c>
      <c r="EE9" s="11" t="s">
        <v>115</v>
      </c>
      <c r="EF9" s="11" t="s">
        <v>115</v>
      </c>
      <c r="EG9" s="11" t="s">
        <v>115</v>
      </c>
      <c r="EH9" s="11" t="s">
        <v>115</v>
      </c>
      <c r="EI9" s="11" t="s">
        <v>115</v>
      </c>
      <c r="EJ9" s="11" t="s">
        <v>115</v>
      </c>
      <c r="EK9" s="11" t="s">
        <v>676</v>
      </c>
      <c r="EL9" s="11" t="s">
        <v>676</v>
      </c>
      <c r="EM9" s="11" t="s">
        <v>677</v>
      </c>
      <c r="EN9" s="11" t="s">
        <v>677</v>
      </c>
      <c r="EO9" s="11" t="s">
        <v>677</v>
      </c>
      <c r="EP9" s="11" t="s">
        <v>677</v>
      </c>
      <c r="EQ9" s="11" t="s">
        <v>361</v>
      </c>
      <c r="ER9" s="11" t="s">
        <v>678</v>
      </c>
      <c r="ES9" s="11" t="s">
        <v>679</v>
      </c>
      <c r="ET9" s="11" t="s">
        <v>147</v>
      </c>
      <c r="EU9" s="11" t="s">
        <v>147</v>
      </c>
      <c r="EV9" s="11" t="s">
        <v>147</v>
      </c>
      <c r="EW9" s="11" t="s">
        <v>147</v>
      </c>
      <c r="EX9" s="11" t="s">
        <v>147</v>
      </c>
      <c r="EY9" s="11" t="s">
        <v>65</v>
      </c>
      <c r="EZ9" s="11" t="s">
        <v>65</v>
      </c>
      <c r="FA9" s="11" t="s">
        <v>65</v>
      </c>
      <c r="FB9" s="11" t="s">
        <v>65</v>
      </c>
      <c r="FC9" s="11" t="s">
        <v>680</v>
      </c>
      <c r="FD9" s="11" t="s">
        <v>681</v>
      </c>
      <c r="FE9" s="11" t="s">
        <v>681</v>
      </c>
      <c r="FF9" s="11" t="s">
        <v>681</v>
      </c>
      <c r="FG9" s="11" t="s">
        <v>255</v>
      </c>
      <c r="FH9" s="11" t="s">
        <v>358</v>
      </c>
      <c r="FI9" s="11" t="s">
        <v>358</v>
      </c>
      <c r="FJ9" s="11" t="s">
        <v>682</v>
      </c>
      <c r="FK9" s="11" t="s">
        <v>683</v>
      </c>
      <c r="FL9" s="11" t="s">
        <v>684</v>
      </c>
      <c r="FM9" s="11" t="s">
        <v>197</v>
      </c>
      <c r="FN9" s="11" t="s">
        <v>685</v>
      </c>
      <c r="FO9" s="205"/>
      <c r="FP9" s="1"/>
      <c r="FQ9" s="12" t="s">
        <v>686</v>
      </c>
      <c r="FR9" s="12" t="s">
        <v>34</v>
      </c>
      <c r="FS9" s="12" t="s">
        <v>687</v>
      </c>
      <c r="FT9" s="12" t="s">
        <v>688</v>
      </c>
      <c r="FU9" s="12" t="s">
        <v>689</v>
      </c>
      <c r="FV9" s="12" t="s">
        <v>690</v>
      </c>
      <c r="FW9" s="12" t="s">
        <v>681</v>
      </c>
      <c r="FX9" s="12" t="s">
        <v>681</v>
      </c>
      <c r="FY9" s="201"/>
    </row>
    <row r="10" spans="1:181" ht="40.049999999999997" customHeight="1" x14ac:dyDescent="0.3">
      <c r="A10" s="205"/>
      <c r="B10" s="205"/>
      <c r="C10" s="9" t="s">
        <v>41</v>
      </c>
      <c r="D10" s="9" t="s">
        <v>302</v>
      </c>
      <c r="E10" s="9" t="s">
        <v>307</v>
      </c>
      <c r="F10" s="9" t="s">
        <v>691</v>
      </c>
      <c r="G10" s="9" t="s">
        <v>692</v>
      </c>
      <c r="H10" s="9" t="s">
        <v>693</v>
      </c>
      <c r="I10" s="9" t="s">
        <v>694</v>
      </c>
      <c r="J10" s="9" t="s">
        <v>695</v>
      </c>
      <c r="K10" s="9" t="s">
        <v>696</v>
      </c>
      <c r="L10" s="9" t="s">
        <v>697</v>
      </c>
      <c r="M10" s="9" t="s">
        <v>698</v>
      </c>
      <c r="N10" s="9" t="s">
        <v>699</v>
      </c>
      <c r="O10" s="9" t="s">
        <v>700</v>
      </c>
      <c r="P10" s="9" t="s">
        <v>701</v>
      </c>
      <c r="Q10" s="9" t="s">
        <v>702</v>
      </c>
      <c r="R10" s="9" t="s">
        <v>703</v>
      </c>
      <c r="S10" s="9" t="s">
        <v>704</v>
      </c>
      <c r="T10" s="9" t="s">
        <v>705</v>
      </c>
      <c r="U10" s="9" t="s">
        <v>706</v>
      </c>
      <c r="V10" s="9" t="s">
        <v>707</v>
      </c>
      <c r="W10" s="9" t="s">
        <v>708</v>
      </c>
      <c r="X10" s="9" t="s">
        <v>709</v>
      </c>
      <c r="Y10" s="9" t="s">
        <v>710</v>
      </c>
      <c r="Z10" s="9" t="s">
        <v>711</v>
      </c>
      <c r="AA10" s="9" t="s">
        <v>293</v>
      </c>
      <c r="AB10" s="9" t="s">
        <v>712</v>
      </c>
      <c r="AC10" s="9" t="s">
        <v>276</v>
      </c>
      <c r="AD10" s="9" t="s">
        <v>278</v>
      </c>
      <c r="AE10" s="9" t="s">
        <v>713</v>
      </c>
      <c r="AF10" s="9" t="s">
        <v>714</v>
      </c>
      <c r="AG10" s="9" t="s">
        <v>715</v>
      </c>
      <c r="AH10" s="9" t="s">
        <v>716</v>
      </c>
      <c r="AI10" s="9" t="s">
        <v>717</v>
      </c>
      <c r="AJ10" s="9" t="s">
        <v>718</v>
      </c>
      <c r="AK10" s="9" t="s">
        <v>719</v>
      </c>
      <c r="AL10" s="9" t="s">
        <v>720</v>
      </c>
      <c r="AM10" s="9" t="s">
        <v>721</v>
      </c>
      <c r="AN10" s="9" t="s">
        <v>722</v>
      </c>
      <c r="AO10" s="9" t="s">
        <v>723</v>
      </c>
      <c r="AP10" s="9" t="s">
        <v>646</v>
      </c>
      <c r="AQ10" s="9" t="s">
        <v>724</v>
      </c>
      <c r="AR10" s="9" t="s">
        <v>725</v>
      </c>
      <c r="AS10" s="9" t="s">
        <v>726</v>
      </c>
      <c r="AT10" s="9" t="s">
        <v>727</v>
      </c>
      <c r="AU10" s="9" t="s">
        <v>728</v>
      </c>
      <c r="AV10" s="9" t="s">
        <v>729</v>
      </c>
      <c r="AW10" s="9" t="s">
        <v>730</v>
      </c>
      <c r="AX10" s="9" t="s">
        <v>731</v>
      </c>
      <c r="AY10" s="9" t="s">
        <v>732</v>
      </c>
      <c r="AZ10" s="9" t="s">
        <v>733</v>
      </c>
      <c r="BA10" s="9" t="s">
        <v>561</v>
      </c>
      <c r="BB10" s="9" t="s">
        <v>734</v>
      </c>
      <c r="BC10" s="9" t="s">
        <v>735</v>
      </c>
      <c r="BD10" s="9" t="s">
        <v>563</v>
      </c>
      <c r="BE10" s="9" t="s">
        <v>736</v>
      </c>
      <c r="BF10" s="9" t="s">
        <v>737</v>
      </c>
      <c r="BG10" s="9" t="s">
        <v>738</v>
      </c>
      <c r="BH10" s="9" t="s">
        <v>739</v>
      </c>
      <c r="BI10" s="9" t="s">
        <v>740</v>
      </c>
      <c r="BJ10" s="9" t="s">
        <v>741</v>
      </c>
      <c r="BK10" s="9" t="s">
        <v>742</v>
      </c>
      <c r="BL10" s="9" t="s">
        <v>743</v>
      </c>
      <c r="BM10" s="9" t="s">
        <v>744</v>
      </c>
      <c r="BN10" s="9" t="s">
        <v>355</v>
      </c>
      <c r="BO10" s="9" t="s">
        <v>745</v>
      </c>
      <c r="BP10" s="9" t="s">
        <v>746</v>
      </c>
      <c r="BQ10" s="9" t="s">
        <v>747</v>
      </c>
      <c r="BR10" s="9" t="s">
        <v>748</v>
      </c>
      <c r="BS10" s="9" t="s">
        <v>749</v>
      </c>
      <c r="BT10" s="9" t="s">
        <v>750</v>
      </c>
      <c r="BU10" s="9" t="s">
        <v>751</v>
      </c>
      <c r="BV10" s="9" t="s">
        <v>752</v>
      </c>
      <c r="BW10" s="9" t="s">
        <v>753</v>
      </c>
      <c r="BX10" s="9" t="s">
        <v>351</v>
      </c>
      <c r="BY10" s="9" t="s">
        <v>754</v>
      </c>
      <c r="BZ10" s="9" t="s">
        <v>755</v>
      </c>
      <c r="CA10" s="9" t="s">
        <v>756</v>
      </c>
      <c r="CB10" s="9" t="s">
        <v>757</v>
      </c>
      <c r="CC10" s="9" t="s">
        <v>758</v>
      </c>
      <c r="CD10" s="9" t="s">
        <v>759</v>
      </c>
      <c r="CE10" s="9" t="s">
        <v>760</v>
      </c>
      <c r="CF10" s="9" t="s">
        <v>761</v>
      </c>
      <c r="CG10" s="9" t="s">
        <v>762</v>
      </c>
      <c r="CH10" s="9" t="s">
        <v>763</v>
      </c>
      <c r="CI10" s="9" t="s">
        <v>764</v>
      </c>
      <c r="CJ10" s="9" t="s">
        <v>765</v>
      </c>
      <c r="CK10" s="9" t="s">
        <v>766</v>
      </c>
      <c r="CL10" s="9" t="s">
        <v>767</v>
      </c>
      <c r="CM10" s="9" t="s">
        <v>768</v>
      </c>
      <c r="CN10" s="9" t="s">
        <v>769</v>
      </c>
      <c r="CO10" s="9" t="s">
        <v>770</v>
      </c>
      <c r="CP10" s="9" t="s">
        <v>771</v>
      </c>
      <c r="CQ10" s="9" t="s">
        <v>772</v>
      </c>
      <c r="CR10" s="9" t="s">
        <v>773</v>
      </c>
      <c r="CS10" s="9" t="s">
        <v>774</v>
      </c>
      <c r="CT10" s="9" t="s">
        <v>625</v>
      </c>
      <c r="CU10" s="9" t="s">
        <v>627</v>
      </c>
      <c r="CV10" s="9" t="s">
        <v>775</v>
      </c>
      <c r="CW10" s="9" t="s">
        <v>776</v>
      </c>
      <c r="CX10" s="9" t="s">
        <v>314</v>
      </c>
      <c r="CY10" s="9" t="s">
        <v>777</v>
      </c>
      <c r="CZ10" s="9" t="s">
        <v>778</v>
      </c>
      <c r="DA10" s="9" t="s">
        <v>779</v>
      </c>
      <c r="DB10" s="9" t="s">
        <v>780</v>
      </c>
      <c r="DC10" s="9" t="s">
        <v>781</v>
      </c>
      <c r="DD10" s="9" t="s">
        <v>60</v>
      </c>
      <c r="DE10" s="9" t="s">
        <v>782</v>
      </c>
      <c r="DF10" s="9" t="s">
        <v>387</v>
      </c>
      <c r="DG10" s="9" t="s">
        <v>783</v>
      </c>
      <c r="DH10" s="9" t="s">
        <v>784</v>
      </c>
      <c r="DI10" s="9" t="s">
        <v>785</v>
      </c>
      <c r="DJ10" s="9" t="s">
        <v>786</v>
      </c>
      <c r="DK10" s="9" t="s">
        <v>787</v>
      </c>
      <c r="DL10" s="9" t="s">
        <v>788</v>
      </c>
      <c r="DM10" s="9" t="s">
        <v>789</v>
      </c>
      <c r="DN10" s="9" t="s">
        <v>790</v>
      </c>
      <c r="DO10" s="9" t="s">
        <v>791</v>
      </c>
      <c r="DP10" s="9" t="s">
        <v>792</v>
      </c>
      <c r="DQ10" s="9" t="s">
        <v>793</v>
      </c>
      <c r="DR10" s="9" t="s">
        <v>794</v>
      </c>
      <c r="DS10" s="9" t="s">
        <v>795</v>
      </c>
      <c r="DT10" s="9" t="s">
        <v>796</v>
      </c>
      <c r="DU10" s="9" t="s">
        <v>209</v>
      </c>
      <c r="DV10" s="9" t="s">
        <v>797</v>
      </c>
      <c r="DW10" s="9" t="s">
        <v>798</v>
      </c>
      <c r="DX10" s="9" t="s">
        <v>799</v>
      </c>
      <c r="DY10" s="9" t="s">
        <v>800</v>
      </c>
      <c r="DZ10" s="9" t="s">
        <v>801</v>
      </c>
      <c r="EA10" s="9" t="s">
        <v>802</v>
      </c>
      <c r="EB10" s="9" t="s">
        <v>803</v>
      </c>
      <c r="EC10" s="9" t="s">
        <v>804</v>
      </c>
      <c r="ED10" s="9" t="s">
        <v>805</v>
      </c>
      <c r="EE10" s="9" t="s">
        <v>345</v>
      </c>
      <c r="EF10" s="9" t="s">
        <v>806</v>
      </c>
      <c r="EG10" s="9" t="s">
        <v>807</v>
      </c>
      <c r="EH10" s="9" t="s">
        <v>808</v>
      </c>
      <c r="EI10" s="9" t="s">
        <v>809</v>
      </c>
      <c r="EJ10" s="9" t="s">
        <v>810</v>
      </c>
      <c r="EK10" s="9" t="s">
        <v>811</v>
      </c>
      <c r="EL10" s="9" t="s">
        <v>812</v>
      </c>
      <c r="EM10" s="9" t="s">
        <v>813</v>
      </c>
      <c r="EN10" s="9" t="s">
        <v>814</v>
      </c>
      <c r="EO10" s="9" t="s">
        <v>815</v>
      </c>
      <c r="EP10" s="9" t="s">
        <v>816</v>
      </c>
      <c r="EQ10" s="9" t="s">
        <v>817</v>
      </c>
      <c r="ER10" s="9" t="s">
        <v>818</v>
      </c>
      <c r="ES10" s="9" t="s">
        <v>819</v>
      </c>
      <c r="ET10" s="9" t="s">
        <v>820</v>
      </c>
      <c r="EU10" s="9" t="s">
        <v>821</v>
      </c>
      <c r="EV10" s="9" t="s">
        <v>822</v>
      </c>
      <c r="EW10" s="9" t="s">
        <v>823</v>
      </c>
      <c r="EX10" s="9" t="s">
        <v>824</v>
      </c>
      <c r="EY10" s="9" t="s">
        <v>454</v>
      </c>
      <c r="EZ10" s="9" t="s">
        <v>825</v>
      </c>
      <c r="FA10" s="9" t="s">
        <v>826</v>
      </c>
      <c r="FB10" s="9" t="s">
        <v>827</v>
      </c>
      <c r="FC10" s="9" t="s">
        <v>828</v>
      </c>
      <c r="FD10" s="9" t="s">
        <v>829</v>
      </c>
      <c r="FE10" s="9" t="s">
        <v>830</v>
      </c>
      <c r="FF10" s="9" t="s">
        <v>831</v>
      </c>
      <c r="FG10" s="9" t="s">
        <v>832</v>
      </c>
      <c r="FH10" s="9" t="s">
        <v>833</v>
      </c>
      <c r="FI10" s="9" t="s">
        <v>834</v>
      </c>
      <c r="FJ10" s="9" t="s">
        <v>835</v>
      </c>
      <c r="FK10" s="9" t="s">
        <v>836</v>
      </c>
      <c r="FL10" s="9" t="s">
        <v>837</v>
      </c>
      <c r="FM10" s="9" t="s">
        <v>198</v>
      </c>
      <c r="FN10" s="9" t="s">
        <v>838</v>
      </c>
      <c r="FO10" s="205" t="s">
        <v>898</v>
      </c>
      <c r="FP10" s="1"/>
      <c r="FQ10" s="10" t="s">
        <v>840</v>
      </c>
      <c r="FR10" s="10" t="s">
        <v>841</v>
      </c>
      <c r="FS10" s="10" t="s">
        <v>842</v>
      </c>
      <c r="FT10" s="10" t="s">
        <v>843</v>
      </c>
      <c r="FU10" s="10" t="s">
        <v>844</v>
      </c>
      <c r="FV10" s="10" t="s">
        <v>845</v>
      </c>
      <c r="FW10" s="10" t="s">
        <v>846</v>
      </c>
      <c r="FX10" s="10" t="s">
        <v>847</v>
      </c>
      <c r="FY10" s="201" t="s">
        <v>898</v>
      </c>
    </row>
    <row r="11" spans="1:181" ht="24" customHeight="1" x14ac:dyDescent="0.3">
      <c r="A11" s="13" t="s">
        <v>89</v>
      </c>
      <c r="B11" s="13" t="s">
        <v>848</v>
      </c>
      <c r="C11" s="14">
        <v>26.8</v>
      </c>
      <c r="D11" s="14">
        <v>0</v>
      </c>
      <c r="E11" s="14"/>
      <c r="F11" s="14"/>
      <c r="G11" s="14"/>
      <c r="H11" s="14">
        <v>-13</v>
      </c>
      <c r="I11" s="14">
        <v>4.7</v>
      </c>
      <c r="J11" s="14">
        <v>3.9</v>
      </c>
      <c r="K11" s="14"/>
      <c r="L11" s="14">
        <v>-16.399999999999999</v>
      </c>
      <c r="M11" s="14">
        <v>-27.9</v>
      </c>
      <c r="N11" s="14">
        <v>2.7</v>
      </c>
      <c r="O11" s="14">
        <v>21.7</v>
      </c>
      <c r="P11" s="14">
        <v>0.3</v>
      </c>
      <c r="Q11" s="14">
        <v>0</v>
      </c>
      <c r="R11" s="14">
        <v>40.6</v>
      </c>
      <c r="S11" s="14">
        <v>0.1</v>
      </c>
      <c r="T11" s="14"/>
      <c r="U11" s="14"/>
      <c r="V11" s="14"/>
      <c r="W11" s="14"/>
      <c r="X11" s="14">
        <v>-1.8</v>
      </c>
      <c r="Y11" s="14">
        <v>2.1</v>
      </c>
      <c r="Z11" s="14"/>
      <c r="AA11" s="14">
        <v>0</v>
      </c>
      <c r="AB11" s="14">
        <v>-3.3</v>
      </c>
      <c r="AC11" s="14"/>
      <c r="AD11" s="14">
        <v>6.1</v>
      </c>
      <c r="AE11" s="14"/>
      <c r="AF11" s="14"/>
      <c r="AG11" s="14"/>
      <c r="AH11" s="14"/>
      <c r="AI11" s="14">
        <v>10.1</v>
      </c>
      <c r="AJ11" s="14">
        <v>23.3</v>
      </c>
      <c r="AK11" s="14"/>
      <c r="AL11" s="14"/>
      <c r="AM11" s="14"/>
      <c r="AN11" s="14">
        <v>-1</v>
      </c>
      <c r="AO11" s="14">
        <v>61.4</v>
      </c>
      <c r="AP11" s="14">
        <v>8</v>
      </c>
      <c r="AQ11" s="14">
        <v>26.1</v>
      </c>
      <c r="AR11" s="14">
        <v>4.9000000000000004</v>
      </c>
      <c r="AS11" s="14">
        <v>-0.3</v>
      </c>
      <c r="AT11" s="14">
        <v>2.6</v>
      </c>
      <c r="AU11" s="14">
        <v>0</v>
      </c>
      <c r="AV11" s="14">
        <v>36.704039999999999</v>
      </c>
      <c r="AW11" s="14">
        <v>19.387250000000002</v>
      </c>
      <c r="AX11" s="14">
        <v>-44.808720000000001</v>
      </c>
      <c r="AY11" s="14">
        <v>7</v>
      </c>
      <c r="AZ11" s="14">
        <v>-3</v>
      </c>
      <c r="BA11" s="14">
        <v>-0.6</v>
      </c>
      <c r="BB11" s="14">
        <v>0.9</v>
      </c>
      <c r="BC11" s="14">
        <v>0.2</v>
      </c>
      <c r="BD11" s="14">
        <v>18.5</v>
      </c>
      <c r="BE11" s="14"/>
      <c r="BF11" s="14"/>
      <c r="BG11" s="14">
        <v>6.5</v>
      </c>
      <c r="BH11" s="14"/>
      <c r="BI11" s="14"/>
      <c r="BJ11" s="14">
        <v>6.7</v>
      </c>
      <c r="BK11" s="14"/>
      <c r="BL11" s="14"/>
      <c r="BM11" s="14"/>
      <c r="BN11" s="14">
        <v>12.5</v>
      </c>
      <c r="BO11" s="14">
        <v>-29.4</v>
      </c>
      <c r="BP11" s="14">
        <v>-30.7</v>
      </c>
      <c r="BQ11" s="14">
        <v>-18.3</v>
      </c>
      <c r="BR11" s="14">
        <v>-12</v>
      </c>
      <c r="BS11" s="14">
        <v>0</v>
      </c>
      <c r="BT11" s="14"/>
      <c r="BU11" s="14"/>
      <c r="BV11" s="14"/>
      <c r="BW11" s="14"/>
      <c r="BX11" s="14">
        <v>0</v>
      </c>
      <c r="BY11" s="14"/>
      <c r="BZ11" s="14"/>
      <c r="CA11" s="14">
        <v>8.0000000000000002E-3</v>
      </c>
      <c r="CB11" s="14">
        <v>33.200000000000003</v>
      </c>
      <c r="CC11" s="14">
        <v>24.5</v>
      </c>
      <c r="CD11" s="14">
        <v>4.5999999999999996</v>
      </c>
      <c r="CE11" s="14">
        <v>4.5</v>
      </c>
      <c r="CF11" s="14">
        <v>1.7</v>
      </c>
      <c r="CG11" s="14"/>
      <c r="CH11" s="14">
        <v>4.7</v>
      </c>
      <c r="CI11" s="14"/>
      <c r="CJ11" s="14">
        <v>0</v>
      </c>
      <c r="CK11" s="14"/>
      <c r="CL11" s="14">
        <v>0</v>
      </c>
      <c r="CM11" s="14">
        <v>-14.6</v>
      </c>
      <c r="CN11" s="14"/>
      <c r="CO11" s="14"/>
      <c r="CP11" s="14"/>
      <c r="CQ11" s="14"/>
      <c r="CR11" s="14">
        <v>12.4</v>
      </c>
      <c r="CS11" s="14">
        <v>-0.2</v>
      </c>
      <c r="CT11" s="14">
        <v>0</v>
      </c>
      <c r="CU11" s="14"/>
      <c r="CV11" s="14">
        <v>1.5</v>
      </c>
      <c r="CW11" s="14"/>
      <c r="CX11" s="14">
        <v>-2</v>
      </c>
      <c r="CY11" s="14">
        <v>0</v>
      </c>
      <c r="CZ11" s="14">
        <v>0</v>
      </c>
      <c r="DA11" s="14"/>
      <c r="DB11" s="14">
        <v>0.1</v>
      </c>
      <c r="DC11" s="14">
        <v>-0.1</v>
      </c>
      <c r="DD11" s="14">
        <v>-0.9</v>
      </c>
      <c r="DE11" s="14">
        <v>0</v>
      </c>
      <c r="DF11" s="14">
        <v>0</v>
      </c>
      <c r="DG11" s="14"/>
      <c r="DH11" s="14">
        <v>0.2</v>
      </c>
      <c r="DI11" s="14">
        <v>1.2</v>
      </c>
      <c r="DJ11" s="14"/>
      <c r="DK11" s="14">
        <v>-1.3</v>
      </c>
      <c r="DL11" s="14">
        <v>0.3</v>
      </c>
      <c r="DM11" s="14">
        <v>0.6</v>
      </c>
      <c r="DN11" s="14"/>
      <c r="DO11" s="14">
        <v>0</v>
      </c>
      <c r="DP11" s="14">
        <v>0</v>
      </c>
      <c r="DQ11" s="14">
        <v>1.6</v>
      </c>
      <c r="DR11" s="14">
        <v>-1.4</v>
      </c>
      <c r="DS11" s="14">
        <v>0</v>
      </c>
      <c r="DT11" s="14">
        <v>0.5</v>
      </c>
      <c r="DU11" s="14">
        <v>0.5</v>
      </c>
      <c r="DV11" s="14">
        <v>0.6</v>
      </c>
      <c r="DW11" s="14"/>
      <c r="DX11" s="14"/>
      <c r="DY11" s="14">
        <v>-4.5999999999999996</v>
      </c>
      <c r="DZ11" s="14">
        <v>0</v>
      </c>
      <c r="EA11" s="14">
        <v>2.8</v>
      </c>
      <c r="EB11" s="14">
        <v>3</v>
      </c>
      <c r="EC11" s="14">
        <v>0</v>
      </c>
      <c r="ED11" s="14">
        <v>3</v>
      </c>
      <c r="EE11" s="14">
        <v>0</v>
      </c>
      <c r="EF11" s="14">
        <v>-4.3</v>
      </c>
      <c r="EG11" s="14">
        <v>-9.5</v>
      </c>
      <c r="EH11" s="14">
        <v>0</v>
      </c>
      <c r="EI11" s="14"/>
      <c r="EJ11" s="14">
        <v>0</v>
      </c>
      <c r="EK11" s="14">
        <v>2.7</v>
      </c>
      <c r="EL11" s="14">
        <v>0.1</v>
      </c>
      <c r="EM11" s="14">
        <v>1.2</v>
      </c>
      <c r="EN11" s="14">
        <v>0.2</v>
      </c>
      <c r="EO11" s="14">
        <v>0.2</v>
      </c>
      <c r="EP11" s="14">
        <v>0.2</v>
      </c>
      <c r="EQ11" s="14">
        <v>0</v>
      </c>
      <c r="ER11" s="14">
        <v>0</v>
      </c>
      <c r="ES11" s="14">
        <v>0</v>
      </c>
      <c r="ET11" s="14">
        <v>0</v>
      </c>
      <c r="EU11" s="14">
        <v>-0.2</v>
      </c>
      <c r="EV11" s="14">
        <v>-1.7</v>
      </c>
      <c r="EW11" s="14">
        <v>-1.4</v>
      </c>
      <c r="EX11" s="14">
        <v>0</v>
      </c>
      <c r="EY11" s="14">
        <v>1.8</v>
      </c>
      <c r="EZ11" s="14">
        <v>0.8</v>
      </c>
      <c r="FA11" s="14">
        <v>0.3</v>
      </c>
      <c r="FB11" s="14">
        <v>1.2</v>
      </c>
      <c r="FC11" s="14">
        <v>0</v>
      </c>
      <c r="FD11" s="14">
        <v>0.4</v>
      </c>
      <c r="FE11" s="14">
        <v>1.7</v>
      </c>
      <c r="FF11" s="14">
        <v>1.4</v>
      </c>
      <c r="FG11" s="14"/>
      <c r="FH11" s="14"/>
      <c r="FI11" s="14"/>
      <c r="FJ11" s="14">
        <v>3</v>
      </c>
      <c r="FK11" s="14">
        <v>0</v>
      </c>
      <c r="FL11" s="14">
        <v>1.9</v>
      </c>
      <c r="FM11" s="14">
        <v>2.9</v>
      </c>
      <c r="FN11" s="14">
        <v>11.18</v>
      </c>
      <c r="FO11" s="14">
        <v>241.77056999999999</v>
      </c>
      <c r="FP11" s="15"/>
      <c r="FQ11" s="14">
        <v>2.2999999999999998</v>
      </c>
      <c r="FR11" s="14"/>
      <c r="FS11" s="14"/>
      <c r="FT11" s="14">
        <v>1.8</v>
      </c>
      <c r="FU11" s="14">
        <v>0.33517000000000002</v>
      </c>
      <c r="FV11" s="14"/>
      <c r="FW11" s="14">
        <v>0</v>
      </c>
      <c r="FX11" s="14">
        <v>1</v>
      </c>
      <c r="FY11" s="14">
        <v>5.4351700000000003</v>
      </c>
    </row>
    <row r="12" spans="1:181" ht="24" customHeight="1" x14ac:dyDescent="0.3">
      <c r="A12" s="16" t="s">
        <v>89</v>
      </c>
      <c r="B12" s="16" t="s">
        <v>849</v>
      </c>
      <c r="C12" s="17">
        <v>25.2</v>
      </c>
      <c r="D12" s="17">
        <v>0</v>
      </c>
      <c r="E12" s="17"/>
      <c r="F12" s="17"/>
      <c r="G12" s="17"/>
      <c r="H12" s="17">
        <v>-14.6</v>
      </c>
      <c r="I12" s="17">
        <v>-8.1999999999999993</v>
      </c>
      <c r="J12" s="17">
        <v>2.9</v>
      </c>
      <c r="K12" s="17"/>
      <c r="L12" s="17">
        <v>-25.4</v>
      </c>
      <c r="M12" s="17">
        <v>-37</v>
      </c>
      <c r="N12" s="17">
        <v>-7.9</v>
      </c>
      <c r="O12" s="17">
        <v>9.8000000000000007</v>
      </c>
      <c r="P12" s="17">
        <v>-3.5</v>
      </c>
      <c r="Q12" s="17">
        <v>0</v>
      </c>
      <c r="R12" s="17">
        <v>23.1</v>
      </c>
      <c r="S12" s="17">
        <v>0.1</v>
      </c>
      <c r="T12" s="17"/>
      <c r="U12" s="17"/>
      <c r="V12" s="17"/>
      <c r="W12" s="17"/>
      <c r="X12" s="17">
        <v>-1.9</v>
      </c>
      <c r="Y12" s="17">
        <v>1.7</v>
      </c>
      <c r="Z12" s="17"/>
      <c r="AA12" s="17">
        <v>0</v>
      </c>
      <c r="AB12" s="17">
        <v>-3.3</v>
      </c>
      <c r="AC12" s="17"/>
      <c r="AD12" s="17">
        <v>4.9000000000000004</v>
      </c>
      <c r="AE12" s="17"/>
      <c r="AF12" s="17"/>
      <c r="AG12" s="17"/>
      <c r="AH12" s="17"/>
      <c r="AI12" s="17">
        <v>9.3000000000000007</v>
      </c>
      <c r="AJ12" s="17">
        <v>22.2</v>
      </c>
      <c r="AK12" s="17"/>
      <c r="AL12" s="17"/>
      <c r="AM12" s="17"/>
      <c r="AN12" s="17">
        <v>-0.8</v>
      </c>
      <c r="AO12" s="17">
        <v>62.4</v>
      </c>
      <c r="AP12" s="17">
        <v>8.3000000000000007</v>
      </c>
      <c r="AQ12" s="17">
        <v>26.2</v>
      </c>
      <c r="AR12" s="17">
        <v>5</v>
      </c>
      <c r="AS12" s="17">
        <v>-0.7</v>
      </c>
      <c r="AT12" s="17">
        <v>2.6</v>
      </c>
      <c r="AU12" s="17">
        <v>0</v>
      </c>
      <c r="AV12" s="17">
        <v>29.23066</v>
      </c>
      <c r="AW12" s="17">
        <v>11.62912</v>
      </c>
      <c r="AX12" s="17">
        <v>-47.207639999999998</v>
      </c>
      <c r="AY12" s="17">
        <v>6.2</v>
      </c>
      <c r="AZ12" s="17">
        <v>-3</v>
      </c>
      <c r="BA12" s="17">
        <v>-1.7</v>
      </c>
      <c r="BB12" s="17">
        <v>0.8</v>
      </c>
      <c r="BC12" s="17">
        <v>0.3</v>
      </c>
      <c r="BD12" s="17">
        <v>17.8</v>
      </c>
      <c r="BE12" s="17"/>
      <c r="BF12" s="17"/>
      <c r="BG12" s="17">
        <v>2.8</v>
      </c>
      <c r="BH12" s="17"/>
      <c r="BI12" s="17"/>
      <c r="BJ12" s="17">
        <v>6</v>
      </c>
      <c r="BK12" s="17"/>
      <c r="BL12" s="17"/>
      <c r="BM12" s="17"/>
      <c r="BN12" s="17">
        <v>10.199999999999999</v>
      </c>
      <c r="BO12" s="17">
        <v>-35.200000000000003</v>
      </c>
      <c r="BP12" s="17">
        <v>-36.5</v>
      </c>
      <c r="BQ12" s="17">
        <v>-24.4</v>
      </c>
      <c r="BR12" s="17">
        <v>-17.899999999999999</v>
      </c>
      <c r="BS12" s="17">
        <v>0</v>
      </c>
      <c r="BT12" s="17"/>
      <c r="BU12" s="17"/>
      <c r="BV12" s="17"/>
      <c r="BW12" s="17"/>
      <c r="BX12" s="17">
        <v>0</v>
      </c>
      <c r="BY12" s="17"/>
      <c r="BZ12" s="17"/>
      <c r="CA12" s="17">
        <v>-0.105</v>
      </c>
      <c r="CB12" s="17">
        <v>32.1</v>
      </c>
      <c r="CC12" s="17">
        <v>24.5</v>
      </c>
      <c r="CD12" s="17">
        <v>5</v>
      </c>
      <c r="CE12" s="17">
        <v>4.5999999999999996</v>
      </c>
      <c r="CF12" s="17">
        <v>1.9</v>
      </c>
      <c r="CG12" s="17"/>
      <c r="CH12" s="17">
        <v>3.4</v>
      </c>
      <c r="CI12" s="17"/>
      <c r="CJ12" s="17">
        <v>0</v>
      </c>
      <c r="CK12" s="17"/>
      <c r="CL12" s="17">
        <v>0</v>
      </c>
      <c r="CM12" s="17">
        <v>-26.7</v>
      </c>
      <c r="CN12" s="17"/>
      <c r="CO12" s="17"/>
      <c r="CP12" s="17"/>
      <c r="CQ12" s="17"/>
      <c r="CR12" s="17">
        <v>9.9</v>
      </c>
      <c r="CS12" s="17">
        <v>-1.8</v>
      </c>
      <c r="CT12" s="17">
        <v>0</v>
      </c>
      <c r="CU12" s="17"/>
      <c r="CV12" s="17">
        <v>1.5</v>
      </c>
      <c r="CW12" s="17"/>
      <c r="CX12" s="17">
        <v>-2.2000000000000002</v>
      </c>
      <c r="CY12" s="17">
        <v>0</v>
      </c>
      <c r="CZ12" s="17">
        <v>0</v>
      </c>
      <c r="DA12" s="17"/>
      <c r="DB12" s="17">
        <v>0.1</v>
      </c>
      <c r="DC12" s="17">
        <v>-0.1</v>
      </c>
      <c r="DD12" s="17">
        <v>-1</v>
      </c>
      <c r="DE12" s="17">
        <v>0</v>
      </c>
      <c r="DF12" s="17">
        <v>0</v>
      </c>
      <c r="DG12" s="17"/>
      <c r="DH12" s="17">
        <v>0.2</v>
      </c>
      <c r="DI12" s="17">
        <v>1.2</v>
      </c>
      <c r="DJ12" s="17"/>
      <c r="DK12" s="17">
        <v>-1.7</v>
      </c>
      <c r="DL12" s="17">
        <v>0.3</v>
      </c>
      <c r="DM12" s="17">
        <v>0.6</v>
      </c>
      <c r="DN12" s="17"/>
      <c r="DO12" s="17">
        <v>0</v>
      </c>
      <c r="DP12" s="17">
        <v>0</v>
      </c>
      <c r="DQ12" s="17">
        <v>1.3</v>
      </c>
      <c r="DR12" s="17">
        <v>-2</v>
      </c>
      <c r="DS12" s="17">
        <v>0</v>
      </c>
      <c r="DT12" s="17">
        <v>-0.1</v>
      </c>
      <c r="DU12" s="17">
        <v>0.4</v>
      </c>
      <c r="DV12" s="17">
        <v>0.6</v>
      </c>
      <c r="DW12" s="17"/>
      <c r="DX12" s="17"/>
      <c r="DY12" s="17">
        <v>-4.5999999999999996</v>
      </c>
      <c r="DZ12" s="17">
        <v>0</v>
      </c>
      <c r="EA12" s="17">
        <v>2.6</v>
      </c>
      <c r="EB12" s="17">
        <v>2.9</v>
      </c>
      <c r="EC12" s="17">
        <v>0</v>
      </c>
      <c r="ED12" s="17">
        <v>0.3</v>
      </c>
      <c r="EE12" s="17">
        <v>0</v>
      </c>
      <c r="EF12" s="17">
        <v>-6.8</v>
      </c>
      <c r="EG12" s="17">
        <v>-12.3</v>
      </c>
      <c r="EH12" s="17">
        <v>0</v>
      </c>
      <c r="EI12" s="17"/>
      <c r="EJ12" s="17">
        <v>0</v>
      </c>
      <c r="EK12" s="17">
        <v>2.6</v>
      </c>
      <c r="EL12" s="17">
        <v>-0.1</v>
      </c>
      <c r="EM12" s="17">
        <v>1.2</v>
      </c>
      <c r="EN12" s="17">
        <v>0.2</v>
      </c>
      <c r="EO12" s="17">
        <v>0.2</v>
      </c>
      <c r="EP12" s="17">
        <v>0.2</v>
      </c>
      <c r="EQ12" s="17">
        <v>0</v>
      </c>
      <c r="ER12" s="17">
        <v>0</v>
      </c>
      <c r="ES12" s="17">
        <v>0</v>
      </c>
      <c r="ET12" s="17">
        <v>0</v>
      </c>
      <c r="EU12" s="17">
        <v>-0.2</v>
      </c>
      <c r="EV12" s="17">
        <v>-5.3</v>
      </c>
      <c r="EW12" s="17">
        <v>-1.9</v>
      </c>
      <c r="EX12" s="17">
        <v>0</v>
      </c>
      <c r="EY12" s="17">
        <v>1.8</v>
      </c>
      <c r="EZ12" s="17">
        <v>0.8</v>
      </c>
      <c r="FA12" s="17">
        <v>0.3</v>
      </c>
      <c r="FB12" s="17">
        <v>1.2</v>
      </c>
      <c r="FC12" s="17">
        <v>0</v>
      </c>
      <c r="FD12" s="17">
        <v>0.4</v>
      </c>
      <c r="FE12" s="17">
        <v>2</v>
      </c>
      <c r="FF12" s="17">
        <v>1.7</v>
      </c>
      <c r="FG12" s="17"/>
      <c r="FH12" s="17"/>
      <c r="FI12" s="17"/>
      <c r="FJ12" s="17">
        <v>3.4</v>
      </c>
      <c r="FK12" s="17">
        <v>3</v>
      </c>
      <c r="FL12" s="17">
        <v>2.4</v>
      </c>
      <c r="FM12" s="17">
        <v>2.8</v>
      </c>
      <c r="FN12" s="17">
        <v>10.84</v>
      </c>
      <c r="FO12" s="17">
        <v>80.987139999999997</v>
      </c>
      <c r="FP12" s="15"/>
      <c r="FQ12" s="17">
        <v>2.5</v>
      </c>
      <c r="FR12" s="17"/>
      <c r="FS12" s="17"/>
      <c r="FT12" s="17">
        <v>1.7</v>
      </c>
      <c r="FU12" s="17">
        <v>0.32227</v>
      </c>
      <c r="FV12" s="17"/>
      <c r="FW12" s="17">
        <v>-0.2</v>
      </c>
      <c r="FX12" s="17">
        <v>0.9</v>
      </c>
      <c r="FY12" s="17">
        <v>5.22227</v>
      </c>
    </row>
    <row r="13" spans="1:181" ht="24" customHeight="1" x14ac:dyDescent="0.3">
      <c r="A13" s="16" t="s">
        <v>89</v>
      </c>
      <c r="B13" s="16" t="s">
        <v>850</v>
      </c>
      <c r="C13" s="17">
        <v>29.6</v>
      </c>
      <c r="D13" s="17">
        <v>0</v>
      </c>
      <c r="E13" s="17"/>
      <c r="F13" s="17"/>
      <c r="G13" s="17"/>
      <c r="H13" s="17">
        <v>-15.6</v>
      </c>
      <c r="I13" s="17">
        <v>-1.4</v>
      </c>
      <c r="J13" s="17">
        <v>2.4</v>
      </c>
      <c r="K13" s="17"/>
      <c r="L13" s="17">
        <v>-26.6</v>
      </c>
      <c r="M13" s="17">
        <v>-37.6</v>
      </c>
      <c r="N13" s="17">
        <v>-6.6</v>
      </c>
      <c r="O13" s="17">
        <v>8.1999999999999993</v>
      </c>
      <c r="P13" s="17">
        <v>-6.3</v>
      </c>
      <c r="Q13" s="17">
        <v>0</v>
      </c>
      <c r="R13" s="17">
        <v>17</v>
      </c>
      <c r="S13" s="17">
        <v>0.1</v>
      </c>
      <c r="T13" s="17"/>
      <c r="U13" s="17"/>
      <c r="V13" s="17"/>
      <c r="W13" s="17"/>
      <c r="X13" s="17">
        <v>3.3</v>
      </c>
      <c r="Y13" s="17">
        <v>1.6</v>
      </c>
      <c r="Z13" s="17"/>
      <c r="AA13" s="17">
        <v>0</v>
      </c>
      <c r="AB13" s="17">
        <v>-3.3</v>
      </c>
      <c r="AC13" s="17"/>
      <c r="AD13" s="17">
        <v>4.3</v>
      </c>
      <c r="AE13" s="17"/>
      <c r="AF13" s="17"/>
      <c r="AG13" s="17"/>
      <c r="AH13" s="17"/>
      <c r="AI13" s="17">
        <v>10.7</v>
      </c>
      <c r="AJ13" s="17">
        <v>16.5</v>
      </c>
      <c r="AK13" s="17"/>
      <c r="AL13" s="17"/>
      <c r="AM13" s="17"/>
      <c r="AN13" s="17">
        <v>-0.9</v>
      </c>
      <c r="AO13" s="17">
        <v>59.1</v>
      </c>
      <c r="AP13" s="17">
        <v>7.7</v>
      </c>
      <c r="AQ13" s="17">
        <v>25.8</v>
      </c>
      <c r="AR13" s="17">
        <v>4.7</v>
      </c>
      <c r="AS13" s="17">
        <v>0</v>
      </c>
      <c r="AT13" s="17">
        <v>2.6</v>
      </c>
      <c r="AU13" s="17">
        <v>0.5</v>
      </c>
      <c r="AV13" s="17">
        <v>26.27589</v>
      </c>
      <c r="AW13" s="17">
        <v>8.4043700000000001</v>
      </c>
      <c r="AX13" s="17">
        <v>-45.873820000000002</v>
      </c>
      <c r="AY13" s="17">
        <v>4.5999999999999996</v>
      </c>
      <c r="AZ13" s="17">
        <v>-2.6</v>
      </c>
      <c r="BA13" s="17">
        <v>-0.9</v>
      </c>
      <c r="BB13" s="17">
        <v>0.9</v>
      </c>
      <c r="BC13" s="17">
        <v>0.3</v>
      </c>
      <c r="BD13" s="17">
        <v>19.8</v>
      </c>
      <c r="BE13" s="17"/>
      <c r="BF13" s="17"/>
      <c r="BG13" s="17">
        <v>1.8</v>
      </c>
      <c r="BH13" s="17"/>
      <c r="BI13" s="17"/>
      <c r="BJ13" s="17">
        <v>5.8</v>
      </c>
      <c r="BK13" s="17"/>
      <c r="BL13" s="17"/>
      <c r="BM13" s="17"/>
      <c r="BN13" s="17">
        <v>9</v>
      </c>
      <c r="BO13" s="17">
        <v>-38.700000000000003</v>
      </c>
      <c r="BP13" s="17">
        <v>-39.9</v>
      </c>
      <c r="BQ13" s="17">
        <v>-27.6</v>
      </c>
      <c r="BR13" s="17">
        <v>-22</v>
      </c>
      <c r="BS13" s="17">
        <v>0</v>
      </c>
      <c r="BT13" s="17"/>
      <c r="BU13" s="17"/>
      <c r="BV13" s="17"/>
      <c r="BW13" s="17"/>
      <c r="BX13" s="17">
        <v>0</v>
      </c>
      <c r="BY13" s="17"/>
      <c r="BZ13" s="17"/>
      <c r="CA13" s="17">
        <v>-0.16</v>
      </c>
      <c r="CB13" s="17">
        <v>34.6</v>
      </c>
      <c r="CC13" s="17">
        <v>24.3</v>
      </c>
      <c r="CD13" s="17">
        <v>4.2</v>
      </c>
      <c r="CE13" s="17">
        <v>4.7</v>
      </c>
      <c r="CF13" s="17">
        <v>1.8</v>
      </c>
      <c r="CG13" s="17"/>
      <c r="CH13" s="17">
        <v>0</v>
      </c>
      <c r="CI13" s="17"/>
      <c r="CJ13" s="17">
        <v>0</v>
      </c>
      <c r="CK13" s="17"/>
      <c r="CL13" s="17">
        <v>0</v>
      </c>
      <c r="CM13" s="17">
        <v>0</v>
      </c>
      <c r="CN13" s="17"/>
      <c r="CO13" s="17"/>
      <c r="CP13" s="17"/>
      <c r="CQ13" s="17"/>
      <c r="CR13" s="17">
        <v>3.2</v>
      </c>
      <c r="CS13" s="17">
        <v>-5.7</v>
      </c>
      <c r="CT13" s="17">
        <v>0</v>
      </c>
      <c r="CU13" s="17"/>
      <c r="CV13" s="17">
        <v>1.5</v>
      </c>
      <c r="CW13" s="17"/>
      <c r="CX13" s="17">
        <v>-2.9</v>
      </c>
      <c r="CY13" s="17">
        <v>0</v>
      </c>
      <c r="CZ13" s="17">
        <v>0</v>
      </c>
      <c r="DA13" s="17"/>
      <c r="DB13" s="17">
        <v>0</v>
      </c>
      <c r="DC13" s="17">
        <v>0</v>
      </c>
      <c r="DD13" s="17">
        <v>-1</v>
      </c>
      <c r="DE13" s="17">
        <v>0</v>
      </c>
      <c r="DF13" s="17">
        <v>0</v>
      </c>
      <c r="DG13" s="17"/>
      <c r="DH13" s="17">
        <v>0.1</v>
      </c>
      <c r="DI13" s="17">
        <v>1.1000000000000001</v>
      </c>
      <c r="DJ13" s="17"/>
      <c r="DK13" s="17">
        <v>-0.7</v>
      </c>
      <c r="DL13" s="17">
        <v>0.3</v>
      </c>
      <c r="DM13" s="17">
        <v>0.6</v>
      </c>
      <c r="DN13" s="17"/>
      <c r="DO13" s="17">
        <v>0</v>
      </c>
      <c r="DP13" s="17">
        <v>0</v>
      </c>
      <c r="DQ13" s="17">
        <v>0.4</v>
      </c>
      <c r="DR13" s="17">
        <v>-4.4000000000000004</v>
      </c>
      <c r="DS13" s="17">
        <v>0</v>
      </c>
      <c r="DT13" s="17">
        <v>0</v>
      </c>
      <c r="DU13" s="17">
        <v>0.4</v>
      </c>
      <c r="DV13" s="17">
        <v>0.6</v>
      </c>
      <c r="DW13" s="17"/>
      <c r="DX13" s="17"/>
      <c r="DY13" s="17">
        <v>-4.5999999999999996</v>
      </c>
      <c r="DZ13" s="17">
        <v>0</v>
      </c>
      <c r="EA13" s="17">
        <v>2.6</v>
      </c>
      <c r="EB13" s="17">
        <v>3</v>
      </c>
      <c r="EC13" s="17">
        <v>0</v>
      </c>
      <c r="ED13" s="17">
        <v>0.9</v>
      </c>
      <c r="EE13" s="17">
        <v>0</v>
      </c>
      <c r="EF13" s="17">
        <v>-8.5</v>
      </c>
      <c r="EG13" s="17">
        <v>-14.6</v>
      </c>
      <c r="EH13" s="17">
        <v>0</v>
      </c>
      <c r="EI13" s="17"/>
      <c r="EJ13" s="17">
        <v>0</v>
      </c>
      <c r="EK13" s="17">
        <v>2.6</v>
      </c>
      <c r="EL13" s="17">
        <v>-0.1</v>
      </c>
      <c r="EM13" s="17">
        <v>1.2</v>
      </c>
      <c r="EN13" s="17">
        <v>0.2</v>
      </c>
      <c r="EO13" s="17">
        <v>0.2</v>
      </c>
      <c r="EP13" s="17">
        <v>0.2</v>
      </c>
      <c r="EQ13" s="17">
        <v>0</v>
      </c>
      <c r="ER13" s="17">
        <v>0</v>
      </c>
      <c r="ES13" s="17">
        <v>0</v>
      </c>
      <c r="ET13" s="17">
        <v>0</v>
      </c>
      <c r="EU13" s="17">
        <v>-0.2</v>
      </c>
      <c r="EV13" s="17">
        <v>-7.7</v>
      </c>
      <c r="EW13" s="17">
        <v>-1.3</v>
      </c>
      <c r="EX13" s="17">
        <v>0</v>
      </c>
      <c r="EY13" s="17">
        <v>1.8</v>
      </c>
      <c r="EZ13" s="17">
        <v>0.8</v>
      </c>
      <c r="FA13" s="17">
        <v>0.3</v>
      </c>
      <c r="FB13" s="17">
        <v>1.2</v>
      </c>
      <c r="FC13" s="17">
        <v>0</v>
      </c>
      <c r="FD13" s="17">
        <v>0.4</v>
      </c>
      <c r="FE13" s="17">
        <v>1.8</v>
      </c>
      <c r="FF13" s="17">
        <v>1.5</v>
      </c>
      <c r="FG13" s="17"/>
      <c r="FH13" s="17"/>
      <c r="FI13" s="17"/>
      <c r="FJ13" s="17">
        <v>2.8</v>
      </c>
      <c r="FK13" s="17">
        <v>2.5</v>
      </c>
      <c r="FL13" s="17">
        <v>2</v>
      </c>
      <c r="FM13" s="17">
        <v>2.7</v>
      </c>
      <c r="FN13" s="17">
        <v>11.01</v>
      </c>
      <c r="FO13" s="17">
        <v>60.756439999999998</v>
      </c>
      <c r="FP13" s="15"/>
      <c r="FQ13" s="17">
        <v>2.2000000000000002</v>
      </c>
      <c r="FR13" s="17"/>
      <c r="FS13" s="17"/>
      <c r="FT13" s="17">
        <v>1.7</v>
      </c>
      <c r="FU13" s="17">
        <v>0.32095000000000001</v>
      </c>
      <c r="FV13" s="17"/>
      <c r="FW13" s="17">
        <v>-0.2</v>
      </c>
      <c r="FX13" s="17">
        <v>1</v>
      </c>
      <c r="FY13" s="17">
        <v>5.02095</v>
      </c>
    </row>
    <row r="14" spans="1:181" ht="24" customHeight="1" x14ac:dyDescent="0.3">
      <c r="A14" s="16" t="s">
        <v>89</v>
      </c>
      <c r="B14" s="16" t="s">
        <v>851</v>
      </c>
      <c r="C14" s="17">
        <v>24.4</v>
      </c>
      <c r="D14" s="17">
        <v>0</v>
      </c>
      <c r="E14" s="17"/>
      <c r="F14" s="17"/>
      <c r="G14" s="17"/>
      <c r="H14" s="17">
        <v>-17.600000000000001</v>
      </c>
      <c r="I14" s="17">
        <v>-13.5</v>
      </c>
      <c r="J14" s="17">
        <v>2.6</v>
      </c>
      <c r="K14" s="17"/>
      <c r="L14" s="17">
        <v>-27.7</v>
      </c>
      <c r="M14" s="17">
        <v>-40.299999999999997</v>
      </c>
      <c r="N14" s="17">
        <v>-15.2</v>
      </c>
      <c r="O14" s="17">
        <v>18.2</v>
      </c>
      <c r="P14" s="17">
        <v>-6</v>
      </c>
      <c r="Q14" s="17">
        <v>0</v>
      </c>
      <c r="R14" s="17">
        <v>17.2</v>
      </c>
      <c r="S14" s="17">
        <v>-0.1</v>
      </c>
      <c r="T14" s="17"/>
      <c r="U14" s="17"/>
      <c r="V14" s="17"/>
      <c r="W14" s="17"/>
      <c r="X14" s="17">
        <v>-0.7</v>
      </c>
      <c r="Y14" s="17">
        <v>0.7</v>
      </c>
      <c r="Z14" s="17"/>
      <c r="AA14" s="17">
        <v>0</v>
      </c>
      <c r="AB14" s="17">
        <v>-3.3</v>
      </c>
      <c r="AC14" s="17"/>
      <c r="AD14" s="17">
        <v>3.2</v>
      </c>
      <c r="AE14" s="17"/>
      <c r="AF14" s="17"/>
      <c r="AG14" s="17"/>
      <c r="AH14" s="17"/>
      <c r="AI14" s="17">
        <v>9.8000000000000007</v>
      </c>
      <c r="AJ14" s="17">
        <v>6.8</v>
      </c>
      <c r="AK14" s="17"/>
      <c r="AL14" s="17"/>
      <c r="AM14" s="17"/>
      <c r="AN14" s="17">
        <v>-0.9</v>
      </c>
      <c r="AO14" s="17">
        <v>59.3</v>
      </c>
      <c r="AP14" s="17">
        <v>7.5</v>
      </c>
      <c r="AQ14" s="17">
        <v>26.5</v>
      </c>
      <c r="AR14" s="17">
        <v>4.9000000000000004</v>
      </c>
      <c r="AS14" s="17">
        <v>-0.1</v>
      </c>
      <c r="AT14" s="17">
        <v>2.6</v>
      </c>
      <c r="AU14" s="17">
        <v>1.9</v>
      </c>
      <c r="AV14" s="17">
        <v>23.802610000000001</v>
      </c>
      <c r="AW14" s="17">
        <v>6.31318</v>
      </c>
      <c r="AX14" s="17">
        <v>-47.551360000000003</v>
      </c>
      <c r="AY14" s="17">
        <v>4.9000000000000004</v>
      </c>
      <c r="AZ14" s="17">
        <v>-5.4</v>
      </c>
      <c r="BA14" s="17">
        <v>-2.2000000000000002</v>
      </c>
      <c r="BB14" s="17">
        <v>0.8</v>
      </c>
      <c r="BC14" s="17">
        <v>0.3</v>
      </c>
      <c r="BD14" s="17">
        <v>15.2</v>
      </c>
      <c r="BE14" s="17"/>
      <c r="BF14" s="17"/>
      <c r="BG14" s="17">
        <v>0.4</v>
      </c>
      <c r="BH14" s="17"/>
      <c r="BI14" s="17"/>
      <c r="BJ14" s="17">
        <v>5</v>
      </c>
      <c r="BK14" s="17"/>
      <c r="BL14" s="17"/>
      <c r="BM14" s="17"/>
      <c r="BN14" s="17">
        <v>10</v>
      </c>
      <c r="BO14" s="17">
        <v>-40.700000000000003</v>
      </c>
      <c r="BP14" s="17">
        <v>-41.9</v>
      </c>
      <c r="BQ14" s="17">
        <v>-30.3</v>
      </c>
      <c r="BR14" s="17">
        <v>-25.8</v>
      </c>
      <c r="BS14" s="17">
        <v>0</v>
      </c>
      <c r="BT14" s="17"/>
      <c r="BU14" s="17"/>
      <c r="BV14" s="17"/>
      <c r="BW14" s="17"/>
      <c r="BX14" s="17">
        <v>0</v>
      </c>
      <c r="BY14" s="17"/>
      <c r="BZ14" s="17"/>
      <c r="CA14" s="17">
        <v>-0.154</v>
      </c>
      <c r="CB14" s="17">
        <v>33.5</v>
      </c>
      <c r="CC14" s="17">
        <v>24.7</v>
      </c>
      <c r="CD14" s="17">
        <v>5</v>
      </c>
      <c r="CE14" s="17">
        <v>4.5999999999999996</v>
      </c>
      <c r="CF14" s="17">
        <v>1.7</v>
      </c>
      <c r="CG14" s="17"/>
      <c r="CH14" s="17">
        <v>0</v>
      </c>
      <c r="CI14" s="17"/>
      <c r="CJ14" s="17">
        <v>0</v>
      </c>
      <c r="CK14" s="17"/>
      <c r="CL14" s="17">
        <v>0</v>
      </c>
      <c r="CM14" s="17">
        <v>0</v>
      </c>
      <c r="CN14" s="17"/>
      <c r="CO14" s="17"/>
      <c r="CP14" s="17"/>
      <c r="CQ14" s="17"/>
      <c r="CR14" s="17">
        <v>1.2</v>
      </c>
      <c r="CS14" s="17">
        <v>-6.8</v>
      </c>
      <c r="CT14" s="17">
        <v>0</v>
      </c>
      <c r="CU14" s="17"/>
      <c r="CV14" s="17">
        <v>1.5</v>
      </c>
      <c r="CW14" s="17"/>
      <c r="CX14" s="17">
        <v>-3</v>
      </c>
      <c r="CY14" s="17">
        <v>0</v>
      </c>
      <c r="CZ14" s="17">
        <v>0</v>
      </c>
      <c r="DA14" s="17"/>
      <c r="DB14" s="17">
        <v>0</v>
      </c>
      <c r="DC14" s="17">
        <v>0</v>
      </c>
      <c r="DD14" s="17">
        <v>-1</v>
      </c>
      <c r="DE14" s="17">
        <v>0</v>
      </c>
      <c r="DF14" s="17">
        <v>0</v>
      </c>
      <c r="DG14" s="17"/>
      <c r="DH14" s="17">
        <v>0.2</v>
      </c>
      <c r="DI14" s="17">
        <v>1</v>
      </c>
      <c r="DJ14" s="17"/>
      <c r="DK14" s="17">
        <v>-0.7</v>
      </c>
      <c r="DL14" s="17">
        <v>0.3</v>
      </c>
      <c r="DM14" s="17">
        <v>0.6</v>
      </c>
      <c r="DN14" s="17"/>
      <c r="DO14" s="17">
        <v>0</v>
      </c>
      <c r="DP14" s="17">
        <v>0</v>
      </c>
      <c r="DQ14" s="17">
        <v>0.1</v>
      </c>
      <c r="DR14" s="17">
        <v>-5.3</v>
      </c>
      <c r="DS14" s="17">
        <v>0</v>
      </c>
      <c r="DT14" s="17">
        <v>-0.3</v>
      </c>
      <c r="DU14" s="17">
        <v>0.4</v>
      </c>
      <c r="DV14" s="17">
        <v>0.6</v>
      </c>
      <c r="DW14" s="17"/>
      <c r="DX14" s="17"/>
      <c r="DY14" s="17">
        <v>-4.5999999999999996</v>
      </c>
      <c r="DZ14" s="17">
        <v>0</v>
      </c>
      <c r="EA14" s="17">
        <v>2.6</v>
      </c>
      <c r="EB14" s="17">
        <v>3</v>
      </c>
      <c r="EC14" s="17">
        <v>0</v>
      </c>
      <c r="ED14" s="17">
        <v>0</v>
      </c>
      <c r="EE14" s="17">
        <v>0</v>
      </c>
      <c r="EF14" s="17">
        <v>-9.1999999999999993</v>
      </c>
      <c r="EG14" s="17">
        <v>-15.3</v>
      </c>
      <c r="EH14" s="17">
        <v>0</v>
      </c>
      <c r="EI14" s="17"/>
      <c r="EJ14" s="17">
        <v>0</v>
      </c>
      <c r="EK14" s="17">
        <v>2.6</v>
      </c>
      <c r="EL14" s="17">
        <v>-0.1</v>
      </c>
      <c r="EM14" s="17">
        <v>1.2</v>
      </c>
      <c r="EN14" s="17">
        <v>0.2</v>
      </c>
      <c r="EO14" s="17">
        <v>0.2</v>
      </c>
      <c r="EP14" s="17">
        <v>0.2</v>
      </c>
      <c r="EQ14" s="17">
        <v>0.2</v>
      </c>
      <c r="ER14" s="17">
        <v>0</v>
      </c>
      <c r="ES14" s="17">
        <v>0</v>
      </c>
      <c r="ET14" s="17">
        <v>0</v>
      </c>
      <c r="EU14" s="17">
        <v>-0.2</v>
      </c>
      <c r="EV14" s="17">
        <v>-8.5</v>
      </c>
      <c r="EW14" s="17">
        <v>0</v>
      </c>
      <c r="EX14" s="17">
        <v>0</v>
      </c>
      <c r="EY14" s="17">
        <v>1.8</v>
      </c>
      <c r="EZ14" s="17">
        <v>0.8</v>
      </c>
      <c r="FA14" s="17">
        <v>0.3</v>
      </c>
      <c r="FB14" s="17">
        <v>1.2</v>
      </c>
      <c r="FC14" s="17">
        <v>0</v>
      </c>
      <c r="FD14" s="17">
        <v>0.4</v>
      </c>
      <c r="FE14" s="17">
        <v>1.6</v>
      </c>
      <c r="FF14" s="17">
        <v>1.3</v>
      </c>
      <c r="FG14" s="17"/>
      <c r="FH14" s="17"/>
      <c r="FI14" s="17"/>
      <c r="FJ14" s="17">
        <v>2</v>
      </c>
      <c r="FK14" s="17">
        <v>2.7</v>
      </c>
      <c r="FL14" s="17">
        <v>2.1</v>
      </c>
      <c r="FM14" s="17">
        <v>2.8</v>
      </c>
      <c r="FN14" s="17">
        <v>11.05</v>
      </c>
      <c r="FO14" s="17">
        <v>-8.4395699999999998</v>
      </c>
      <c r="FP14" s="15"/>
      <c r="FQ14" s="17">
        <v>2.2000000000000002</v>
      </c>
      <c r="FR14" s="17"/>
      <c r="FS14" s="17"/>
      <c r="FT14" s="17">
        <v>1.7</v>
      </c>
      <c r="FU14" s="17">
        <v>0.31364999999999998</v>
      </c>
      <c r="FV14" s="17"/>
      <c r="FW14" s="17">
        <v>-0.2</v>
      </c>
      <c r="FX14" s="17">
        <v>1</v>
      </c>
      <c r="FY14" s="17">
        <v>5.0136500000000002</v>
      </c>
    </row>
    <row r="15" spans="1:181" ht="24" customHeight="1" x14ac:dyDescent="0.3">
      <c r="A15" s="16" t="s">
        <v>89</v>
      </c>
      <c r="B15" s="16" t="s">
        <v>852</v>
      </c>
      <c r="C15" s="17">
        <v>25.9</v>
      </c>
      <c r="D15" s="17">
        <v>0</v>
      </c>
      <c r="E15" s="17"/>
      <c r="F15" s="17"/>
      <c r="G15" s="17"/>
      <c r="H15" s="17">
        <v>-16.2</v>
      </c>
      <c r="I15" s="17">
        <v>-0.1</v>
      </c>
      <c r="J15" s="17">
        <v>2.4</v>
      </c>
      <c r="K15" s="17"/>
      <c r="L15" s="17">
        <v>-27.3</v>
      </c>
      <c r="M15" s="17">
        <v>-38.799999999999997</v>
      </c>
      <c r="N15" s="17">
        <v>-8.6</v>
      </c>
      <c r="O15" s="17">
        <v>19.3</v>
      </c>
      <c r="P15" s="17">
        <v>-5.6</v>
      </c>
      <c r="Q15" s="17">
        <v>0</v>
      </c>
      <c r="R15" s="17">
        <v>17.7</v>
      </c>
      <c r="S15" s="17">
        <v>0.1</v>
      </c>
      <c r="T15" s="17"/>
      <c r="U15" s="17"/>
      <c r="V15" s="17"/>
      <c r="W15" s="17"/>
      <c r="X15" s="17">
        <v>0.6</v>
      </c>
      <c r="Y15" s="17">
        <v>1.5</v>
      </c>
      <c r="Z15" s="17"/>
      <c r="AA15" s="17">
        <v>0</v>
      </c>
      <c r="AB15" s="17">
        <v>-3.3</v>
      </c>
      <c r="AC15" s="17"/>
      <c r="AD15" s="17">
        <v>2.5</v>
      </c>
      <c r="AE15" s="17"/>
      <c r="AF15" s="17"/>
      <c r="AG15" s="17"/>
      <c r="AH15" s="17"/>
      <c r="AI15" s="17">
        <v>9.9</v>
      </c>
      <c r="AJ15" s="17">
        <v>10.8</v>
      </c>
      <c r="AK15" s="17"/>
      <c r="AL15" s="17"/>
      <c r="AM15" s="17"/>
      <c r="AN15" s="17">
        <v>-0.9</v>
      </c>
      <c r="AO15" s="17">
        <v>59.1</v>
      </c>
      <c r="AP15" s="17">
        <v>7.4</v>
      </c>
      <c r="AQ15" s="17">
        <v>26.2</v>
      </c>
      <c r="AR15" s="17">
        <v>4.9000000000000004</v>
      </c>
      <c r="AS15" s="17">
        <v>-0.5</v>
      </c>
      <c r="AT15" s="17">
        <v>2.6</v>
      </c>
      <c r="AU15" s="17">
        <v>0.2</v>
      </c>
      <c r="AV15" s="17">
        <v>22.816230000000001</v>
      </c>
      <c r="AW15" s="17">
        <v>4.8197999999999999</v>
      </c>
      <c r="AX15" s="17">
        <v>-39.461269999999999</v>
      </c>
      <c r="AY15" s="17">
        <v>6.6</v>
      </c>
      <c r="AZ15" s="17">
        <v>-2.9</v>
      </c>
      <c r="BA15" s="17">
        <v>-1.5</v>
      </c>
      <c r="BB15" s="17">
        <v>0.9</v>
      </c>
      <c r="BC15" s="17">
        <v>0.2</v>
      </c>
      <c r="BD15" s="17">
        <v>20</v>
      </c>
      <c r="BE15" s="17"/>
      <c r="BF15" s="17"/>
      <c r="BG15" s="17">
        <v>0.4</v>
      </c>
      <c r="BH15" s="17"/>
      <c r="BI15" s="17"/>
      <c r="BJ15" s="17">
        <v>6.2</v>
      </c>
      <c r="BK15" s="17"/>
      <c r="BL15" s="17"/>
      <c r="BM15" s="17"/>
      <c r="BN15" s="17">
        <v>9.5</v>
      </c>
      <c r="BO15" s="17">
        <v>-39.700000000000003</v>
      </c>
      <c r="BP15" s="17">
        <v>-40.799999999999997</v>
      </c>
      <c r="BQ15" s="17">
        <v>-29.3</v>
      </c>
      <c r="BR15" s="17">
        <v>-26.6</v>
      </c>
      <c r="BS15" s="17">
        <v>0</v>
      </c>
      <c r="BT15" s="17"/>
      <c r="BU15" s="17"/>
      <c r="BV15" s="17"/>
      <c r="BW15" s="17"/>
      <c r="BX15" s="17">
        <v>0</v>
      </c>
      <c r="BY15" s="17"/>
      <c r="BZ15" s="17"/>
      <c r="CA15" s="17">
        <v>-6.5000000000000002E-2</v>
      </c>
      <c r="CB15" s="17">
        <v>32.5</v>
      </c>
      <c r="CC15" s="17">
        <v>24.4</v>
      </c>
      <c r="CD15" s="17">
        <v>4.5</v>
      </c>
      <c r="CE15" s="17">
        <v>4.8</v>
      </c>
      <c r="CF15" s="17">
        <v>1.8</v>
      </c>
      <c r="CG15" s="17"/>
      <c r="CH15" s="17">
        <v>0</v>
      </c>
      <c r="CI15" s="17"/>
      <c r="CJ15" s="17">
        <v>0</v>
      </c>
      <c r="CK15" s="17"/>
      <c r="CL15" s="17">
        <v>0</v>
      </c>
      <c r="CM15" s="17">
        <v>0</v>
      </c>
      <c r="CN15" s="17"/>
      <c r="CO15" s="17"/>
      <c r="CP15" s="17"/>
      <c r="CQ15" s="17"/>
      <c r="CR15" s="17">
        <v>-5.5</v>
      </c>
      <c r="CS15" s="17">
        <v>-9</v>
      </c>
      <c r="CT15" s="17">
        <v>0</v>
      </c>
      <c r="CU15" s="17"/>
      <c r="CV15" s="17">
        <v>1.5</v>
      </c>
      <c r="CW15" s="17"/>
      <c r="CX15" s="17">
        <v>-3.3</v>
      </c>
      <c r="CY15" s="17">
        <v>0</v>
      </c>
      <c r="CZ15" s="17">
        <v>0</v>
      </c>
      <c r="DA15" s="17"/>
      <c r="DB15" s="17">
        <v>0.1</v>
      </c>
      <c r="DC15" s="17">
        <v>-0.1</v>
      </c>
      <c r="DD15" s="17">
        <v>-1</v>
      </c>
      <c r="DE15" s="17">
        <v>0</v>
      </c>
      <c r="DF15" s="17">
        <v>0</v>
      </c>
      <c r="DG15" s="17"/>
      <c r="DH15" s="17">
        <v>0.2</v>
      </c>
      <c r="DI15" s="17">
        <v>1.1000000000000001</v>
      </c>
      <c r="DJ15" s="17"/>
      <c r="DK15" s="17">
        <v>-1.1000000000000001</v>
      </c>
      <c r="DL15" s="17">
        <v>0.3</v>
      </c>
      <c r="DM15" s="17">
        <v>0.6</v>
      </c>
      <c r="DN15" s="17"/>
      <c r="DO15" s="17">
        <v>0</v>
      </c>
      <c r="DP15" s="17">
        <v>0</v>
      </c>
      <c r="DQ15" s="17">
        <v>0</v>
      </c>
      <c r="DR15" s="17">
        <v>-5.0999999999999996</v>
      </c>
      <c r="DS15" s="17">
        <v>0</v>
      </c>
      <c r="DT15" s="17">
        <v>-0.2</v>
      </c>
      <c r="DU15" s="17">
        <v>0.4</v>
      </c>
      <c r="DV15" s="17">
        <v>0.6</v>
      </c>
      <c r="DW15" s="17"/>
      <c r="DX15" s="17"/>
      <c r="DY15" s="17">
        <v>-4.5999999999999996</v>
      </c>
      <c r="DZ15" s="17">
        <v>0</v>
      </c>
      <c r="EA15" s="17">
        <v>2.6</v>
      </c>
      <c r="EB15" s="17">
        <v>2.9</v>
      </c>
      <c r="EC15" s="17">
        <v>0</v>
      </c>
      <c r="ED15" s="17">
        <v>0</v>
      </c>
      <c r="EE15" s="17">
        <v>0</v>
      </c>
      <c r="EF15" s="17">
        <v>-8.5</v>
      </c>
      <c r="EG15" s="17">
        <v>-15</v>
      </c>
      <c r="EH15" s="17">
        <v>0</v>
      </c>
      <c r="EI15" s="17"/>
      <c r="EJ15" s="17">
        <v>0</v>
      </c>
      <c r="EK15" s="17">
        <v>2.6</v>
      </c>
      <c r="EL15" s="17">
        <v>-0.1</v>
      </c>
      <c r="EM15" s="17">
        <v>1.2</v>
      </c>
      <c r="EN15" s="17">
        <v>0.2</v>
      </c>
      <c r="EO15" s="17">
        <v>0.2</v>
      </c>
      <c r="EP15" s="17">
        <v>0.2</v>
      </c>
      <c r="EQ15" s="17">
        <v>0</v>
      </c>
      <c r="ER15" s="17">
        <v>0</v>
      </c>
      <c r="ES15" s="17">
        <v>0</v>
      </c>
      <c r="ET15" s="17">
        <v>0</v>
      </c>
      <c r="EU15" s="17">
        <v>-0.2</v>
      </c>
      <c r="EV15" s="17">
        <v>-8.9</v>
      </c>
      <c r="EW15" s="17">
        <v>0.6</v>
      </c>
      <c r="EX15" s="17">
        <v>0</v>
      </c>
      <c r="EY15" s="17">
        <v>1.8</v>
      </c>
      <c r="EZ15" s="17">
        <v>0.8</v>
      </c>
      <c r="FA15" s="17">
        <v>0.3</v>
      </c>
      <c r="FB15" s="17">
        <v>1.2</v>
      </c>
      <c r="FC15" s="17">
        <v>0</v>
      </c>
      <c r="FD15" s="17">
        <v>0.4</v>
      </c>
      <c r="FE15" s="17">
        <v>1.6</v>
      </c>
      <c r="FF15" s="17">
        <v>1.3</v>
      </c>
      <c r="FG15" s="17"/>
      <c r="FH15" s="17"/>
      <c r="FI15" s="17"/>
      <c r="FJ15" s="17">
        <v>1.5</v>
      </c>
      <c r="FK15" s="17">
        <v>2.9</v>
      </c>
      <c r="FL15" s="17">
        <v>2.6</v>
      </c>
      <c r="FM15" s="17">
        <v>2.8</v>
      </c>
      <c r="FN15" s="17">
        <v>10.41</v>
      </c>
      <c r="FO15" s="17">
        <v>29.219760000000001</v>
      </c>
      <c r="FP15" s="15"/>
      <c r="FQ15" s="17">
        <v>2.2000000000000002</v>
      </c>
      <c r="FR15" s="17"/>
      <c r="FS15" s="17"/>
      <c r="FT15" s="17">
        <v>1.7</v>
      </c>
      <c r="FU15" s="17">
        <v>0.31263999999999997</v>
      </c>
      <c r="FV15" s="17"/>
      <c r="FW15" s="17">
        <v>-0.1</v>
      </c>
      <c r="FX15" s="17">
        <v>1</v>
      </c>
      <c r="FY15" s="17">
        <v>5.1126399999999999</v>
      </c>
    </row>
    <row r="16" spans="1:181" ht="24" customHeight="1" x14ac:dyDescent="0.3">
      <c r="A16" s="16" t="s">
        <v>89</v>
      </c>
      <c r="B16" s="16" t="s">
        <v>853</v>
      </c>
      <c r="C16" s="17">
        <v>24.7</v>
      </c>
      <c r="D16" s="17">
        <v>0</v>
      </c>
      <c r="E16" s="17"/>
      <c r="F16" s="17"/>
      <c r="G16" s="17"/>
      <c r="H16" s="17">
        <v>-19.7</v>
      </c>
      <c r="I16" s="17">
        <v>-14.7</v>
      </c>
      <c r="J16" s="17">
        <v>2.2999999999999998</v>
      </c>
      <c r="K16" s="17"/>
      <c r="L16" s="17">
        <v>-29.9</v>
      </c>
      <c r="M16" s="17">
        <v>-40.5</v>
      </c>
      <c r="N16" s="17">
        <v>-10.3</v>
      </c>
      <c r="O16" s="17">
        <v>17.2</v>
      </c>
      <c r="P16" s="17">
        <v>-7.2</v>
      </c>
      <c r="Q16" s="17">
        <v>0</v>
      </c>
      <c r="R16" s="17">
        <v>16</v>
      </c>
      <c r="S16" s="17">
        <v>0</v>
      </c>
      <c r="T16" s="17"/>
      <c r="U16" s="17"/>
      <c r="V16" s="17"/>
      <c r="W16" s="17"/>
      <c r="X16" s="17">
        <v>-0.5</v>
      </c>
      <c r="Y16" s="17">
        <v>1.9</v>
      </c>
      <c r="Z16" s="17"/>
      <c r="AA16" s="17">
        <v>0</v>
      </c>
      <c r="AB16" s="17">
        <v>-3.3</v>
      </c>
      <c r="AC16" s="17"/>
      <c r="AD16" s="17">
        <v>3.9</v>
      </c>
      <c r="AE16" s="17"/>
      <c r="AF16" s="17"/>
      <c r="AG16" s="17"/>
      <c r="AH16" s="17"/>
      <c r="AI16" s="17">
        <v>8.8000000000000007</v>
      </c>
      <c r="AJ16" s="17">
        <v>11.6</v>
      </c>
      <c r="AK16" s="17"/>
      <c r="AL16" s="17"/>
      <c r="AM16" s="17"/>
      <c r="AN16" s="17">
        <v>-0.8</v>
      </c>
      <c r="AO16" s="17">
        <v>58.7</v>
      </c>
      <c r="AP16" s="17">
        <v>7.5</v>
      </c>
      <c r="AQ16" s="17">
        <v>24.7</v>
      </c>
      <c r="AR16" s="17">
        <v>3.8</v>
      </c>
      <c r="AS16" s="17">
        <v>-0.4</v>
      </c>
      <c r="AT16" s="17">
        <v>2.6</v>
      </c>
      <c r="AU16" s="17">
        <v>2</v>
      </c>
      <c r="AV16" s="17">
        <v>20.44586</v>
      </c>
      <c r="AW16" s="17">
        <v>2.6857700000000002</v>
      </c>
      <c r="AX16" s="17">
        <v>-41.418750000000003</v>
      </c>
      <c r="AY16" s="17">
        <v>7.9</v>
      </c>
      <c r="AZ16" s="17">
        <v>-2.7</v>
      </c>
      <c r="BA16" s="17">
        <v>-1.4</v>
      </c>
      <c r="BB16" s="17">
        <v>0.9</v>
      </c>
      <c r="BC16" s="17">
        <v>0.3</v>
      </c>
      <c r="BD16" s="17">
        <v>19.899999999999999</v>
      </c>
      <c r="BE16" s="17"/>
      <c r="BF16" s="17"/>
      <c r="BG16" s="17">
        <v>0.4</v>
      </c>
      <c r="BH16" s="17"/>
      <c r="BI16" s="17"/>
      <c r="BJ16" s="17">
        <v>4.9000000000000004</v>
      </c>
      <c r="BK16" s="17"/>
      <c r="BL16" s="17"/>
      <c r="BM16" s="17"/>
      <c r="BN16" s="17">
        <v>8.3000000000000007</v>
      </c>
      <c r="BO16" s="17">
        <v>-41.6</v>
      </c>
      <c r="BP16" s="17">
        <v>-42.8</v>
      </c>
      <c r="BQ16" s="17">
        <v>-31.3</v>
      </c>
      <c r="BR16" s="17">
        <v>-27.7</v>
      </c>
      <c r="BS16" s="17">
        <v>0</v>
      </c>
      <c r="BT16" s="17"/>
      <c r="BU16" s="17"/>
      <c r="BV16" s="17"/>
      <c r="BW16" s="17"/>
      <c r="BX16" s="17">
        <v>0</v>
      </c>
      <c r="BY16" s="17"/>
      <c r="BZ16" s="17"/>
      <c r="CA16" s="17">
        <v>-0.11700000000000001</v>
      </c>
      <c r="CB16" s="17">
        <v>32.4</v>
      </c>
      <c r="CC16" s="17">
        <v>23.4</v>
      </c>
      <c r="CD16" s="17">
        <v>3.7</v>
      </c>
      <c r="CE16" s="17">
        <v>4.7</v>
      </c>
      <c r="CF16" s="17">
        <v>1.8</v>
      </c>
      <c r="CG16" s="17"/>
      <c r="CH16" s="17">
        <v>0</v>
      </c>
      <c r="CI16" s="17"/>
      <c r="CJ16" s="17">
        <v>0</v>
      </c>
      <c r="CK16" s="17"/>
      <c r="CL16" s="17">
        <v>0</v>
      </c>
      <c r="CM16" s="17">
        <v>0</v>
      </c>
      <c r="CN16" s="17"/>
      <c r="CO16" s="17"/>
      <c r="CP16" s="17"/>
      <c r="CQ16" s="17"/>
      <c r="CR16" s="17">
        <v>-8.6999999999999993</v>
      </c>
      <c r="CS16" s="17">
        <v>-10.4</v>
      </c>
      <c r="CT16" s="17">
        <v>0</v>
      </c>
      <c r="CU16" s="17"/>
      <c r="CV16" s="17">
        <v>1.5</v>
      </c>
      <c r="CW16" s="17"/>
      <c r="CX16" s="17">
        <v>-3.7</v>
      </c>
      <c r="CY16" s="17">
        <v>0</v>
      </c>
      <c r="CZ16" s="17">
        <v>0</v>
      </c>
      <c r="DA16" s="17"/>
      <c r="DB16" s="17">
        <v>0.1</v>
      </c>
      <c r="DC16" s="17">
        <v>0</v>
      </c>
      <c r="DD16" s="17">
        <v>-1</v>
      </c>
      <c r="DE16" s="17">
        <v>0</v>
      </c>
      <c r="DF16" s="17">
        <v>0</v>
      </c>
      <c r="DG16" s="17"/>
      <c r="DH16" s="17">
        <v>0.2</v>
      </c>
      <c r="DI16" s="17">
        <v>1.1000000000000001</v>
      </c>
      <c r="DJ16" s="17"/>
      <c r="DK16" s="17">
        <v>-1.3</v>
      </c>
      <c r="DL16" s="17">
        <v>0.3</v>
      </c>
      <c r="DM16" s="17">
        <v>0.6</v>
      </c>
      <c r="DN16" s="17"/>
      <c r="DO16" s="17">
        <v>0</v>
      </c>
      <c r="DP16" s="17">
        <v>0</v>
      </c>
      <c r="DQ16" s="17">
        <v>0.2</v>
      </c>
      <c r="DR16" s="17">
        <v>-4.5</v>
      </c>
      <c r="DS16" s="17">
        <v>0</v>
      </c>
      <c r="DT16" s="17">
        <v>-0.1</v>
      </c>
      <c r="DU16" s="17">
        <v>0.4</v>
      </c>
      <c r="DV16" s="17">
        <v>0.6</v>
      </c>
      <c r="DW16" s="17"/>
      <c r="DX16" s="17"/>
      <c r="DY16" s="17">
        <v>-4.5999999999999996</v>
      </c>
      <c r="DZ16" s="17">
        <v>0</v>
      </c>
      <c r="EA16" s="17">
        <v>2.6</v>
      </c>
      <c r="EB16" s="17">
        <v>2.8</v>
      </c>
      <c r="EC16" s="17">
        <v>0</v>
      </c>
      <c r="ED16" s="17">
        <v>0</v>
      </c>
      <c r="EE16" s="17">
        <v>0</v>
      </c>
      <c r="EF16" s="17">
        <v>-8.4</v>
      </c>
      <c r="EG16" s="17">
        <v>-15.3</v>
      </c>
      <c r="EH16" s="17">
        <v>0</v>
      </c>
      <c r="EI16" s="17"/>
      <c r="EJ16" s="17">
        <v>0</v>
      </c>
      <c r="EK16" s="17">
        <v>2.6</v>
      </c>
      <c r="EL16" s="17">
        <v>-0.1</v>
      </c>
      <c r="EM16" s="17">
        <v>1.2</v>
      </c>
      <c r="EN16" s="17">
        <v>0.2</v>
      </c>
      <c r="EO16" s="17">
        <v>0.2</v>
      </c>
      <c r="EP16" s="17">
        <v>0.2</v>
      </c>
      <c r="EQ16" s="17">
        <v>0</v>
      </c>
      <c r="ER16" s="17">
        <v>0</v>
      </c>
      <c r="ES16" s="17">
        <v>0</v>
      </c>
      <c r="ET16" s="17">
        <v>0</v>
      </c>
      <c r="EU16" s="17">
        <v>-0.2</v>
      </c>
      <c r="EV16" s="17">
        <v>-9.1</v>
      </c>
      <c r="EW16" s="17">
        <v>-0.2</v>
      </c>
      <c r="EX16" s="17">
        <v>0</v>
      </c>
      <c r="EY16" s="17">
        <v>1.8</v>
      </c>
      <c r="EZ16" s="17">
        <v>0.8</v>
      </c>
      <c r="FA16" s="17">
        <v>0.3</v>
      </c>
      <c r="FB16" s="17">
        <v>1.2</v>
      </c>
      <c r="FC16" s="17">
        <v>0</v>
      </c>
      <c r="FD16" s="17">
        <v>0.4</v>
      </c>
      <c r="FE16" s="17">
        <v>1.6</v>
      </c>
      <c r="FF16" s="17">
        <v>1.3</v>
      </c>
      <c r="FG16" s="17"/>
      <c r="FH16" s="17"/>
      <c r="FI16" s="17"/>
      <c r="FJ16" s="17">
        <v>2.2000000000000002</v>
      </c>
      <c r="FK16" s="17">
        <v>1.8</v>
      </c>
      <c r="FL16" s="17">
        <v>1.4</v>
      </c>
      <c r="FM16" s="17">
        <v>2.8</v>
      </c>
      <c r="FN16" s="17">
        <v>9.94</v>
      </c>
      <c r="FO16" s="17">
        <v>-26.16412</v>
      </c>
      <c r="FP16" s="15"/>
      <c r="FQ16" s="17">
        <v>2.2000000000000002</v>
      </c>
      <c r="FR16" s="17"/>
      <c r="FS16" s="17"/>
      <c r="FT16" s="17">
        <v>1.7</v>
      </c>
      <c r="FU16" s="17">
        <v>0.31280999999999998</v>
      </c>
      <c r="FV16" s="17"/>
      <c r="FW16" s="17">
        <v>-0.1</v>
      </c>
      <c r="FX16" s="17">
        <v>1</v>
      </c>
      <c r="FY16" s="17">
        <v>5.1128099999999996</v>
      </c>
    </row>
    <row r="17" spans="1:181" ht="24" customHeight="1" x14ac:dyDescent="0.3">
      <c r="A17" s="16" t="s">
        <v>89</v>
      </c>
      <c r="B17" s="16" t="s">
        <v>854</v>
      </c>
      <c r="C17" s="17">
        <v>24.5</v>
      </c>
      <c r="D17" s="17">
        <v>0</v>
      </c>
      <c r="E17" s="17"/>
      <c r="F17" s="17"/>
      <c r="G17" s="17"/>
      <c r="H17" s="17">
        <v>-17.2</v>
      </c>
      <c r="I17" s="17">
        <v>-14.4</v>
      </c>
      <c r="J17" s="17">
        <v>2.2000000000000002</v>
      </c>
      <c r="K17" s="17"/>
      <c r="L17" s="17">
        <v>-28.9</v>
      </c>
      <c r="M17" s="17">
        <v>-40.799999999999997</v>
      </c>
      <c r="N17" s="17">
        <v>-13.4</v>
      </c>
      <c r="O17" s="17">
        <v>17.399999999999999</v>
      </c>
      <c r="P17" s="17">
        <v>-7.1</v>
      </c>
      <c r="Q17" s="17">
        <v>0</v>
      </c>
      <c r="R17" s="17">
        <v>-1.7</v>
      </c>
      <c r="S17" s="17">
        <v>0.1</v>
      </c>
      <c r="T17" s="17"/>
      <c r="U17" s="17"/>
      <c r="V17" s="17"/>
      <c r="W17" s="17"/>
      <c r="X17" s="17">
        <v>0</v>
      </c>
      <c r="Y17" s="17">
        <v>2</v>
      </c>
      <c r="Z17" s="17"/>
      <c r="AA17" s="17">
        <v>0</v>
      </c>
      <c r="AB17" s="17">
        <v>-3.2</v>
      </c>
      <c r="AC17" s="17"/>
      <c r="AD17" s="17">
        <v>4.9000000000000004</v>
      </c>
      <c r="AE17" s="17"/>
      <c r="AF17" s="17"/>
      <c r="AG17" s="17"/>
      <c r="AH17" s="17"/>
      <c r="AI17" s="17">
        <v>9.3000000000000007</v>
      </c>
      <c r="AJ17" s="17">
        <v>5</v>
      </c>
      <c r="AK17" s="17"/>
      <c r="AL17" s="17"/>
      <c r="AM17" s="17"/>
      <c r="AN17" s="17">
        <v>-0.9</v>
      </c>
      <c r="AO17" s="17">
        <v>51.5</v>
      </c>
      <c r="AP17" s="17">
        <v>7.4</v>
      </c>
      <c r="AQ17" s="17">
        <v>18.899999999999999</v>
      </c>
      <c r="AR17" s="17">
        <v>0.8</v>
      </c>
      <c r="AS17" s="17">
        <v>-0.2</v>
      </c>
      <c r="AT17" s="17">
        <v>2.6</v>
      </c>
      <c r="AU17" s="17">
        <v>1.1000000000000001</v>
      </c>
      <c r="AV17" s="17">
        <v>21.086300000000001</v>
      </c>
      <c r="AW17" s="17">
        <v>3.1923699999999999</v>
      </c>
      <c r="AX17" s="17">
        <v>-40.734850000000002</v>
      </c>
      <c r="AY17" s="17">
        <v>4.5</v>
      </c>
      <c r="AZ17" s="17">
        <v>-4.5</v>
      </c>
      <c r="BA17" s="17">
        <v>-2.2000000000000002</v>
      </c>
      <c r="BB17" s="17">
        <v>0.9</v>
      </c>
      <c r="BC17" s="17">
        <v>0.2</v>
      </c>
      <c r="BD17" s="17">
        <v>17.899999999999999</v>
      </c>
      <c r="BE17" s="17"/>
      <c r="BF17" s="17"/>
      <c r="BG17" s="17">
        <v>0.4</v>
      </c>
      <c r="BH17" s="17"/>
      <c r="BI17" s="17"/>
      <c r="BJ17" s="17">
        <v>5</v>
      </c>
      <c r="BK17" s="17"/>
      <c r="BL17" s="17"/>
      <c r="BM17" s="17"/>
      <c r="BN17" s="17">
        <v>6.7</v>
      </c>
      <c r="BO17" s="17">
        <v>-41.2</v>
      </c>
      <c r="BP17" s="17">
        <v>-42.5</v>
      </c>
      <c r="BQ17" s="17">
        <v>-31</v>
      </c>
      <c r="BR17" s="17">
        <v>-27.2</v>
      </c>
      <c r="BS17" s="17">
        <v>0</v>
      </c>
      <c r="BT17" s="17"/>
      <c r="BU17" s="17"/>
      <c r="BV17" s="17"/>
      <c r="BW17" s="17"/>
      <c r="BX17" s="17">
        <v>0</v>
      </c>
      <c r="BY17" s="17"/>
      <c r="BZ17" s="17"/>
      <c r="CA17" s="17">
        <v>-0.13500000000000001</v>
      </c>
      <c r="CB17" s="17">
        <v>34.1</v>
      </c>
      <c r="CC17" s="17">
        <v>24.5</v>
      </c>
      <c r="CD17" s="17">
        <v>5</v>
      </c>
      <c r="CE17" s="17">
        <v>5.0999999999999996</v>
      </c>
      <c r="CF17" s="17">
        <v>1.9</v>
      </c>
      <c r="CG17" s="17"/>
      <c r="CH17" s="17">
        <v>0</v>
      </c>
      <c r="CI17" s="17"/>
      <c r="CJ17" s="17">
        <v>0</v>
      </c>
      <c r="CK17" s="17"/>
      <c r="CL17" s="17">
        <v>0</v>
      </c>
      <c r="CM17" s="17">
        <v>0</v>
      </c>
      <c r="CN17" s="17"/>
      <c r="CO17" s="17"/>
      <c r="CP17" s="17"/>
      <c r="CQ17" s="17"/>
      <c r="CR17" s="17">
        <v>-8.8000000000000007</v>
      </c>
      <c r="CS17" s="17">
        <v>-10.5</v>
      </c>
      <c r="CT17" s="17">
        <v>0</v>
      </c>
      <c r="CU17" s="17"/>
      <c r="CV17" s="17">
        <v>1.5</v>
      </c>
      <c r="CW17" s="17"/>
      <c r="CX17" s="17">
        <v>-2.9</v>
      </c>
      <c r="CY17" s="17">
        <v>0</v>
      </c>
      <c r="CZ17" s="17">
        <v>0</v>
      </c>
      <c r="DA17" s="17"/>
      <c r="DB17" s="17">
        <v>0</v>
      </c>
      <c r="DC17" s="17">
        <v>-0.1</v>
      </c>
      <c r="DD17" s="17">
        <v>-1</v>
      </c>
      <c r="DE17" s="17">
        <v>0</v>
      </c>
      <c r="DF17" s="17">
        <v>0</v>
      </c>
      <c r="DG17" s="17"/>
      <c r="DH17" s="17">
        <v>0.2</v>
      </c>
      <c r="DI17" s="17">
        <v>1.1000000000000001</v>
      </c>
      <c r="DJ17" s="17"/>
      <c r="DK17" s="17">
        <v>-1.3</v>
      </c>
      <c r="DL17" s="17">
        <v>0.3</v>
      </c>
      <c r="DM17" s="17">
        <v>0.6</v>
      </c>
      <c r="DN17" s="17"/>
      <c r="DO17" s="17">
        <v>0</v>
      </c>
      <c r="DP17" s="17">
        <v>0</v>
      </c>
      <c r="DQ17" s="17">
        <v>0.2</v>
      </c>
      <c r="DR17" s="17">
        <v>-4.5999999999999996</v>
      </c>
      <c r="DS17" s="17">
        <v>0</v>
      </c>
      <c r="DT17" s="17">
        <v>-0.3</v>
      </c>
      <c r="DU17" s="17">
        <v>0.4</v>
      </c>
      <c r="DV17" s="17">
        <v>0.6</v>
      </c>
      <c r="DW17" s="17"/>
      <c r="DX17" s="17"/>
      <c r="DY17" s="17">
        <v>-4.5999999999999996</v>
      </c>
      <c r="DZ17" s="17">
        <v>0</v>
      </c>
      <c r="EA17" s="17">
        <v>2.4</v>
      </c>
      <c r="EB17" s="17">
        <v>2.1</v>
      </c>
      <c r="EC17" s="17">
        <v>0</v>
      </c>
      <c r="ED17" s="17">
        <v>0</v>
      </c>
      <c r="EE17" s="17">
        <v>0</v>
      </c>
      <c r="EF17" s="17">
        <v>-7.7</v>
      </c>
      <c r="EG17" s="17">
        <v>-15</v>
      </c>
      <c r="EH17" s="17">
        <v>0</v>
      </c>
      <c r="EI17" s="17"/>
      <c r="EJ17" s="17">
        <v>0</v>
      </c>
      <c r="EK17" s="17">
        <v>2.6</v>
      </c>
      <c r="EL17" s="17">
        <v>-0.1</v>
      </c>
      <c r="EM17" s="17">
        <v>1.2</v>
      </c>
      <c r="EN17" s="17">
        <v>0.2</v>
      </c>
      <c r="EO17" s="17">
        <v>0.2</v>
      </c>
      <c r="EP17" s="17">
        <v>0.2</v>
      </c>
      <c r="EQ17" s="17">
        <v>0</v>
      </c>
      <c r="ER17" s="17">
        <v>0</v>
      </c>
      <c r="ES17" s="17">
        <v>0</v>
      </c>
      <c r="ET17" s="17">
        <v>0</v>
      </c>
      <c r="EU17" s="17">
        <v>-0.2</v>
      </c>
      <c r="EV17" s="17">
        <v>-8.1999999999999993</v>
      </c>
      <c r="EW17" s="17">
        <v>-1</v>
      </c>
      <c r="EX17" s="17">
        <v>0</v>
      </c>
      <c r="EY17" s="17">
        <v>1.8</v>
      </c>
      <c r="EZ17" s="17">
        <v>0.8</v>
      </c>
      <c r="FA17" s="17">
        <v>0.3</v>
      </c>
      <c r="FB17" s="17">
        <v>1.2</v>
      </c>
      <c r="FC17" s="17">
        <v>0</v>
      </c>
      <c r="FD17" s="17">
        <v>0.4</v>
      </c>
      <c r="FE17" s="17">
        <v>1.5</v>
      </c>
      <c r="FF17" s="17">
        <v>1.3</v>
      </c>
      <c r="FG17" s="17"/>
      <c r="FH17" s="17"/>
      <c r="FI17" s="17"/>
      <c r="FJ17" s="17">
        <v>3</v>
      </c>
      <c r="FK17" s="17">
        <v>1.5</v>
      </c>
      <c r="FL17" s="17">
        <v>2.7</v>
      </c>
      <c r="FM17" s="17">
        <v>3</v>
      </c>
      <c r="FN17" s="17">
        <v>8.81</v>
      </c>
      <c r="FO17" s="17">
        <v>-65.281180000000006</v>
      </c>
      <c r="FP17" s="15"/>
      <c r="FQ17" s="17">
        <v>2.2000000000000002</v>
      </c>
      <c r="FR17" s="17"/>
      <c r="FS17" s="17"/>
      <c r="FT17" s="17">
        <v>1.7</v>
      </c>
      <c r="FU17" s="17">
        <v>0.30874000000000001</v>
      </c>
      <c r="FV17" s="17"/>
      <c r="FW17" s="17">
        <v>-0.3</v>
      </c>
      <c r="FX17" s="17">
        <v>1</v>
      </c>
      <c r="FY17" s="17">
        <v>4.9087399999999999</v>
      </c>
    </row>
    <row r="18" spans="1:181" ht="24" customHeight="1" x14ac:dyDescent="0.3">
      <c r="A18" s="18" t="s">
        <v>89</v>
      </c>
      <c r="B18" s="18" t="s">
        <v>855</v>
      </c>
      <c r="C18" s="19">
        <v>27.4</v>
      </c>
      <c r="D18" s="19">
        <v>0</v>
      </c>
      <c r="E18" s="19"/>
      <c r="F18" s="19"/>
      <c r="G18" s="19"/>
      <c r="H18" s="19">
        <v>-16.5</v>
      </c>
      <c r="I18" s="19">
        <v>0.9</v>
      </c>
      <c r="J18" s="19">
        <v>2.6</v>
      </c>
      <c r="K18" s="19"/>
      <c r="L18" s="19">
        <v>-28.1</v>
      </c>
      <c r="M18" s="19">
        <v>-39.799999999999997</v>
      </c>
      <c r="N18" s="19">
        <v>-11.6</v>
      </c>
      <c r="O18" s="19">
        <v>18.2</v>
      </c>
      <c r="P18" s="19">
        <v>-6.4</v>
      </c>
      <c r="Q18" s="19">
        <v>0</v>
      </c>
      <c r="R18" s="19">
        <v>-11.9</v>
      </c>
      <c r="S18" s="19">
        <v>0</v>
      </c>
      <c r="T18" s="19"/>
      <c r="U18" s="19"/>
      <c r="V18" s="19"/>
      <c r="W18" s="19"/>
      <c r="X18" s="19">
        <v>3.5</v>
      </c>
      <c r="Y18" s="19">
        <v>2.1</v>
      </c>
      <c r="Z18" s="19"/>
      <c r="AA18" s="19">
        <v>0</v>
      </c>
      <c r="AB18" s="19">
        <v>-3.3</v>
      </c>
      <c r="AC18" s="19"/>
      <c r="AD18" s="19">
        <v>6.2</v>
      </c>
      <c r="AE18" s="19"/>
      <c r="AF18" s="19"/>
      <c r="AG18" s="19"/>
      <c r="AH18" s="19"/>
      <c r="AI18" s="19">
        <v>10</v>
      </c>
      <c r="AJ18" s="19">
        <v>8.5</v>
      </c>
      <c r="AK18" s="19"/>
      <c r="AL18" s="19"/>
      <c r="AM18" s="19"/>
      <c r="AN18" s="19">
        <v>-0.9</v>
      </c>
      <c r="AO18" s="19">
        <v>56.5</v>
      </c>
      <c r="AP18" s="19">
        <v>7.6</v>
      </c>
      <c r="AQ18" s="19">
        <v>10.8</v>
      </c>
      <c r="AR18" s="19">
        <v>0.7</v>
      </c>
      <c r="AS18" s="19">
        <v>-0.4</v>
      </c>
      <c r="AT18" s="19">
        <v>2.6</v>
      </c>
      <c r="AU18" s="19">
        <v>1.7</v>
      </c>
      <c r="AV18" s="19">
        <v>21.987549999999999</v>
      </c>
      <c r="AW18" s="19">
        <v>4.2846799999999998</v>
      </c>
      <c r="AX18" s="19">
        <v>-39.96893</v>
      </c>
      <c r="AY18" s="19">
        <v>5.7</v>
      </c>
      <c r="AZ18" s="19">
        <v>-4.3</v>
      </c>
      <c r="BA18" s="19">
        <v>-2.2000000000000002</v>
      </c>
      <c r="BB18" s="19">
        <v>0.9</v>
      </c>
      <c r="BC18" s="19">
        <v>0.3</v>
      </c>
      <c r="BD18" s="19">
        <v>17.3</v>
      </c>
      <c r="BE18" s="19"/>
      <c r="BF18" s="19"/>
      <c r="BG18" s="19">
        <v>-15.5</v>
      </c>
      <c r="BH18" s="19"/>
      <c r="BI18" s="19"/>
      <c r="BJ18" s="19">
        <v>5.7</v>
      </c>
      <c r="BK18" s="19"/>
      <c r="BL18" s="19"/>
      <c r="BM18" s="19"/>
      <c r="BN18" s="19">
        <v>9.1999999999999993</v>
      </c>
      <c r="BO18" s="19">
        <v>-40.9</v>
      </c>
      <c r="BP18" s="19">
        <v>-41.9</v>
      </c>
      <c r="BQ18" s="19">
        <v>-30.5</v>
      </c>
      <c r="BR18" s="19">
        <v>-26.4</v>
      </c>
      <c r="BS18" s="19">
        <v>0</v>
      </c>
      <c r="BT18" s="19"/>
      <c r="BU18" s="19"/>
      <c r="BV18" s="19"/>
      <c r="BW18" s="19"/>
      <c r="BX18" s="19">
        <v>0</v>
      </c>
      <c r="BY18" s="19"/>
      <c r="BZ18" s="19"/>
      <c r="CA18" s="19">
        <v>-4.9000000000000002E-2</v>
      </c>
      <c r="CB18" s="19">
        <v>32.9</v>
      </c>
      <c r="CC18" s="19">
        <v>24.5</v>
      </c>
      <c r="CD18" s="19">
        <v>4.4000000000000004</v>
      </c>
      <c r="CE18" s="19">
        <v>4.7</v>
      </c>
      <c r="CF18" s="19">
        <v>1.8</v>
      </c>
      <c r="CG18" s="19"/>
      <c r="CH18" s="19">
        <v>0</v>
      </c>
      <c r="CI18" s="19"/>
      <c r="CJ18" s="19">
        <v>48.3</v>
      </c>
      <c r="CK18" s="19"/>
      <c r="CL18" s="19">
        <v>0</v>
      </c>
      <c r="CM18" s="19">
        <v>0</v>
      </c>
      <c r="CN18" s="19"/>
      <c r="CO18" s="19"/>
      <c r="CP18" s="19"/>
      <c r="CQ18" s="19"/>
      <c r="CR18" s="19">
        <v>-7</v>
      </c>
      <c r="CS18" s="19">
        <v>-9.4</v>
      </c>
      <c r="CT18" s="19">
        <v>0</v>
      </c>
      <c r="CU18" s="19"/>
      <c r="CV18" s="19">
        <v>1.5</v>
      </c>
      <c r="CW18" s="19"/>
      <c r="CX18" s="19">
        <v>-2.2000000000000002</v>
      </c>
      <c r="CY18" s="19">
        <v>0</v>
      </c>
      <c r="CZ18" s="19">
        <v>0</v>
      </c>
      <c r="DA18" s="19"/>
      <c r="DB18" s="19">
        <v>0</v>
      </c>
      <c r="DC18" s="19">
        <v>0</v>
      </c>
      <c r="DD18" s="19">
        <v>-1</v>
      </c>
      <c r="DE18" s="19">
        <v>0</v>
      </c>
      <c r="DF18" s="19">
        <v>0</v>
      </c>
      <c r="DG18" s="19"/>
      <c r="DH18" s="19">
        <v>0.2</v>
      </c>
      <c r="DI18" s="19">
        <v>1</v>
      </c>
      <c r="DJ18" s="19"/>
      <c r="DK18" s="19">
        <v>-1.3</v>
      </c>
      <c r="DL18" s="19">
        <v>0.3</v>
      </c>
      <c r="DM18" s="19">
        <v>0.6</v>
      </c>
      <c r="DN18" s="19"/>
      <c r="DO18" s="19">
        <v>0</v>
      </c>
      <c r="DP18" s="19">
        <v>0</v>
      </c>
      <c r="DQ18" s="19">
        <v>0.4</v>
      </c>
      <c r="DR18" s="19">
        <v>-4.3</v>
      </c>
      <c r="DS18" s="19">
        <v>0</v>
      </c>
      <c r="DT18" s="19">
        <v>-0.3</v>
      </c>
      <c r="DU18" s="19">
        <v>0.4</v>
      </c>
      <c r="DV18" s="19">
        <v>0.6</v>
      </c>
      <c r="DW18" s="19"/>
      <c r="DX18" s="19"/>
      <c r="DY18" s="19">
        <v>-4.5999999999999996</v>
      </c>
      <c r="DZ18" s="19">
        <v>0</v>
      </c>
      <c r="EA18" s="19">
        <v>2.7</v>
      </c>
      <c r="EB18" s="19">
        <v>2.6</v>
      </c>
      <c r="EC18" s="19">
        <v>0</v>
      </c>
      <c r="ED18" s="19">
        <v>0</v>
      </c>
      <c r="EE18" s="19">
        <v>0</v>
      </c>
      <c r="EF18" s="19">
        <v>-6</v>
      </c>
      <c r="EG18" s="19">
        <v>-14.3</v>
      </c>
      <c r="EH18" s="19">
        <v>0</v>
      </c>
      <c r="EI18" s="19"/>
      <c r="EJ18" s="19">
        <v>0</v>
      </c>
      <c r="EK18" s="19">
        <v>2.6</v>
      </c>
      <c r="EL18" s="19">
        <v>-0.1</v>
      </c>
      <c r="EM18" s="19">
        <v>1.2</v>
      </c>
      <c r="EN18" s="19">
        <v>0.2</v>
      </c>
      <c r="EO18" s="19">
        <v>0.2</v>
      </c>
      <c r="EP18" s="19">
        <v>0.2</v>
      </c>
      <c r="EQ18" s="19">
        <v>0</v>
      </c>
      <c r="ER18" s="19">
        <v>0</v>
      </c>
      <c r="ES18" s="19">
        <v>0</v>
      </c>
      <c r="ET18" s="19">
        <v>0</v>
      </c>
      <c r="EU18" s="19">
        <v>-0.2</v>
      </c>
      <c r="EV18" s="19">
        <v>-6.6</v>
      </c>
      <c r="EW18" s="19">
        <v>-3.2</v>
      </c>
      <c r="EX18" s="19">
        <v>0</v>
      </c>
      <c r="EY18" s="19">
        <v>1.8</v>
      </c>
      <c r="EZ18" s="19">
        <v>0.8</v>
      </c>
      <c r="FA18" s="19">
        <v>0.3</v>
      </c>
      <c r="FB18" s="19">
        <v>1.2</v>
      </c>
      <c r="FC18" s="19">
        <v>0</v>
      </c>
      <c r="FD18" s="19">
        <v>0.4</v>
      </c>
      <c r="FE18" s="19">
        <v>1.6</v>
      </c>
      <c r="FF18" s="19">
        <v>1.3</v>
      </c>
      <c r="FG18" s="19"/>
      <c r="FH18" s="19"/>
      <c r="FI18" s="19"/>
      <c r="FJ18" s="19">
        <v>3</v>
      </c>
      <c r="FK18" s="19">
        <v>1.2</v>
      </c>
      <c r="FL18" s="19">
        <v>2.1</v>
      </c>
      <c r="FM18" s="19">
        <v>2.8</v>
      </c>
      <c r="FN18" s="19">
        <v>7.58</v>
      </c>
      <c r="FO18" s="19">
        <v>-1.0657000000000001</v>
      </c>
      <c r="FP18" s="15"/>
      <c r="FQ18" s="19">
        <v>2.2999999999999998</v>
      </c>
      <c r="FR18" s="19"/>
      <c r="FS18" s="19"/>
      <c r="FT18" s="19">
        <v>1.7</v>
      </c>
      <c r="FU18" s="19">
        <v>0.30252000000000001</v>
      </c>
      <c r="FV18" s="19"/>
      <c r="FW18" s="19">
        <v>-0.2</v>
      </c>
      <c r="FX18" s="19">
        <v>1</v>
      </c>
      <c r="FY18" s="19">
        <v>5.1025200000000002</v>
      </c>
    </row>
    <row r="19" spans="1:181" ht="24" customHeight="1" x14ac:dyDescent="0.3">
      <c r="A19" s="13" t="s">
        <v>89</v>
      </c>
      <c r="B19" s="13" t="s">
        <v>856</v>
      </c>
      <c r="C19" s="14">
        <v>27.3</v>
      </c>
      <c r="D19" s="14">
        <v>0</v>
      </c>
      <c r="E19" s="14"/>
      <c r="F19" s="14"/>
      <c r="G19" s="14"/>
      <c r="H19" s="14">
        <v>-17.600000000000001</v>
      </c>
      <c r="I19" s="14">
        <v>-11.7</v>
      </c>
      <c r="J19" s="14">
        <v>2.2999999999999998</v>
      </c>
      <c r="K19" s="14"/>
      <c r="L19" s="14">
        <v>-28</v>
      </c>
      <c r="M19" s="14">
        <v>-38.799999999999997</v>
      </c>
      <c r="N19" s="14">
        <v>-12.1</v>
      </c>
      <c r="O19" s="14">
        <v>19.600000000000001</v>
      </c>
      <c r="P19" s="14">
        <v>-5.7</v>
      </c>
      <c r="Q19" s="14">
        <v>0</v>
      </c>
      <c r="R19" s="14">
        <v>-10.3</v>
      </c>
      <c r="S19" s="14">
        <v>0</v>
      </c>
      <c r="T19" s="14"/>
      <c r="U19" s="14"/>
      <c r="V19" s="14"/>
      <c r="W19" s="14"/>
      <c r="X19" s="14">
        <v>2.6</v>
      </c>
      <c r="Y19" s="14">
        <v>1.5</v>
      </c>
      <c r="Z19" s="14"/>
      <c r="AA19" s="14">
        <v>0</v>
      </c>
      <c r="AB19" s="14">
        <v>-3.3</v>
      </c>
      <c r="AC19" s="14"/>
      <c r="AD19" s="14">
        <v>6.7</v>
      </c>
      <c r="AE19" s="14"/>
      <c r="AF19" s="14"/>
      <c r="AG19" s="14"/>
      <c r="AH19" s="14"/>
      <c r="AI19" s="14">
        <v>9.4</v>
      </c>
      <c r="AJ19" s="14">
        <v>11.8</v>
      </c>
      <c r="AK19" s="14"/>
      <c r="AL19" s="14"/>
      <c r="AM19" s="14"/>
      <c r="AN19" s="14">
        <v>-0.8</v>
      </c>
      <c r="AO19" s="14">
        <v>60.9</v>
      </c>
      <c r="AP19" s="14">
        <v>7.7</v>
      </c>
      <c r="AQ19" s="14">
        <v>10.7</v>
      </c>
      <c r="AR19" s="14">
        <v>0.6</v>
      </c>
      <c r="AS19" s="14">
        <v>-0.4</v>
      </c>
      <c r="AT19" s="14">
        <v>2.6</v>
      </c>
      <c r="AU19" s="14">
        <v>0.9</v>
      </c>
      <c r="AV19" s="14">
        <v>23.07836</v>
      </c>
      <c r="AW19" s="14">
        <v>5.1670299999999996</v>
      </c>
      <c r="AX19" s="14">
        <v>-38.955820000000003</v>
      </c>
      <c r="AY19" s="14">
        <v>3.9</v>
      </c>
      <c r="AZ19" s="14">
        <v>-4.4000000000000004</v>
      </c>
      <c r="BA19" s="14">
        <v>-2.5</v>
      </c>
      <c r="BB19" s="14">
        <v>0.8</v>
      </c>
      <c r="BC19" s="14">
        <v>0.3</v>
      </c>
      <c r="BD19" s="14">
        <v>16.2</v>
      </c>
      <c r="BE19" s="14"/>
      <c r="BF19" s="14"/>
      <c r="BG19" s="14">
        <v>-15.1</v>
      </c>
      <c r="BH19" s="14"/>
      <c r="BI19" s="14"/>
      <c r="BJ19" s="14">
        <v>6</v>
      </c>
      <c r="BK19" s="14"/>
      <c r="BL19" s="14"/>
      <c r="BM19" s="14"/>
      <c r="BN19" s="14">
        <v>9</v>
      </c>
      <c r="BO19" s="14">
        <v>-40.200000000000003</v>
      </c>
      <c r="BP19" s="14">
        <v>-41.2</v>
      </c>
      <c r="BQ19" s="14">
        <v>-29.8</v>
      </c>
      <c r="BR19" s="14">
        <v>-25.3</v>
      </c>
      <c r="BS19" s="14">
        <v>0</v>
      </c>
      <c r="BT19" s="14"/>
      <c r="BU19" s="14"/>
      <c r="BV19" s="14"/>
      <c r="BW19" s="14"/>
      <c r="BX19" s="14">
        <v>0</v>
      </c>
      <c r="BY19" s="14"/>
      <c r="BZ19" s="14"/>
      <c r="CA19" s="14">
        <v>-0.124</v>
      </c>
      <c r="CB19" s="14">
        <v>33.799999999999997</v>
      </c>
      <c r="CC19" s="14">
        <v>23.8</v>
      </c>
      <c r="CD19" s="14">
        <v>4.5</v>
      </c>
      <c r="CE19" s="14">
        <v>4.7</v>
      </c>
      <c r="CF19" s="14">
        <v>1.8</v>
      </c>
      <c r="CG19" s="14"/>
      <c r="CH19" s="14">
        <v>0</v>
      </c>
      <c r="CI19" s="14"/>
      <c r="CJ19" s="14">
        <v>37.799999999999997</v>
      </c>
      <c r="CK19" s="14"/>
      <c r="CL19" s="14">
        <v>0</v>
      </c>
      <c r="CM19" s="14">
        <v>0</v>
      </c>
      <c r="CN19" s="14"/>
      <c r="CO19" s="14"/>
      <c r="CP19" s="14"/>
      <c r="CQ19" s="14"/>
      <c r="CR19" s="14">
        <v>-7.4</v>
      </c>
      <c r="CS19" s="14">
        <v>-9.6</v>
      </c>
      <c r="CT19" s="14">
        <v>0</v>
      </c>
      <c r="CU19" s="14"/>
      <c r="CV19" s="14">
        <v>1.5</v>
      </c>
      <c r="CW19" s="14"/>
      <c r="CX19" s="14">
        <v>-2.6</v>
      </c>
      <c r="CY19" s="14">
        <v>0</v>
      </c>
      <c r="CZ19" s="14">
        <v>0.2</v>
      </c>
      <c r="DA19" s="14"/>
      <c r="DB19" s="14">
        <v>0</v>
      </c>
      <c r="DC19" s="14">
        <v>0</v>
      </c>
      <c r="DD19" s="14">
        <v>-1</v>
      </c>
      <c r="DE19" s="14">
        <v>0</v>
      </c>
      <c r="DF19" s="14">
        <v>0</v>
      </c>
      <c r="DG19" s="14"/>
      <c r="DH19" s="14">
        <v>0.2</v>
      </c>
      <c r="DI19" s="14">
        <v>1.1000000000000001</v>
      </c>
      <c r="DJ19" s="14"/>
      <c r="DK19" s="14">
        <v>-1.2</v>
      </c>
      <c r="DL19" s="14">
        <v>0.4</v>
      </c>
      <c r="DM19" s="14">
        <v>0.6</v>
      </c>
      <c r="DN19" s="14"/>
      <c r="DO19" s="14">
        <v>0</v>
      </c>
      <c r="DP19" s="14">
        <v>0</v>
      </c>
      <c r="DQ19" s="14">
        <v>0.7</v>
      </c>
      <c r="DR19" s="14">
        <v>-3.5</v>
      </c>
      <c r="DS19" s="14">
        <v>0</v>
      </c>
      <c r="DT19" s="14">
        <v>-0.3</v>
      </c>
      <c r="DU19" s="14">
        <v>0.4</v>
      </c>
      <c r="DV19" s="14">
        <v>0.6</v>
      </c>
      <c r="DW19" s="14"/>
      <c r="DX19" s="14"/>
      <c r="DY19" s="14">
        <v>-4.5</v>
      </c>
      <c r="DZ19" s="14">
        <v>0</v>
      </c>
      <c r="EA19" s="14">
        <v>2.7</v>
      </c>
      <c r="EB19" s="14">
        <v>2.6</v>
      </c>
      <c r="EC19" s="14">
        <v>0</v>
      </c>
      <c r="ED19" s="14">
        <v>0</v>
      </c>
      <c r="EE19" s="14">
        <v>0</v>
      </c>
      <c r="EF19" s="14">
        <v>-6.2</v>
      </c>
      <c r="EG19" s="14">
        <v>-13.9</v>
      </c>
      <c r="EH19" s="14">
        <v>0</v>
      </c>
      <c r="EI19" s="14"/>
      <c r="EJ19" s="14">
        <v>0</v>
      </c>
      <c r="EK19" s="14">
        <v>2.6</v>
      </c>
      <c r="EL19" s="14">
        <v>-0.1</v>
      </c>
      <c r="EM19" s="14">
        <v>1.2</v>
      </c>
      <c r="EN19" s="14">
        <v>0.2</v>
      </c>
      <c r="EO19" s="14">
        <v>0.2</v>
      </c>
      <c r="EP19" s="14">
        <v>0.2</v>
      </c>
      <c r="EQ19" s="14">
        <v>0</v>
      </c>
      <c r="ER19" s="14">
        <v>0</v>
      </c>
      <c r="ES19" s="14">
        <v>0</v>
      </c>
      <c r="ET19" s="14">
        <v>0</v>
      </c>
      <c r="EU19" s="14">
        <v>-0.2</v>
      </c>
      <c r="EV19" s="14">
        <v>-4.9000000000000004</v>
      </c>
      <c r="EW19" s="14">
        <v>-4.5</v>
      </c>
      <c r="EX19" s="14">
        <v>0</v>
      </c>
      <c r="EY19" s="14">
        <v>1.8</v>
      </c>
      <c r="EZ19" s="14">
        <v>0.8</v>
      </c>
      <c r="FA19" s="14">
        <v>0.3</v>
      </c>
      <c r="FB19" s="14">
        <v>1.2</v>
      </c>
      <c r="FC19" s="14">
        <v>0</v>
      </c>
      <c r="FD19" s="14">
        <v>0.4</v>
      </c>
      <c r="FE19" s="14">
        <v>1.5</v>
      </c>
      <c r="FF19" s="14">
        <v>1.3</v>
      </c>
      <c r="FG19" s="14"/>
      <c r="FH19" s="14"/>
      <c r="FI19" s="14"/>
      <c r="FJ19" s="14">
        <v>2.6</v>
      </c>
      <c r="FK19" s="14">
        <v>1.5</v>
      </c>
      <c r="FL19" s="14">
        <v>2.2000000000000002</v>
      </c>
      <c r="FM19" s="14">
        <v>2.9</v>
      </c>
      <c r="FN19" s="14">
        <v>10.84</v>
      </c>
      <c r="FO19" s="14">
        <v>-7.9944300000000004</v>
      </c>
      <c r="FP19" s="15"/>
      <c r="FQ19" s="14">
        <v>2.4</v>
      </c>
      <c r="FR19" s="14"/>
      <c r="FS19" s="14"/>
      <c r="FT19" s="14">
        <v>1.7</v>
      </c>
      <c r="FU19" s="14">
        <v>0.30042000000000002</v>
      </c>
      <c r="FV19" s="14"/>
      <c r="FW19" s="14">
        <v>0.1</v>
      </c>
      <c r="FX19" s="14">
        <v>1.1000000000000001</v>
      </c>
      <c r="FY19" s="14">
        <v>5.6004199999999997</v>
      </c>
    </row>
    <row r="20" spans="1:181" ht="24" customHeight="1" x14ac:dyDescent="0.3">
      <c r="A20" s="16" t="s">
        <v>89</v>
      </c>
      <c r="B20" s="16" t="s">
        <v>857</v>
      </c>
      <c r="C20" s="17">
        <v>30.6</v>
      </c>
      <c r="D20" s="17">
        <v>0</v>
      </c>
      <c r="E20" s="17"/>
      <c r="F20" s="17"/>
      <c r="G20" s="17"/>
      <c r="H20" s="17">
        <v>-14.5</v>
      </c>
      <c r="I20" s="17">
        <v>1.2</v>
      </c>
      <c r="J20" s="17">
        <v>4.0999999999999996</v>
      </c>
      <c r="K20" s="17"/>
      <c r="L20" s="17">
        <v>-26.5</v>
      </c>
      <c r="M20" s="17">
        <v>-38.1</v>
      </c>
      <c r="N20" s="17">
        <v>-5.5</v>
      </c>
      <c r="O20" s="17">
        <v>19.399999999999999</v>
      </c>
      <c r="P20" s="17">
        <v>-4.9000000000000004</v>
      </c>
      <c r="Q20" s="17">
        <v>2.5</v>
      </c>
      <c r="R20" s="17">
        <v>-12.5</v>
      </c>
      <c r="S20" s="17">
        <v>0.2</v>
      </c>
      <c r="T20" s="17"/>
      <c r="U20" s="17"/>
      <c r="V20" s="17"/>
      <c r="W20" s="17"/>
      <c r="X20" s="17">
        <v>3.1</v>
      </c>
      <c r="Y20" s="17">
        <v>1</v>
      </c>
      <c r="Z20" s="17"/>
      <c r="AA20" s="17">
        <v>0</v>
      </c>
      <c r="AB20" s="17">
        <v>-3.2</v>
      </c>
      <c r="AC20" s="17"/>
      <c r="AD20" s="17">
        <v>6.4</v>
      </c>
      <c r="AE20" s="17"/>
      <c r="AF20" s="17"/>
      <c r="AG20" s="17"/>
      <c r="AH20" s="17"/>
      <c r="AI20" s="17">
        <v>9.9</v>
      </c>
      <c r="AJ20" s="17">
        <v>11.8</v>
      </c>
      <c r="AK20" s="17"/>
      <c r="AL20" s="17"/>
      <c r="AM20" s="17"/>
      <c r="AN20" s="17">
        <v>-0.9</v>
      </c>
      <c r="AO20" s="17">
        <v>59.3</v>
      </c>
      <c r="AP20" s="17">
        <v>7.5</v>
      </c>
      <c r="AQ20" s="17">
        <v>11.4</v>
      </c>
      <c r="AR20" s="17">
        <v>1.2</v>
      </c>
      <c r="AS20" s="17">
        <v>-1</v>
      </c>
      <c r="AT20" s="17">
        <v>2.6</v>
      </c>
      <c r="AU20" s="17">
        <v>1.9</v>
      </c>
      <c r="AV20" s="17">
        <v>23.85829</v>
      </c>
      <c r="AW20" s="17">
        <v>6.0281900000000004</v>
      </c>
      <c r="AX20" s="17">
        <v>-38.654260000000001</v>
      </c>
      <c r="AY20" s="17">
        <v>6.8</v>
      </c>
      <c r="AZ20" s="17">
        <v>-4</v>
      </c>
      <c r="BA20" s="17">
        <v>-0.9</v>
      </c>
      <c r="BB20" s="17">
        <v>0.8</v>
      </c>
      <c r="BC20" s="17">
        <v>0.2</v>
      </c>
      <c r="BD20" s="17">
        <v>22.5</v>
      </c>
      <c r="BE20" s="17"/>
      <c r="BF20" s="17"/>
      <c r="BG20" s="17">
        <v>-13.7</v>
      </c>
      <c r="BH20" s="17"/>
      <c r="BI20" s="17"/>
      <c r="BJ20" s="17">
        <v>7.5</v>
      </c>
      <c r="BK20" s="17"/>
      <c r="BL20" s="17"/>
      <c r="BM20" s="17"/>
      <c r="BN20" s="17">
        <v>8.1999999999999993</v>
      </c>
      <c r="BO20" s="17">
        <v>-39.5</v>
      </c>
      <c r="BP20" s="17">
        <v>-40.5</v>
      </c>
      <c r="BQ20" s="17">
        <v>-28.9</v>
      </c>
      <c r="BR20" s="17">
        <v>-25.4</v>
      </c>
      <c r="BS20" s="17">
        <v>0</v>
      </c>
      <c r="BT20" s="17"/>
      <c r="BU20" s="17"/>
      <c r="BV20" s="17"/>
      <c r="BW20" s="17"/>
      <c r="BX20" s="17">
        <v>0</v>
      </c>
      <c r="BY20" s="17"/>
      <c r="BZ20" s="17"/>
      <c r="CA20" s="17">
        <v>-5.5E-2</v>
      </c>
      <c r="CB20" s="17">
        <v>31.9</v>
      </c>
      <c r="CC20" s="17">
        <v>24.2</v>
      </c>
      <c r="CD20" s="17">
        <v>4.5999999999999996</v>
      </c>
      <c r="CE20" s="17">
        <v>4.7</v>
      </c>
      <c r="CF20" s="17">
        <v>1.7</v>
      </c>
      <c r="CG20" s="17"/>
      <c r="CH20" s="17">
        <v>0</v>
      </c>
      <c r="CI20" s="17"/>
      <c r="CJ20" s="17">
        <v>39.299999999999997</v>
      </c>
      <c r="CK20" s="17"/>
      <c r="CL20" s="17">
        <v>0</v>
      </c>
      <c r="CM20" s="17">
        <v>0</v>
      </c>
      <c r="CN20" s="17"/>
      <c r="CO20" s="17"/>
      <c r="CP20" s="17"/>
      <c r="CQ20" s="17"/>
      <c r="CR20" s="17">
        <v>-7</v>
      </c>
      <c r="CS20" s="17">
        <v>-9.4</v>
      </c>
      <c r="CT20" s="17">
        <v>0</v>
      </c>
      <c r="CU20" s="17"/>
      <c r="CV20" s="17">
        <v>1.5</v>
      </c>
      <c r="CW20" s="17"/>
      <c r="CX20" s="17">
        <v>-3</v>
      </c>
      <c r="CY20" s="17">
        <v>0</v>
      </c>
      <c r="CZ20" s="17">
        <v>0</v>
      </c>
      <c r="DA20" s="17"/>
      <c r="DB20" s="17">
        <v>0.1</v>
      </c>
      <c r="DC20" s="17">
        <v>-0.1</v>
      </c>
      <c r="DD20" s="17">
        <v>-1</v>
      </c>
      <c r="DE20" s="17">
        <v>-0.1</v>
      </c>
      <c r="DF20" s="17">
        <v>-0.1</v>
      </c>
      <c r="DG20" s="17"/>
      <c r="DH20" s="17">
        <v>0.2</v>
      </c>
      <c r="DI20" s="17">
        <v>1</v>
      </c>
      <c r="DJ20" s="17"/>
      <c r="DK20" s="17">
        <v>-1.3</v>
      </c>
      <c r="DL20" s="17">
        <v>0.4</v>
      </c>
      <c r="DM20" s="17">
        <v>0.6</v>
      </c>
      <c r="DN20" s="17"/>
      <c r="DO20" s="17">
        <v>0</v>
      </c>
      <c r="DP20" s="17">
        <v>0</v>
      </c>
      <c r="DQ20" s="17">
        <v>0.5</v>
      </c>
      <c r="DR20" s="17">
        <v>-3.8</v>
      </c>
      <c r="DS20" s="17">
        <v>0.2</v>
      </c>
      <c r="DT20" s="17">
        <v>0</v>
      </c>
      <c r="DU20" s="17">
        <v>0.4</v>
      </c>
      <c r="DV20" s="17">
        <v>0.6</v>
      </c>
      <c r="DW20" s="17"/>
      <c r="DX20" s="17"/>
      <c r="DY20" s="17">
        <v>-4.5999999999999996</v>
      </c>
      <c r="DZ20" s="17">
        <v>0</v>
      </c>
      <c r="EA20" s="17">
        <v>2.8</v>
      </c>
      <c r="EB20" s="17">
        <v>2.8</v>
      </c>
      <c r="EC20" s="17">
        <v>0</v>
      </c>
      <c r="ED20" s="17">
        <v>0</v>
      </c>
      <c r="EE20" s="17">
        <v>0.4</v>
      </c>
      <c r="EF20" s="17">
        <v>-6.2</v>
      </c>
      <c r="EG20" s="17">
        <v>-13.4</v>
      </c>
      <c r="EH20" s="17">
        <v>0</v>
      </c>
      <c r="EI20" s="17"/>
      <c r="EJ20" s="17">
        <v>-0.1</v>
      </c>
      <c r="EK20" s="17">
        <v>2.6</v>
      </c>
      <c r="EL20" s="17">
        <v>-0.1</v>
      </c>
      <c r="EM20" s="17">
        <v>1.2</v>
      </c>
      <c r="EN20" s="17">
        <v>0.2</v>
      </c>
      <c r="EO20" s="17">
        <v>0.2</v>
      </c>
      <c r="EP20" s="17">
        <v>0.2</v>
      </c>
      <c r="EQ20" s="17">
        <v>0</v>
      </c>
      <c r="ER20" s="17">
        <v>0</v>
      </c>
      <c r="ES20" s="17">
        <v>0.3</v>
      </c>
      <c r="ET20" s="17">
        <v>0</v>
      </c>
      <c r="EU20" s="17">
        <v>-0.2</v>
      </c>
      <c r="EV20" s="17">
        <v>-1.2</v>
      </c>
      <c r="EW20" s="17">
        <v>-4.5</v>
      </c>
      <c r="EX20" s="17">
        <v>0</v>
      </c>
      <c r="EY20" s="17">
        <v>1.8</v>
      </c>
      <c r="EZ20" s="17">
        <v>0.8</v>
      </c>
      <c r="FA20" s="17">
        <v>0.3</v>
      </c>
      <c r="FB20" s="17">
        <v>1.2</v>
      </c>
      <c r="FC20" s="17">
        <v>0.3</v>
      </c>
      <c r="FD20" s="17">
        <v>0.4</v>
      </c>
      <c r="FE20" s="17">
        <v>1.6</v>
      </c>
      <c r="FF20" s="17">
        <v>1.3</v>
      </c>
      <c r="FG20" s="17"/>
      <c r="FH20" s="17"/>
      <c r="FI20" s="17"/>
      <c r="FJ20" s="17">
        <v>3</v>
      </c>
      <c r="FK20" s="17">
        <v>1.8</v>
      </c>
      <c r="FL20" s="17">
        <v>2</v>
      </c>
      <c r="FM20" s="17">
        <v>2.9</v>
      </c>
      <c r="FN20" s="17">
        <v>9.66</v>
      </c>
      <c r="FO20" s="17">
        <v>44.837220000000002</v>
      </c>
      <c r="FP20" s="15"/>
      <c r="FQ20" s="17">
        <v>2.2999999999999998</v>
      </c>
      <c r="FR20" s="17"/>
      <c r="FS20" s="17"/>
      <c r="FT20" s="17">
        <v>1.7</v>
      </c>
      <c r="FU20" s="17">
        <v>0.30407000000000001</v>
      </c>
      <c r="FV20" s="17"/>
      <c r="FW20" s="17">
        <v>0.1</v>
      </c>
      <c r="FX20" s="17">
        <v>1</v>
      </c>
      <c r="FY20" s="17">
        <v>5.4040699999999999</v>
      </c>
    </row>
    <row r="21" spans="1:181" ht="24" customHeight="1" x14ac:dyDescent="0.3">
      <c r="A21" s="16" t="s">
        <v>89</v>
      </c>
      <c r="B21" s="16" t="s">
        <v>858</v>
      </c>
      <c r="C21" s="17">
        <v>28</v>
      </c>
      <c r="D21" s="17">
        <v>0</v>
      </c>
      <c r="E21" s="17"/>
      <c r="F21" s="17"/>
      <c r="G21" s="17"/>
      <c r="H21" s="17">
        <v>-15.1</v>
      </c>
      <c r="I21" s="17">
        <v>2.2000000000000002</v>
      </c>
      <c r="J21" s="17">
        <v>5</v>
      </c>
      <c r="K21" s="17"/>
      <c r="L21" s="17">
        <v>-24.9</v>
      </c>
      <c r="M21" s="17">
        <v>-36.700000000000003</v>
      </c>
      <c r="N21" s="17">
        <v>-9.5</v>
      </c>
      <c r="O21" s="17">
        <v>21.5</v>
      </c>
      <c r="P21" s="17">
        <v>-4.2</v>
      </c>
      <c r="Q21" s="17">
        <v>2.5</v>
      </c>
      <c r="R21" s="17">
        <v>-12.2</v>
      </c>
      <c r="S21" s="17">
        <v>-0.1</v>
      </c>
      <c r="T21" s="17"/>
      <c r="U21" s="17"/>
      <c r="V21" s="17"/>
      <c r="W21" s="17"/>
      <c r="X21" s="17">
        <v>2</v>
      </c>
      <c r="Y21" s="17">
        <v>0.9</v>
      </c>
      <c r="Z21" s="17"/>
      <c r="AA21" s="17">
        <v>0</v>
      </c>
      <c r="AB21" s="17">
        <v>-3.2</v>
      </c>
      <c r="AC21" s="17"/>
      <c r="AD21" s="17">
        <v>6.8</v>
      </c>
      <c r="AE21" s="17"/>
      <c r="AF21" s="17"/>
      <c r="AG21" s="17"/>
      <c r="AH21" s="17"/>
      <c r="AI21" s="17">
        <v>9.3000000000000007</v>
      </c>
      <c r="AJ21" s="17">
        <v>13.3</v>
      </c>
      <c r="AK21" s="17"/>
      <c r="AL21" s="17"/>
      <c r="AM21" s="17"/>
      <c r="AN21" s="17">
        <v>-1</v>
      </c>
      <c r="AO21" s="17">
        <v>60.3</v>
      </c>
      <c r="AP21" s="17">
        <v>7</v>
      </c>
      <c r="AQ21" s="17">
        <v>19.3</v>
      </c>
      <c r="AR21" s="17">
        <v>1.2</v>
      </c>
      <c r="AS21" s="17">
        <v>-1.6</v>
      </c>
      <c r="AT21" s="17">
        <v>2.6</v>
      </c>
      <c r="AU21" s="17">
        <v>1.7</v>
      </c>
      <c r="AV21" s="17">
        <v>25.150200000000002</v>
      </c>
      <c r="AW21" s="17">
        <v>7.4034800000000001</v>
      </c>
      <c r="AX21" s="17">
        <v>-37.157060000000001</v>
      </c>
      <c r="AY21" s="17">
        <v>4.3</v>
      </c>
      <c r="AZ21" s="17">
        <v>-5.7</v>
      </c>
      <c r="BA21" s="17">
        <v>-2.1</v>
      </c>
      <c r="BB21" s="17">
        <v>0.8</v>
      </c>
      <c r="BC21" s="17">
        <v>0.3</v>
      </c>
      <c r="BD21" s="17">
        <v>15.5</v>
      </c>
      <c r="BE21" s="17"/>
      <c r="BF21" s="17"/>
      <c r="BG21" s="17">
        <v>-13.7</v>
      </c>
      <c r="BH21" s="17"/>
      <c r="BI21" s="17"/>
      <c r="BJ21" s="17">
        <v>6.9</v>
      </c>
      <c r="BK21" s="17"/>
      <c r="BL21" s="17"/>
      <c r="BM21" s="17"/>
      <c r="BN21" s="17">
        <v>8.8000000000000007</v>
      </c>
      <c r="BO21" s="17">
        <v>-38.5</v>
      </c>
      <c r="BP21" s="17">
        <v>-39.5</v>
      </c>
      <c r="BQ21" s="17">
        <v>-28</v>
      </c>
      <c r="BR21" s="17">
        <v>-23.9</v>
      </c>
      <c r="BS21" s="17">
        <v>0</v>
      </c>
      <c r="BT21" s="17"/>
      <c r="BU21" s="17"/>
      <c r="BV21" s="17"/>
      <c r="BW21" s="17"/>
      <c r="BX21" s="17">
        <v>0</v>
      </c>
      <c r="BY21" s="17"/>
      <c r="BZ21" s="17"/>
      <c r="CA21" s="17">
        <v>-7.0999999999999994E-2</v>
      </c>
      <c r="CB21" s="17">
        <v>34</v>
      </c>
      <c r="CC21" s="17">
        <v>24.5</v>
      </c>
      <c r="CD21" s="17">
        <v>5.2</v>
      </c>
      <c r="CE21" s="17">
        <v>4.7</v>
      </c>
      <c r="CF21" s="17">
        <v>1.9</v>
      </c>
      <c r="CG21" s="17"/>
      <c r="CH21" s="17">
        <v>0</v>
      </c>
      <c r="CI21" s="17"/>
      <c r="CJ21" s="17">
        <v>42.4</v>
      </c>
      <c r="CK21" s="17"/>
      <c r="CL21" s="17">
        <v>0</v>
      </c>
      <c r="CM21" s="17">
        <v>0</v>
      </c>
      <c r="CN21" s="17"/>
      <c r="CO21" s="17"/>
      <c r="CP21" s="17"/>
      <c r="CQ21" s="17"/>
      <c r="CR21" s="17">
        <v>-5.4</v>
      </c>
      <c r="CS21" s="17">
        <v>-8.5</v>
      </c>
      <c r="CT21" s="17">
        <v>0</v>
      </c>
      <c r="CU21" s="17"/>
      <c r="CV21" s="17">
        <v>1.5</v>
      </c>
      <c r="CW21" s="17"/>
      <c r="CX21" s="17">
        <v>-3.6</v>
      </c>
      <c r="CY21" s="17">
        <v>0</v>
      </c>
      <c r="CZ21" s="17">
        <v>0</v>
      </c>
      <c r="DA21" s="17"/>
      <c r="DB21" s="17">
        <v>0</v>
      </c>
      <c r="DC21" s="17">
        <v>-0.1</v>
      </c>
      <c r="DD21" s="17">
        <v>-0.8</v>
      </c>
      <c r="DE21" s="17">
        <v>-0.1</v>
      </c>
      <c r="DF21" s="17">
        <v>-0.04</v>
      </c>
      <c r="DG21" s="17"/>
      <c r="DH21" s="17">
        <v>0.2</v>
      </c>
      <c r="DI21" s="17">
        <v>1</v>
      </c>
      <c r="DJ21" s="17"/>
      <c r="DK21" s="17">
        <v>-0.9</v>
      </c>
      <c r="DL21" s="17">
        <v>0.4</v>
      </c>
      <c r="DM21" s="17">
        <v>0.6</v>
      </c>
      <c r="DN21" s="17"/>
      <c r="DO21" s="17">
        <v>0</v>
      </c>
      <c r="DP21" s="17">
        <v>0</v>
      </c>
      <c r="DQ21" s="17">
        <v>0.6</v>
      </c>
      <c r="DR21" s="17">
        <v>-3.7</v>
      </c>
      <c r="DS21" s="17">
        <v>0.5</v>
      </c>
      <c r="DT21" s="17">
        <v>0</v>
      </c>
      <c r="DU21" s="17">
        <v>0.4</v>
      </c>
      <c r="DV21" s="17">
        <v>0.6</v>
      </c>
      <c r="DW21" s="17"/>
      <c r="DX21" s="17"/>
      <c r="DY21" s="17">
        <v>-4.5</v>
      </c>
      <c r="DZ21" s="17">
        <v>0</v>
      </c>
      <c r="EA21" s="17">
        <v>2.8</v>
      </c>
      <c r="EB21" s="17">
        <v>2.8</v>
      </c>
      <c r="EC21" s="17">
        <v>0</v>
      </c>
      <c r="ED21" s="17">
        <v>0</v>
      </c>
      <c r="EE21" s="17">
        <v>0.4</v>
      </c>
      <c r="EF21" s="17">
        <v>-5.7</v>
      </c>
      <c r="EG21" s="17">
        <v>-13.2</v>
      </c>
      <c r="EH21" s="17">
        <v>0</v>
      </c>
      <c r="EI21" s="17"/>
      <c r="EJ21" s="17">
        <v>-0.04</v>
      </c>
      <c r="EK21" s="17">
        <v>2.6</v>
      </c>
      <c r="EL21" s="17">
        <v>-0.1</v>
      </c>
      <c r="EM21" s="17">
        <v>1.2</v>
      </c>
      <c r="EN21" s="17">
        <v>0.2</v>
      </c>
      <c r="EO21" s="17">
        <v>0.2</v>
      </c>
      <c r="EP21" s="17">
        <v>0.2</v>
      </c>
      <c r="EQ21" s="17">
        <v>0</v>
      </c>
      <c r="ER21" s="17">
        <v>0</v>
      </c>
      <c r="ES21" s="17">
        <v>0.3</v>
      </c>
      <c r="ET21" s="17">
        <v>0</v>
      </c>
      <c r="EU21" s="17">
        <v>-0.2</v>
      </c>
      <c r="EV21" s="17">
        <v>-2</v>
      </c>
      <c r="EW21" s="17">
        <v>-5.3</v>
      </c>
      <c r="EX21" s="17">
        <v>0</v>
      </c>
      <c r="EY21" s="17">
        <v>1.8</v>
      </c>
      <c r="EZ21" s="17">
        <v>0.8</v>
      </c>
      <c r="FA21" s="17">
        <v>0.3</v>
      </c>
      <c r="FB21" s="17">
        <v>1.2</v>
      </c>
      <c r="FC21" s="17">
        <v>0.3</v>
      </c>
      <c r="FD21" s="17">
        <v>0.4</v>
      </c>
      <c r="FE21" s="17">
        <v>1.6</v>
      </c>
      <c r="FF21" s="17">
        <v>1.3</v>
      </c>
      <c r="FG21" s="17"/>
      <c r="FH21" s="17"/>
      <c r="FI21" s="17"/>
      <c r="FJ21" s="17">
        <v>1.3</v>
      </c>
      <c r="FK21" s="17">
        <v>2.1</v>
      </c>
      <c r="FL21" s="17">
        <v>1.9</v>
      </c>
      <c r="FM21" s="17">
        <v>2.9</v>
      </c>
      <c r="FN21" s="17">
        <v>9.4</v>
      </c>
      <c r="FO21" s="17">
        <v>55.945619999999998</v>
      </c>
      <c r="FP21" s="15"/>
      <c r="FQ21" s="17">
        <v>2.2000000000000002</v>
      </c>
      <c r="FR21" s="17"/>
      <c r="FS21" s="17"/>
      <c r="FT21" s="17">
        <v>1.7</v>
      </c>
      <c r="FU21" s="17">
        <v>0.30381000000000002</v>
      </c>
      <c r="FV21" s="17"/>
      <c r="FW21" s="17">
        <v>0.3</v>
      </c>
      <c r="FX21" s="17">
        <v>1</v>
      </c>
      <c r="FY21" s="17">
        <v>5.5038099999999996</v>
      </c>
    </row>
    <row r="22" spans="1:181" ht="24" customHeight="1" x14ac:dyDescent="0.3">
      <c r="A22" s="16" t="s">
        <v>89</v>
      </c>
      <c r="B22" s="16" t="s">
        <v>859</v>
      </c>
      <c r="C22" s="17">
        <v>26.2</v>
      </c>
      <c r="D22" s="17">
        <v>0</v>
      </c>
      <c r="E22" s="17"/>
      <c r="F22" s="17"/>
      <c r="G22" s="17"/>
      <c r="H22" s="17">
        <v>-12.9</v>
      </c>
      <c r="I22" s="17">
        <v>4.5999999999999996</v>
      </c>
      <c r="J22" s="17">
        <v>4.3</v>
      </c>
      <c r="K22" s="17"/>
      <c r="L22" s="17">
        <v>-26.1</v>
      </c>
      <c r="M22" s="17">
        <v>-38.1</v>
      </c>
      <c r="N22" s="17">
        <v>-10.6</v>
      </c>
      <c r="O22" s="17">
        <v>20</v>
      </c>
      <c r="P22" s="17">
        <v>3.8</v>
      </c>
      <c r="Q22" s="17">
        <v>5.2</v>
      </c>
      <c r="R22" s="17">
        <v>-14</v>
      </c>
      <c r="S22" s="17">
        <v>-0.1</v>
      </c>
      <c r="T22" s="17"/>
      <c r="U22" s="17"/>
      <c r="V22" s="17"/>
      <c r="W22" s="17"/>
      <c r="X22" s="17">
        <v>0.8</v>
      </c>
      <c r="Y22" s="17">
        <v>1.3</v>
      </c>
      <c r="Z22" s="17"/>
      <c r="AA22" s="17">
        <v>0</v>
      </c>
      <c r="AB22" s="17">
        <v>-3.2</v>
      </c>
      <c r="AC22" s="17"/>
      <c r="AD22" s="17">
        <v>5.4</v>
      </c>
      <c r="AE22" s="17"/>
      <c r="AF22" s="17"/>
      <c r="AG22" s="17"/>
      <c r="AH22" s="17"/>
      <c r="AI22" s="17">
        <v>9.1</v>
      </c>
      <c r="AJ22" s="17">
        <v>9.9</v>
      </c>
      <c r="AK22" s="17"/>
      <c r="AL22" s="17"/>
      <c r="AM22" s="17"/>
      <c r="AN22" s="17">
        <v>-1</v>
      </c>
      <c r="AO22" s="17">
        <v>55.1</v>
      </c>
      <c r="AP22" s="17">
        <v>7.4</v>
      </c>
      <c r="AQ22" s="17">
        <v>19.3</v>
      </c>
      <c r="AR22" s="17">
        <v>1.2</v>
      </c>
      <c r="AS22" s="17">
        <v>-1.5</v>
      </c>
      <c r="AT22" s="17">
        <v>2.6</v>
      </c>
      <c r="AU22" s="17">
        <v>1.4</v>
      </c>
      <c r="AV22" s="17">
        <v>25.6343</v>
      </c>
      <c r="AW22" s="17">
        <v>8.0233699999999999</v>
      </c>
      <c r="AX22" s="17">
        <v>-36.372839999999997</v>
      </c>
      <c r="AY22" s="17">
        <v>3.9</v>
      </c>
      <c r="AZ22" s="17">
        <v>-5.5</v>
      </c>
      <c r="BA22" s="17">
        <v>-1.2</v>
      </c>
      <c r="BB22" s="17">
        <v>0.8</v>
      </c>
      <c r="BC22" s="17">
        <v>0.3</v>
      </c>
      <c r="BD22" s="17">
        <v>16.8</v>
      </c>
      <c r="BE22" s="17"/>
      <c r="BF22" s="17"/>
      <c r="BG22" s="17">
        <v>-14</v>
      </c>
      <c r="BH22" s="17"/>
      <c r="BI22" s="17"/>
      <c r="BJ22" s="17">
        <v>7.8</v>
      </c>
      <c r="BK22" s="17"/>
      <c r="BL22" s="17"/>
      <c r="BM22" s="17"/>
      <c r="BN22" s="17">
        <v>5.9</v>
      </c>
      <c r="BO22" s="17">
        <v>-37.299999999999997</v>
      </c>
      <c r="BP22" s="17">
        <v>-38.299999999999997</v>
      </c>
      <c r="BQ22" s="17">
        <v>-26.5</v>
      </c>
      <c r="BR22" s="17">
        <v>-23.2</v>
      </c>
      <c r="BS22" s="17">
        <v>0</v>
      </c>
      <c r="BT22" s="17"/>
      <c r="BU22" s="17"/>
      <c r="BV22" s="17"/>
      <c r="BW22" s="17"/>
      <c r="BX22" s="17">
        <v>0</v>
      </c>
      <c r="BY22" s="17"/>
      <c r="BZ22" s="17"/>
      <c r="CA22" s="17">
        <v>-0.19</v>
      </c>
      <c r="CB22" s="17">
        <v>35.1</v>
      </c>
      <c r="CC22" s="17">
        <v>24.6</v>
      </c>
      <c r="CD22" s="17">
        <v>5.2</v>
      </c>
      <c r="CE22" s="17">
        <v>4.5999999999999996</v>
      </c>
      <c r="CF22" s="17">
        <v>1.8</v>
      </c>
      <c r="CG22" s="17"/>
      <c r="CH22" s="17">
        <v>0</v>
      </c>
      <c r="CI22" s="17"/>
      <c r="CJ22" s="17">
        <v>40.799999999999997</v>
      </c>
      <c r="CK22" s="17"/>
      <c r="CL22" s="17">
        <v>0</v>
      </c>
      <c r="CM22" s="17">
        <v>0</v>
      </c>
      <c r="CN22" s="17"/>
      <c r="CO22" s="17"/>
      <c r="CP22" s="17"/>
      <c r="CQ22" s="17"/>
      <c r="CR22" s="17">
        <v>-4.5</v>
      </c>
      <c r="CS22" s="17">
        <v>-8</v>
      </c>
      <c r="CT22" s="17">
        <v>0</v>
      </c>
      <c r="CU22" s="17"/>
      <c r="CV22" s="17">
        <v>1.5</v>
      </c>
      <c r="CW22" s="17"/>
      <c r="CX22" s="17">
        <v>-3.7</v>
      </c>
      <c r="CY22" s="17">
        <v>0</v>
      </c>
      <c r="CZ22" s="17">
        <v>0</v>
      </c>
      <c r="DA22" s="17"/>
      <c r="DB22" s="17">
        <v>0.1</v>
      </c>
      <c r="DC22" s="17">
        <v>0</v>
      </c>
      <c r="DD22" s="17">
        <v>-0.9</v>
      </c>
      <c r="DE22" s="17">
        <v>0</v>
      </c>
      <c r="DF22" s="17">
        <v>-0.08</v>
      </c>
      <c r="DG22" s="17"/>
      <c r="DH22" s="17">
        <v>0.2</v>
      </c>
      <c r="DI22" s="17">
        <v>1.2</v>
      </c>
      <c r="DJ22" s="17"/>
      <c r="DK22" s="17">
        <v>-0.9</v>
      </c>
      <c r="DL22" s="17">
        <v>0.4</v>
      </c>
      <c r="DM22" s="17">
        <v>0.6</v>
      </c>
      <c r="DN22" s="17"/>
      <c r="DO22" s="17">
        <v>0</v>
      </c>
      <c r="DP22" s="17">
        <v>0</v>
      </c>
      <c r="DQ22" s="17">
        <v>0.8</v>
      </c>
      <c r="DR22" s="17">
        <v>-3.8</v>
      </c>
      <c r="DS22" s="17">
        <v>0.3</v>
      </c>
      <c r="DT22" s="17">
        <v>0</v>
      </c>
      <c r="DU22" s="17">
        <v>0.4</v>
      </c>
      <c r="DV22" s="17">
        <v>0.6</v>
      </c>
      <c r="DW22" s="17"/>
      <c r="DX22" s="17"/>
      <c r="DY22" s="17">
        <v>-4.5</v>
      </c>
      <c r="DZ22" s="17">
        <v>0</v>
      </c>
      <c r="EA22" s="17">
        <v>2.8</v>
      </c>
      <c r="EB22" s="17">
        <v>2.7</v>
      </c>
      <c r="EC22" s="17">
        <v>0</v>
      </c>
      <c r="ED22" s="17">
        <v>0</v>
      </c>
      <c r="EE22" s="17">
        <v>0.1</v>
      </c>
      <c r="EF22" s="17">
        <v>-5.0999999999999996</v>
      </c>
      <c r="EG22" s="17">
        <v>-13.9</v>
      </c>
      <c r="EH22" s="17">
        <v>0</v>
      </c>
      <c r="EI22" s="17"/>
      <c r="EJ22" s="17">
        <v>-0.08</v>
      </c>
      <c r="EK22" s="17">
        <v>2.6</v>
      </c>
      <c r="EL22" s="17">
        <v>-0.1</v>
      </c>
      <c r="EM22" s="17">
        <v>1.2</v>
      </c>
      <c r="EN22" s="17">
        <v>0.2</v>
      </c>
      <c r="EO22" s="17">
        <v>0.2</v>
      </c>
      <c r="EP22" s="17">
        <v>0.2</v>
      </c>
      <c r="EQ22" s="17">
        <v>0</v>
      </c>
      <c r="ER22" s="17">
        <v>0.9</v>
      </c>
      <c r="ES22" s="17">
        <v>0.9</v>
      </c>
      <c r="ET22" s="17">
        <v>-0.3</v>
      </c>
      <c r="EU22" s="17">
        <v>-0.2</v>
      </c>
      <c r="EV22" s="17">
        <v>-2.6</v>
      </c>
      <c r="EW22" s="17">
        <v>-5.2</v>
      </c>
      <c r="EX22" s="17">
        <v>-0.6</v>
      </c>
      <c r="EY22" s="17">
        <v>1.8</v>
      </c>
      <c r="EZ22" s="17">
        <v>0.8</v>
      </c>
      <c r="FA22" s="17">
        <v>0.3</v>
      </c>
      <c r="FB22" s="17">
        <v>1.2</v>
      </c>
      <c r="FC22" s="17">
        <v>1.1000000000000001</v>
      </c>
      <c r="FD22" s="17">
        <v>0.4</v>
      </c>
      <c r="FE22" s="17">
        <v>1.7</v>
      </c>
      <c r="FF22" s="17">
        <v>1.4</v>
      </c>
      <c r="FG22" s="17"/>
      <c r="FH22" s="17"/>
      <c r="FI22" s="17"/>
      <c r="FJ22" s="17">
        <v>0.2</v>
      </c>
      <c r="FK22" s="17">
        <v>2.2000000000000002</v>
      </c>
      <c r="FL22" s="17">
        <v>2.7</v>
      </c>
      <c r="FM22" s="17">
        <v>2.9</v>
      </c>
      <c r="FN22" s="17">
        <v>10.37</v>
      </c>
      <c r="FO22" s="17">
        <v>59.304830000000003</v>
      </c>
      <c r="FP22" s="15"/>
      <c r="FQ22" s="17">
        <v>2.2000000000000002</v>
      </c>
      <c r="FR22" s="17"/>
      <c r="FS22" s="17"/>
      <c r="FT22" s="17">
        <v>1.7</v>
      </c>
      <c r="FU22" s="17">
        <v>0.30153999999999997</v>
      </c>
      <c r="FV22" s="17"/>
      <c r="FW22" s="17">
        <v>0.7</v>
      </c>
      <c r="FX22" s="17">
        <v>1.1000000000000001</v>
      </c>
      <c r="FY22" s="17">
        <v>6.0015400000000003</v>
      </c>
    </row>
    <row r="23" spans="1:181" ht="24" customHeight="1" x14ac:dyDescent="0.3">
      <c r="A23" s="16" t="s">
        <v>89</v>
      </c>
      <c r="B23" s="16" t="s">
        <v>860</v>
      </c>
      <c r="C23" s="17">
        <v>26.2</v>
      </c>
      <c r="D23" s="17">
        <v>0</v>
      </c>
      <c r="E23" s="17"/>
      <c r="F23" s="17"/>
      <c r="G23" s="17"/>
      <c r="H23" s="17">
        <v>-10.7</v>
      </c>
      <c r="I23" s="17">
        <v>-7.1</v>
      </c>
      <c r="J23" s="17">
        <v>3.6</v>
      </c>
      <c r="K23" s="17"/>
      <c r="L23" s="17">
        <v>-22.5</v>
      </c>
      <c r="M23" s="17">
        <v>-33.9</v>
      </c>
      <c r="N23" s="17">
        <v>-4.5</v>
      </c>
      <c r="O23" s="17">
        <v>24.7</v>
      </c>
      <c r="P23" s="17">
        <v>7.2</v>
      </c>
      <c r="Q23" s="17">
        <v>7.4</v>
      </c>
      <c r="R23" s="17">
        <v>-7.4</v>
      </c>
      <c r="S23" s="17">
        <v>0.1</v>
      </c>
      <c r="T23" s="17"/>
      <c r="U23" s="17"/>
      <c r="V23" s="17"/>
      <c r="W23" s="17"/>
      <c r="X23" s="17">
        <v>1</v>
      </c>
      <c r="Y23" s="17">
        <v>1.1000000000000001</v>
      </c>
      <c r="Z23" s="17"/>
      <c r="AA23" s="17">
        <v>0</v>
      </c>
      <c r="AB23" s="17">
        <v>-3.2</v>
      </c>
      <c r="AC23" s="17"/>
      <c r="AD23" s="17">
        <v>5.9</v>
      </c>
      <c r="AE23" s="17"/>
      <c r="AF23" s="17"/>
      <c r="AG23" s="17"/>
      <c r="AH23" s="17"/>
      <c r="AI23" s="17">
        <v>9</v>
      </c>
      <c r="AJ23" s="17">
        <v>14.2</v>
      </c>
      <c r="AK23" s="17"/>
      <c r="AL23" s="17"/>
      <c r="AM23" s="17"/>
      <c r="AN23" s="17">
        <v>-1.1000000000000001</v>
      </c>
      <c r="AO23" s="17">
        <v>31.7</v>
      </c>
      <c r="AP23" s="17">
        <v>5.8</v>
      </c>
      <c r="AQ23" s="17">
        <v>18.899999999999999</v>
      </c>
      <c r="AR23" s="17">
        <v>0.8</v>
      </c>
      <c r="AS23" s="17">
        <v>-1.2</v>
      </c>
      <c r="AT23" s="17">
        <v>2.6</v>
      </c>
      <c r="AU23" s="17">
        <v>1.4</v>
      </c>
      <c r="AV23" s="17">
        <v>28.830480000000001</v>
      </c>
      <c r="AW23" s="17">
        <v>11.21158</v>
      </c>
      <c r="AX23" s="17">
        <v>-33.341949999999997</v>
      </c>
      <c r="AY23" s="17">
        <v>4.2</v>
      </c>
      <c r="AZ23" s="17">
        <v>-4.5999999999999996</v>
      </c>
      <c r="BA23" s="17">
        <v>-1.2</v>
      </c>
      <c r="BB23" s="17">
        <v>0.9</v>
      </c>
      <c r="BC23" s="17">
        <v>0.3</v>
      </c>
      <c r="BD23" s="17">
        <v>17.8</v>
      </c>
      <c r="BE23" s="17"/>
      <c r="BF23" s="17"/>
      <c r="BG23" s="17">
        <v>-12.6</v>
      </c>
      <c r="BH23" s="17"/>
      <c r="BI23" s="17"/>
      <c r="BJ23" s="17">
        <v>8.8000000000000007</v>
      </c>
      <c r="BK23" s="17"/>
      <c r="BL23" s="17"/>
      <c r="BM23" s="17"/>
      <c r="BN23" s="17">
        <v>-0.1</v>
      </c>
      <c r="BO23" s="17">
        <v>-34.6</v>
      </c>
      <c r="BP23" s="17">
        <v>-35.6</v>
      </c>
      <c r="BQ23" s="17">
        <v>-23.9</v>
      </c>
      <c r="BR23" s="17">
        <v>-19.899999999999999</v>
      </c>
      <c r="BS23" s="17">
        <v>0</v>
      </c>
      <c r="BT23" s="17"/>
      <c r="BU23" s="17"/>
      <c r="BV23" s="17"/>
      <c r="BW23" s="17"/>
      <c r="BX23" s="17">
        <v>0</v>
      </c>
      <c r="BY23" s="17"/>
      <c r="BZ23" s="17"/>
      <c r="CA23" s="17">
        <v>-0.192</v>
      </c>
      <c r="CB23" s="17">
        <v>33.9</v>
      </c>
      <c r="CC23" s="17">
        <v>24.3</v>
      </c>
      <c r="CD23" s="17">
        <v>4.5999999999999996</v>
      </c>
      <c r="CE23" s="17">
        <v>4.7</v>
      </c>
      <c r="CF23" s="17">
        <v>1.7</v>
      </c>
      <c r="CG23" s="17"/>
      <c r="CH23" s="17">
        <v>0</v>
      </c>
      <c r="CI23" s="17"/>
      <c r="CJ23" s="17">
        <v>46.9</v>
      </c>
      <c r="CK23" s="17"/>
      <c r="CL23" s="17">
        <v>0</v>
      </c>
      <c r="CM23" s="17">
        <v>0</v>
      </c>
      <c r="CN23" s="17"/>
      <c r="CO23" s="17"/>
      <c r="CP23" s="17"/>
      <c r="CQ23" s="17"/>
      <c r="CR23" s="17">
        <v>-1.5</v>
      </c>
      <c r="CS23" s="17">
        <v>-6.3</v>
      </c>
      <c r="CT23" s="17">
        <v>0</v>
      </c>
      <c r="CU23" s="17"/>
      <c r="CV23" s="17">
        <v>1.5</v>
      </c>
      <c r="CW23" s="17"/>
      <c r="CX23" s="17">
        <v>-2.9</v>
      </c>
      <c r="CY23" s="17">
        <v>0</v>
      </c>
      <c r="CZ23" s="17">
        <v>0</v>
      </c>
      <c r="DA23" s="17"/>
      <c r="DB23" s="17">
        <v>0.1</v>
      </c>
      <c r="DC23" s="17">
        <v>0</v>
      </c>
      <c r="DD23" s="17">
        <v>-0.9</v>
      </c>
      <c r="DE23" s="17">
        <v>0.1</v>
      </c>
      <c r="DF23" s="17">
        <v>0.04</v>
      </c>
      <c r="DG23" s="17"/>
      <c r="DH23" s="17">
        <v>0.2</v>
      </c>
      <c r="DI23" s="17">
        <v>1.2</v>
      </c>
      <c r="DJ23" s="17"/>
      <c r="DK23" s="17">
        <v>0.8</v>
      </c>
      <c r="DL23" s="17">
        <v>0.3</v>
      </c>
      <c r="DM23" s="17">
        <v>0.6</v>
      </c>
      <c r="DN23" s="17"/>
      <c r="DO23" s="17">
        <v>0</v>
      </c>
      <c r="DP23" s="17">
        <v>0</v>
      </c>
      <c r="DQ23" s="17">
        <v>0.5</v>
      </c>
      <c r="DR23" s="17">
        <v>-4.3</v>
      </c>
      <c r="DS23" s="17">
        <v>-0.2</v>
      </c>
      <c r="DT23" s="17">
        <v>0</v>
      </c>
      <c r="DU23" s="17">
        <v>0.4</v>
      </c>
      <c r="DV23" s="17">
        <v>0.6</v>
      </c>
      <c r="DW23" s="17"/>
      <c r="DX23" s="17"/>
      <c r="DY23" s="17">
        <v>-4.5999999999999996</v>
      </c>
      <c r="DZ23" s="17">
        <v>0</v>
      </c>
      <c r="EA23" s="17">
        <v>2.8</v>
      </c>
      <c r="EB23" s="17">
        <v>2.8</v>
      </c>
      <c r="EC23" s="17">
        <v>0</v>
      </c>
      <c r="ED23" s="17">
        <v>0</v>
      </c>
      <c r="EE23" s="17">
        <v>-0.1</v>
      </c>
      <c r="EF23" s="17">
        <v>-6.8</v>
      </c>
      <c r="EG23" s="17">
        <v>-13.8</v>
      </c>
      <c r="EH23" s="17">
        <v>0</v>
      </c>
      <c r="EI23" s="17"/>
      <c r="EJ23" s="17">
        <v>0.04</v>
      </c>
      <c r="EK23" s="17">
        <v>2.6</v>
      </c>
      <c r="EL23" s="17">
        <v>-0.1</v>
      </c>
      <c r="EM23" s="17">
        <v>1.3</v>
      </c>
      <c r="EN23" s="17">
        <v>0.2</v>
      </c>
      <c r="EO23" s="17">
        <v>0.2</v>
      </c>
      <c r="EP23" s="17">
        <v>0.2</v>
      </c>
      <c r="EQ23" s="17">
        <v>0</v>
      </c>
      <c r="ER23" s="17">
        <v>1.3</v>
      </c>
      <c r="ES23" s="17">
        <v>0.3</v>
      </c>
      <c r="ET23" s="17">
        <v>-0.1</v>
      </c>
      <c r="EU23" s="17">
        <v>-0.2</v>
      </c>
      <c r="EV23" s="17">
        <v>-4.5</v>
      </c>
      <c r="EW23" s="17">
        <v>-6</v>
      </c>
      <c r="EX23" s="17">
        <v>-3.2</v>
      </c>
      <c r="EY23" s="17">
        <v>1.8</v>
      </c>
      <c r="EZ23" s="17">
        <v>0.8</v>
      </c>
      <c r="FA23" s="17">
        <v>0.3</v>
      </c>
      <c r="FB23" s="17">
        <v>1.2</v>
      </c>
      <c r="FC23" s="17">
        <v>0.3</v>
      </c>
      <c r="FD23" s="17">
        <v>0.4</v>
      </c>
      <c r="FE23" s="17">
        <v>1.8</v>
      </c>
      <c r="FF23" s="17">
        <v>1.5</v>
      </c>
      <c r="FG23" s="17"/>
      <c r="FH23" s="17"/>
      <c r="FI23" s="17"/>
      <c r="FJ23" s="17">
        <v>2.9</v>
      </c>
      <c r="FK23" s="17">
        <v>2.2000000000000002</v>
      </c>
      <c r="FL23" s="17">
        <v>2.2999999999999998</v>
      </c>
      <c r="FM23" s="17">
        <v>2.9</v>
      </c>
      <c r="FN23" s="17">
        <v>9.9499999999999993</v>
      </c>
      <c r="FO23" s="17">
        <v>83.038110000000003</v>
      </c>
      <c r="FP23" s="15"/>
      <c r="FQ23" s="17">
        <v>1.9</v>
      </c>
      <c r="FR23" s="17"/>
      <c r="FS23" s="17"/>
      <c r="FT23" s="17">
        <v>1.9</v>
      </c>
      <c r="FU23" s="17">
        <v>0.30625999999999998</v>
      </c>
      <c r="FV23" s="17"/>
      <c r="FW23" s="17">
        <v>0.9</v>
      </c>
      <c r="FX23" s="17">
        <v>2</v>
      </c>
      <c r="FY23" s="17">
        <v>7.0062600000000002</v>
      </c>
    </row>
    <row r="24" spans="1:181" ht="24" customHeight="1" x14ac:dyDescent="0.3">
      <c r="A24" s="16" t="s">
        <v>89</v>
      </c>
      <c r="B24" s="16" t="s">
        <v>861</v>
      </c>
      <c r="C24" s="17">
        <v>25.8</v>
      </c>
      <c r="D24" s="17">
        <v>0</v>
      </c>
      <c r="E24" s="17"/>
      <c r="F24" s="17"/>
      <c r="G24" s="17"/>
      <c r="H24" s="17">
        <v>-11.5</v>
      </c>
      <c r="I24" s="17">
        <v>-21.3</v>
      </c>
      <c r="J24" s="17">
        <v>8.5</v>
      </c>
      <c r="K24" s="17"/>
      <c r="L24" s="17">
        <v>-23.8</v>
      </c>
      <c r="M24" s="17">
        <v>-36.200000000000003</v>
      </c>
      <c r="N24" s="17">
        <v>-7.8</v>
      </c>
      <c r="O24" s="17">
        <v>21.4</v>
      </c>
      <c r="P24" s="17">
        <v>-1.9</v>
      </c>
      <c r="Q24" s="17">
        <v>5.6</v>
      </c>
      <c r="R24" s="17">
        <v>-22.2</v>
      </c>
      <c r="S24" s="17">
        <v>0.2</v>
      </c>
      <c r="T24" s="17"/>
      <c r="U24" s="17"/>
      <c r="V24" s="17"/>
      <c r="W24" s="17"/>
      <c r="X24" s="17">
        <v>-1.3</v>
      </c>
      <c r="Y24" s="17">
        <v>0</v>
      </c>
      <c r="Z24" s="17"/>
      <c r="AA24" s="17">
        <v>0</v>
      </c>
      <c r="AB24" s="17">
        <v>-3.2</v>
      </c>
      <c r="AC24" s="17"/>
      <c r="AD24" s="17">
        <v>3.9</v>
      </c>
      <c r="AE24" s="17"/>
      <c r="AF24" s="17"/>
      <c r="AG24" s="17"/>
      <c r="AH24" s="17"/>
      <c r="AI24" s="17">
        <v>9.5</v>
      </c>
      <c r="AJ24" s="17">
        <v>13.9</v>
      </c>
      <c r="AK24" s="17"/>
      <c r="AL24" s="17"/>
      <c r="AM24" s="17"/>
      <c r="AN24" s="17">
        <v>-1.5</v>
      </c>
      <c r="AO24" s="17">
        <v>28.1</v>
      </c>
      <c r="AP24" s="17">
        <v>6</v>
      </c>
      <c r="AQ24" s="17">
        <v>20.3</v>
      </c>
      <c r="AR24" s="17">
        <v>1.7</v>
      </c>
      <c r="AS24" s="17">
        <v>-1.6</v>
      </c>
      <c r="AT24" s="17">
        <v>2.6</v>
      </c>
      <c r="AU24" s="17">
        <v>1.6</v>
      </c>
      <c r="AV24" s="17">
        <v>25.887530000000002</v>
      </c>
      <c r="AW24" s="17">
        <v>8.0587099999999996</v>
      </c>
      <c r="AX24" s="17">
        <v>-45.548549999999999</v>
      </c>
      <c r="AY24" s="17">
        <v>1.7</v>
      </c>
      <c r="AZ24" s="17">
        <v>-5.2</v>
      </c>
      <c r="BA24" s="17">
        <v>-2.9</v>
      </c>
      <c r="BB24" s="17">
        <v>0.9</v>
      </c>
      <c r="BC24" s="17">
        <v>0.3</v>
      </c>
      <c r="BD24" s="17">
        <v>15.3</v>
      </c>
      <c r="BE24" s="17"/>
      <c r="BF24" s="17"/>
      <c r="BG24" s="17">
        <v>-12.9</v>
      </c>
      <c r="BH24" s="17"/>
      <c r="BI24" s="17"/>
      <c r="BJ24" s="17">
        <v>8</v>
      </c>
      <c r="BK24" s="17"/>
      <c r="BL24" s="17"/>
      <c r="BM24" s="17"/>
      <c r="BN24" s="17">
        <v>-2.8</v>
      </c>
      <c r="BO24" s="17">
        <v>-38.200000000000003</v>
      </c>
      <c r="BP24" s="17">
        <v>-39.200000000000003</v>
      </c>
      <c r="BQ24" s="17">
        <v>-27</v>
      </c>
      <c r="BR24" s="17">
        <v>-22.5</v>
      </c>
      <c r="BS24" s="17">
        <v>0</v>
      </c>
      <c r="BT24" s="17"/>
      <c r="BU24" s="17"/>
      <c r="BV24" s="17"/>
      <c r="BW24" s="17"/>
      <c r="BX24" s="17">
        <v>0</v>
      </c>
      <c r="BY24" s="17"/>
      <c r="BZ24" s="17"/>
      <c r="CA24" s="17">
        <v>-0.183</v>
      </c>
      <c r="CB24" s="17">
        <v>33.200000000000003</v>
      </c>
      <c r="CC24" s="17">
        <v>25.5</v>
      </c>
      <c r="CD24" s="17">
        <v>5.3</v>
      </c>
      <c r="CE24" s="17">
        <v>4.3</v>
      </c>
      <c r="CF24" s="17">
        <v>1.5</v>
      </c>
      <c r="CG24" s="17"/>
      <c r="CH24" s="17">
        <v>0</v>
      </c>
      <c r="CI24" s="17"/>
      <c r="CJ24" s="17">
        <v>34.9</v>
      </c>
      <c r="CK24" s="17"/>
      <c r="CL24" s="17">
        <v>0</v>
      </c>
      <c r="CM24" s="17">
        <v>0</v>
      </c>
      <c r="CN24" s="17"/>
      <c r="CO24" s="17"/>
      <c r="CP24" s="17"/>
      <c r="CQ24" s="17"/>
      <c r="CR24" s="17">
        <v>-2.1</v>
      </c>
      <c r="CS24" s="17">
        <v>-6.6</v>
      </c>
      <c r="CT24" s="17">
        <v>0</v>
      </c>
      <c r="CU24" s="17"/>
      <c r="CV24" s="17">
        <v>1.5</v>
      </c>
      <c r="CW24" s="17"/>
      <c r="CX24" s="17">
        <v>-3.8</v>
      </c>
      <c r="CY24" s="17">
        <v>0.2</v>
      </c>
      <c r="CZ24" s="17">
        <v>0</v>
      </c>
      <c r="DA24" s="17"/>
      <c r="DB24" s="17">
        <v>0.1</v>
      </c>
      <c r="DC24" s="17">
        <v>-0.1</v>
      </c>
      <c r="DD24" s="17">
        <v>-1</v>
      </c>
      <c r="DE24" s="17">
        <v>1.1000000000000001</v>
      </c>
      <c r="DF24" s="17">
        <v>0.24</v>
      </c>
      <c r="DG24" s="17"/>
      <c r="DH24" s="17">
        <v>0.2</v>
      </c>
      <c r="DI24" s="17">
        <v>1.6</v>
      </c>
      <c r="DJ24" s="17"/>
      <c r="DK24" s="17">
        <v>0.9</v>
      </c>
      <c r="DL24" s="17">
        <v>0.4</v>
      </c>
      <c r="DM24" s="17">
        <v>0.6</v>
      </c>
      <c r="DN24" s="17"/>
      <c r="DO24" s="17">
        <v>0</v>
      </c>
      <c r="DP24" s="17">
        <v>0</v>
      </c>
      <c r="DQ24" s="17">
        <v>-0.1</v>
      </c>
      <c r="DR24" s="17">
        <v>-6.2</v>
      </c>
      <c r="DS24" s="17">
        <v>-1.4</v>
      </c>
      <c r="DT24" s="17">
        <v>0</v>
      </c>
      <c r="DU24" s="17">
        <v>0.4</v>
      </c>
      <c r="DV24" s="17">
        <v>0.6</v>
      </c>
      <c r="DW24" s="17"/>
      <c r="DX24" s="17"/>
      <c r="DY24" s="17">
        <v>-4.8</v>
      </c>
      <c r="DZ24" s="17">
        <v>0</v>
      </c>
      <c r="EA24" s="17">
        <v>2.4</v>
      </c>
      <c r="EB24" s="17">
        <v>2.9</v>
      </c>
      <c r="EC24" s="17">
        <v>0</v>
      </c>
      <c r="ED24" s="17">
        <v>0</v>
      </c>
      <c r="EE24" s="17">
        <v>0</v>
      </c>
      <c r="EF24" s="17">
        <v>-5.4</v>
      </c>
      <c r="EG24" s="17">
        <v>-14.8</v>
      </c>
      <c r="EH24" s="17">
        <v>0</v>
      </c>
      <c r="EI24" s="17"/>
      <c r="EJ24" s="17">
        <v>0.24</v>
      </c>
      <c r="EK24" s="17">
        <v>2.6</v>
      </c>
      <c r="EL24" s="17">
        <v>-0.2</v>
      </c>
      <c r="EM24" s="17">
        <v>1.2</v>
      </c>
      <c r="EN24" s="17">
        <v>0.2</v>
      </c>
      <c r="EO24" s="17">
        <v>0.2</v>
      </c>
      <c r="EP24" s="17">
        <v>0.2</v>
      </c>
      <c r="EQ24" s="17">
        <v>0</v>
      </c>
      <c r="ER24" s="17">
        <v>5.4</v>
      </c>
      <c r="ES24" s="17">
        <v>0.2</v>
      </c>
      <c r="ET24" s="17">
        <v>2.9</v>
      </c>
      <c r="EU24" s="17">
        <v>-0.2</v>
      </c>
      <c r="EV24" s="17">
        <v>-10.7</v>
      </c>
      <c r="EW24" s="17">
        <v>-5.8</v>
      </c>
      <c r="EX24" s="17">
        <v>-15.8</v>
      </c>
      <c r="EY24" s="17">
        <v>1.8</v>
      </c>
      <c r="EZ24" s="17">
        <v>0.7</v>
      </c>
      <c r="FA24" s="17">
        <v>0.3</v>
      </c>
      <c r="FB24" s="17">
        <v>1.2</v>
      </c>
      <c r="FC24" s="17">
        <v>0.2</v>
      </c>
      <c r="FD24" s="17">
        <v>0.4</v>
      </c>
      <c r="FE24" s="17">
        <v>1.8</v>
      </c>
      <c r="FF24" s="17">
        <v>1.5</v>
      </c>
      <c r="FG24" s="17"/>
      <c r="FH24" s="17"/>
      <c r="FI24" s="17"/>
      <c r="FJ24" s="17">
        <v>2.7</v>
      </c>
      <c r="FK24" s="17">
        <v>2.7</v>
      </c>
      <c r="FL24" s="17">
        <v>2.1</v>
      </c>
      <c r="FM24" s="17">
        <v>2.8</v>
      </c>
      <c r="FN24" s="17">
        <v>9.5399999999999991</v>
      </c>
      <c r="FO24" s="17">
        <v>-39.765309999999999</v>
      </c>
      <c r="FP24" s="15"/>
      <c r="FQ24" s="17">
        <v>1.9</v>
      </c>
      <c r="FR24" s="17"/>
      <c r="FS24" s="17"/>
      <c r="FT24" s="17">
        <v>1.7</v>
      </c>
      <c r="FU24" s="17">
        <v>0.30170999999999998</v>
      </c>
      <c r="FV24" s="17"/>
      <c r="FW24" s="17">
        <v>0.5</v>
      </c>
      <c r="FX24" s="17">
        <v>2.8</v>
      </c>
      <c r="FY24" s="17">
        <v>7.2017100000000003</v>
      </c>
    </row>
    <row r="25" spans="1:181" ht="24" customHeight="1" x14ac:dyDescent="0.3">
      <c r="A25" s="16" t="s">
        <v>89</v>
      </c>
      <c r="B25" s="16" t="s">
        <v>862</v>
      </c>
      <c r="C25" s="17">
        <v>25.7</v>
      </c>
      <c r="D25" s="17">
        <v>0</v>
      </c>
      <c r="E25" s="17"/>
      <c r="F25" s="17"/>
      <c r="G25" s="17"/>
      <c r="H25" s="17">
        <v>-9.9</v>
      </c>
      <c r="I25" s="17">
        <v>4.5</v>
      </c>
      <c r="J25" s="17">
        <v>8.1999999999999993</v>
      </c>
      <c r="K25" s="17"/>
      <c r="L25" s="17">
        <v>-20</v>
      </c>
      <c r="M25" s="17">
        <v>-30.1</v>
      </c>
      <c r="N25" s="17">
        <v>-1.6</v>
      </c>
      <c r="O25" s="17">
        <v>29.1</v>
      </c>
      <c r="P25" s="17">
        <v>-0.3</v>
      </c>
      <c r="Q25" s="17">
        <v>5</v>
      </c>
      <c r="R25" s="17">
        <v>-11.7</v>
      </c>
      <c r="S25" s="17">
        <v>0</v>
      </c>
      <c r="T25" s="17"/>
      <c r="U25" s="17"/>
      <c r="V25" s="17"/>
      <c r="W25" s="17"/>
      <c r="X25" s="17">
        <v>1.5</v>
      </c>
      <c r="Y25" s="17">
        <v>0.9</v>
      </c>
      <c r="Z25" s="17"/>
      <c r="AA25" s="17">
        <v>0</v>
      </c>
      <c r="AB25" s="17">
        <v>-3.3</v>
      </c>
      <c r="AC25" s="17"/>
      <c r="AD25" s="17">
        <v>8.4</v>
      </c>
      <c r="AE25" s="17"/>
      <c r="AF25" s="17"/>
      <c r="AG25" s="17"/>
      <c r="AH25" s="17"/>
      <c r="AI25" s="17">
        <v>11.2</v>
      </c>
      <c r="AJ25" s="17">
        <v>13.5</v>
      </c>
      <c r="AK25" s="17"/>
      <c r="AL25" s="17"/>
      <c r="AM25" s="17"/>
      <c r="AN25" s="17">
        <v>-1.6</v>
      </c>
      <c r="AO25" s="17">
        <v>26</v>
      </c>
      <c r="AP25" s="17">
        <v>5.5</v>
      </c>
      <c r="AQ25" s="17">
        <v>19.100000000000001</v>
      </c>
      <c r="AR25" s="17">
        <v>0.8</v>
      </c>
      <c r="AS25" s="17">
        <v>-1.6</v>
      </c>
      <c r="AT25" s="17">
        <v>2.6</v>
      </c>
      <c r="AU25" s="17">
        <v>1.5</v>
      </c>
      <c r="AV25" s="17">
        <v>33.936250000000001</v>
      </c>
      <c r="AW25" s="17">
        <v>16.413689999999999</v>
      </c>
      <c r="AX25" s="17">
        <v>-38.125039999999998</v>
      </c>
      <c r="AY25" s="17">
        <v>3.7</v>
      </c>
      <c r="AZ25" s="17">
        <v>-5.9</v>
      </c>
      <c r="BA25" s="17">
        <v>-1.7</v>
      </c>
      <c r="BB25" s="17">
        <v>0.9</v>
      </c>
      <c r="BC25" s="17">
        <v>0.5</v>
      </c>
      <c r="BD25" s="17">
        <v>16.600000000000001</v>
      </c>
      <c r="BE25" s="17"/>
      <c r="BF25" s="17"/>
      <c r="BG25" s="17">
        <v>-8.6999999999999993</v>
      </c>
      <c r="BH25" s="17"/>
      <c r="BI25" s="17"/>
      <c r="BJ25" s="17">
        <v>7.9</v>
      </c>
      <c r="BK25" s="17"/>
      <c r="BL25" s="17"/>
      <c r="BM25" s="17"/>
      <c r="BN25" s="17">
        <v>-1.9</v>
      </c>
      <c r="BO25" s="17">
        <v>-34.6</v>
      </c>
      <c r="BP25" s="17">
        <v>-35.5</v>
      </c>
      <c r="BQ25" s="17">
        <v>-23.8</v>
      </c>
      <c r="BR25" s="17">
        <v>-20.3</v>
      </c>
      <c r="BS25" s="17">
        <v>0</v>
      </c>
      <c r="BT25" s="17"/>
      <c r="BU25" s="17"/>
      <c r="BV25" s="17"/>
      <c r="BW25" s="17"/>
      <c r="BX25" s="17">
        <v>0</v>
      </c>
      <c r="BY25" s="17"/>
      <c r="BZ25" s="17"/>
      <c r="CA25" s="17">
        <v>-6.9000000000000006E-2</v>
      </c>
      <c r="CB25" s="17">
        <v>33.5</v>
      </c>
      <c r="CC25" s="17">
        <v>24.7</v>
      </c>
      <c r="CD25" s="17">
        <v>4.8</v>
      </c>
      <c r="CE25" s="17">
        <v>4.8</v>
      </c>
      <c r="CF25" s="17">
        <v>1.9</v>
      </c>
      <c r="CG25" s="17"/>
      <c r="CH25" s="17">
        <v>0</v>
      </c>
      <c r="CI25" s="17"/>
      <c r="CJ25" s="17">
        <v>46.2</v>
      </c>
      <c r="CK25" s="17"/>
      <c r="CL25" s="17">
        <v>0</v>
      </c>
      <c r="CM25" s="17">
        <v>0</v>
      </c>
      <c r="CN25" s="17"/>
      <c r="CO25" s="17"/>
      <c r="CP25" s="17"/>
      <c r="CQ25" s="17"/>
      <c r="CR25" s="17">
        <v>1.2</v>
      </c>
      <c r="CS25" s="17">
        <v>-4.5999999999999996</v>
      </c>
      <c r="CT25" s="17">
        <v>0</v>
      </c>
      <c r="CU25" s="17"/>
      <c r="CV25" s="17">
        <v>1.5</v>
      </c>
      <c r="CW25" s="17"/>
      <c r="CX25" s="17">
        <v>-4.3</v>
      </c>
      <c r="CY25" s="17">
        <v>0.3</v>
      </c>
      <c r="CZ25" s="17">
        <v>0</v>
      </c>
      <c r="DA25" s="17"/>
      <c r="DB25" s="17">
        <v>0.1</v>
      </c>
      <c r="DC25" s="17">
        <v>0</v>
      </c>
      <c r="DD25" s="17">
        <v>-1</v>
      </c>
      <c r="DE25" s="17">
        <v>19.2</v>
      </c>
      <c r="DF25" s="17">
        <v>4.24</v>
      </c>
      <c r="DG25" s="17"/>
      <c r="DH25" s="17">
        <v>0.2</v>
      </c>
      <c r="DI25" s="17">
        <v>1.6</v>
      </c>
      <c r="DJ25" s="17"/>
      <c r="DK25" s="17">
        <v>0.6</v>
      </c>
      <c r="DL25" s="17">
        <v>0.4</v>
      </c>
      <c r="DM25" s="17">
        <v>0.6</v>
      </c>
      <c r="DN25" s="17"/>
      <c r="DO25" s="17">
        <v>-0.1</v>
      </c>
      <c r="DP25" s="17">
        <v>0</v>
      </c>
      <c r="DQ25" s="17">
        <v>-0.5</v>
      </c>
      <c r="DR25" s="17">
        <v>-7.7</v>
      </c>
      <c r="DS25" s="17">
        <v>-0.8</v>
      </c>
      <c r="DT25" s="17">
        <v>0.1</v>
      </c>
      <c r="DU25" s="17">
        <v>0.4</v>
      </c>
      <c r="DV25" s="17">
        <v>0.6</v>
      </c>
      <c r="DW25" s="17"/>
      <c r="DX25" s="17"/>
      <c r="DY25" s="17">
        <v>-4.7</v>
      </c>
      <c r="DZ25" s="17">
        <v>0</v>
      </c>
      <c r="EA25" s="17">
        <v>2.4</v>
      </c>
      <c r="EB25" s="17">
        <v>2.9</v>
      </c>
      <c r="EC25" s="17">
        <v>0</v>
      </c>
      <c r="ED25" s="17">
        <v>0</v>
      </c>
      <c r="EE25" s="17">
        <v>1.6</v>
      </c>
      <c r="EF25" s="17">
        <v>-4.7</v>
      </c>
      <c r="EG25" s="17">
        <v>-13.6</v>
      </c>
      <c r="EH25" s="17">
        <v>0</v>
      </c>
      <c r="EI25" s="17"/>
      <c r="EJ25" s="17">
        <v>4.24</v>
      </c>
      <c r="EK25" s="17">
        <v>2.6</v>
      </c>
      <c r="EL25" s="17">
        <v>-0.1</v>
      </c>
      <c r="EM25" s="17">
        <v>1.3</v>
      </c>
      <c r="EN25" s="17">
        <v>0.2</v>
      </c>
      <c r="EO25" s="17">
        <v>0.2</v>
      </c>
      <c r="EP25" s="17">
        <v>0.2</v>
      </c>
      <c r="EQ25" s="17">
        <v>0</v>
      </c>
      <c r="ER25" s="17">
        <v>1.1000000000000001</v>
      </c>
      <c r="ES25" s="17">
        <v>0.1</v>
      </c>
      <c r="ET25" s="17">
        <v>2.6</v>
      </c>
      <c r="EU25" s="17">
        <v>-0.2</v>
      </c>
      <c r="EV25" s="17">
        <v>-9.6</v>
      </c>
      <c r="EW25" s="17">
        <v>-3.1</v>
      </c>
      <c r="EX25" s="17">
        <v>-16.100000000000001</v>
      </c>
      <c r="EY25" s="17">
        <v>1.8</v>
      </c>
      <c r="EZ25" s="17">
        <v>0.8</v>
      </c>
      <c r="FA25" s="17">
        <v>0.3</v>
      </c>
      <c r="FB25" s="17">
        <v>1.2</v>
      </c>
      <c r="FC25" s="17">
        <v>0.1</v>
      </c>
      <c r="FD25" s="17">
        <v>0.4</v>
      </c>
      <c r="FE25" s="17">
        <v>1.8</v>
      </c>
      <c r="FF25" s="17">
        <v>1.5</v>
      </c>
      <c r="FG25" s="17"/>
      <c r="FH25" s="17"/>
      <c r="FI25" s="17"/>
      <c r="FJ25" s="17">
        <v>2.9</v>
      </c>
      <c r="FK25" s="17">
        <v>0.6</v>
      </c>
      <c r="FL25" s="17">
        <v>3</v>
      </c>
      <c r="FM25" s="17">
        <v>3.6</v>
      </c>
      <c r="FN25" s="17">
        <v>9.59</v>
      </c>
      <c r="FO25" s="17">
        <v>115.6259</v>
      </c>
      <c r="FP25" s="15"/>
      <c r="FQ25" s="17">
        <v>2</v>
      </c>
      <c r="FR25" s="17"/>
      <c r="FS25" s="17"/>
      <c r="FT25" s="17">
        <v>1.9</v>
      </c>
      <c r="FU25" s="17">
        <v>0.29765999999999998</v>
      </c>
      <c r="FV25" s="17"/>
      <c r="FW25" s="17">
        <v>0.9</v>
      </c>
      <c r="FX25" s="17">
        <v>3</v>
      </c>
      <c r="FY25" s="17">
        <v>8.0976599999999994</v>
      </c>
    </row>
    <row r="26" spans="1:181" ht="24" customHeight="1" x14ac:dyDescent="0.3">
      <c r="A26" s="18" t="s">
        <v>89</v>
      </c>
      <c r="B26" s="18" t="s">
        <v>863</v>
      </c>
      <c r="C26" s="19">
        <v>27.9</v>
      </c>
      <c r="D26" s="19">
        <v>0</v>
      </c>
      <c r="E26" s="19"/>
      <c r="F26" s="19"/>
      <c r="G26" s="19"/>
      <c r="H26" s="19">
        <v>-10.5</v>
      </c>
      <c r="I26" s="19">
        <v>-8.4</v>
      </c>
      <c r="J26" s="19">
        <v>8.9</v>
      </c>
      <c r="K26" s="19"/>
      <c r="L26" s="19">
        <v>-13.5</v>
      </c>
      <c r="M26" s="19">
        <v>-24.5</v>
      </c>
      <c r="N26" s="19">
        <v>5.9</v>
      </c>
      <c r="O26" s="19">
        <v>34.700000000000003</v>
      </c>
      <c r="P26" s="19">
        <v>11.9</v>
      </c>
      <c r="Q26" s="19">
        <v>10.3</v>
      </c>
      <c r="R26" s="19">
        <v>2.5</v>
      </c>
      <c r="S26" s="19">
        <v>0.1</v>
      </c>
      <c r="T26" s="19"/>
      <c r="U26" s="19"/>
      <c r="V26" s="19"/>
      <c r="W26" s="19"/>
      <c r="X26" s="19">
        <v>5.0999999999999996</v>
      </c>
      <c r="Y26" s="19">
        <v>1.3</v>
      </c>
      <c r="Z26" s="19"/>
      <c r="AA26" s="19">
        <v>0</v>
      </c>
      <c r="AB26" s="19">
        <v>-3.2</v>
      </c>
      <c r="AC26" s="19"/>
      <c r="AD26" s="19">
        <v>9.5</v>
      </c>
      <c r="AE26" s="19"/>
      <c r="AF26" s="19"/>
      <c r="AG26" s="19"/>
      <c r="AH26" s="19"/>
      <c r="AI26" s="19">
        <v>12.5</v>
      </c>
      <c r="AJ26" s="19">
        <v>3.6</v>
      </c>
      <c r="AK26" s="19"/>
      <c r="AL26" s="19"/>
      <c r="AM26" s="19"/>
      <c r="AN26" s="19">
        <v>-1.6</v>
      </c>
      <c r="AO26" s="19">
        <v>26.1</v>
      </c>
      <c r="AP26" s="19">
        <v>4</v>
      </c>
      <c r="AQ26" s="19">
        <v>19.5</v>
      </c>
      <c r="AR26" s="19">
        <v>0.9</v>
      </c>
      <c r="AS26" s="19">
        <v>-1.7</v>
      </c>
      <c r="AT26" s="19">
        <v>2.6</v>
      </c>
      <c r="AU26" s="19">
        <v>1.5</v>
      </c>
      <c r="AV26" s="19">
        <v>38.760480000000001</v>
      </c>
      <c r="AW26" s="19">
        <v>21.09562</v>
      </c>
      <c r="AX26" s="19">
        <v>-33.564970000000002</v>
      </c>
      <c r="AY26" s="19">
        <v>5.3</v>
      </c>
      <c r="AZ26" s="19">
        <v>-2.2999999999999998</v>
      </c>
      <c r="BA26" s="19">
        <v>-1.4</v>
      </c>
      <c r="BB26" s="19">
        <v>0.9</v>
      </c>
      <c r="BC26" s="19">
        <v>0.4</v>
      </c>
      <c r="BD26" s="19">
        <v>17</v>
      </c>
      <c r="BE26" s="19"/>
      <c r="BF26" s="19"/>
      <c r="BG26" s="19">
        <v>-4.7</v>
      </c>
      <c r="BH26" s="19"/>
      <c r="BI26" s="19"/>
      <c r="BJ26" s="19">
        <v>1.8</v>
      </c>
      <c r="BK26" s="19"/>
      <c r="BL26" s="19"/>
      <c r="BM26" s="19"/>
      <c r="BN26" s="19">
        <v>0.7</v>
      </c>
      <c r="BO26" s="19">
        <v>-31.7</v>
      </c>
      <c r="BP26" s="19">
        <v>-32.6</v>
      </c>
      <c r="BQ26" s="19">
        <v>-20.100000000000001</v>
      </c>
      <c r="BR26" s="19">
        <v>-16.600000000000001</v>
      </c>
      <c r="BS26" s="19">
        <v>0</v>
      </c>
      <c r="BT26" s="19"/>
      <c r="BU26" s="19"/>
      <c r="BV26" s="19"/>
      <c r="BW26" s="19"/>
      <c r="BX26" s="19">
        <v>0</v>
      </c>
      <c r="BY26" s="19"/>
      <c r="BZ26" s="19"/>
      <c r="CA26" s="19">
        <v>1.7000000000000001E-2</v>
      </c>
      <c r="CB26" s="19">
        <v>32.6</v>
      </c>
      <c r="CC26" s="19">
        <v>24.7</v>
      </c>
      <c r="CD26" s="19">
        <v>4.5999999999999996</v>
      </c>
      <c r="CE26" s="19">
        <v>4.5999999999999996</v>
      </c>
      <c r="CF26" s="19">
        <v>1.7</v>
      </c>
      <c r="CG26" s="19"/>
      <c r="CH26" s="19">
        <v>0</v>
      </c>
      <c r="CI26" s="19"/>
      <c r="CJ26" s="19">
        <v>55.3</v>
      </c>
      <c r="CK26" s="19"/>
      <c r="CL26" s="19">
        <v>0</v>
      </c>
      <c r="CM26" s="19">
        <v>0</v>
      </c>
      <c r="CN26" s="19"/>
      <c r="CO26" s="19"/>
      <c r="CP26" s="19"/>
      <c r="CQ26" s="19"/>
      <c r="CR26" s="19">
        <v>6.9</v>
      </c>
      <c r="CS26" s="19">
        <v>-1.3</v>
      </c>
      <c r="CT26" s="19">
        <v>0</v>
      </c>
      <c r="CU26" s="19"/>
      <c r="CV26" s="19">
        <v>1.5</v>
      </c>
      <c r="CW26" s="19"/>
      <c r="CX26" s="19">
        <v>-5</v>
      </c>
      <c r="CY26" s="19">
        <v>8.3000000000000007</v>
      </c>
      <c r="CZ26" s="19">
        <v>0</v>
      </c>
      <c r="DA26" s="19"/>
      <c r="DB26" s="19">
        <v>0</v>
      </c>
      <c r="DC26" s="19">
        <v>0</v>
      </c>
      <c r="DD26" s="19">
        <v>-1</v>
      </c>
      <c r="DE26" s="19">
        <v>23.6</v>
      </c>
      <c r="DF26" s="19">
        <v>8.11</v>
      </c>
      <c r="DG26" s="19"/>
      <c r="DH26" s="19">
        <v>0.2</v>
      </c>
      <c r="DI26" s="19">
        <v>1.6</v>
      </c>
      <c r="DJ26" s="19"/>
      <c r="DK26" s="19">
        <v>0.4</v>
      </c>
      <c r="DL26" s="19">
        <v>0.3</v>
      </c>
      <c r="DM26" s="19">
        <v>0.6</v>
      </c>
      <c r="DN26" s="19"/>
      <c r="DO26" s="19">
        <v>-0.2</v>
      </c>
      <c r="DP26" s="19">
        <v>-0.4</v>
      </c>
      <c r="DQ26" s="19">
        <v>-0.9</v>
      </c>
      <c r="DR26" s="19">
        <v>-8.8000000000000007</v>
      </c>
      <c r="DS26" s="19">
        <v>-1.9</v>
      </c>
      <c r="DT26" s="19">
        <v>0.3</v>
      </c>
      <c r="DU26" s="19">
        <v>0.4</v>
      </c>
      <c r="DV26" s="19">
        <v>0.6</v>
      </c>
      <c r="DW26" s="19"/>
      <c r="DX26" s="19"/>
      <c r="DY26" s="19">
        <v>-4.5999999999999996</v>
      </c>
      <c r="DZ26" s="19">
        <v>0</v>
      </c>
      <c r="EA26" s="19">
        <v>2.6</v>
      </c>
      <c r="EB26" s="19">
        <v>3</v>
      </c>
      <c r="EC26" s="19">
        <v>0</v>
      </c>
      <c r="ED26" s="19">
        <v>0</v>
      </c>
      <c r="EE26" s="19">
        <v>0.2</v>
      </c>
      <c r="EF26" s="19">
        <v>-4.4000000000000004</v>
      </c>
      <c r="EG26" s="19">
        <v>-11.7</v>
      </c>
      <c r="EH26" s="19">
        <v>0</v>
      </c>
      <c r="EI26" s="19"/>
      <c r="EJ26" s="19">
        <v>8.11</v>
      </c>
      <c r="EK26" s="19">
        <v>2.6</v>
      </c>
      <c r="EL26" s="19">
        <v>-0.1</v>
      </c>
      <c r="EM26" s="19">
        <v>1.3</v>
      </c>
      <c r="EN26" s="19">
        <v>0.2</v>
      </c>
      <c r="EO26" s="19">
        <v>0.2</v>
      </c>
      <c r="EP26" s="19">
        <v>0.2</v>
      </c>
      <c r="EQ26" s="19">
        <v>0</v>
      </c>
      <c r="ER26" s="19">
        <v>0.6</v>
      </c>
      <c r="ES26" s="19">
        <v>0.1</v>
      </c>
      <c r="ET26" s="19">
        <v>17.8</v>
      </c>
      <c r="EU26" s="19">
        <v>-0.2</v>
      </c>
      <c r="EV26" s="19">
        <v>-10.199999999999999</v>
      </c>
      <c r="EW26" s="19">
        <v>-1.3</v>
      </c>
      <c r="EX26" s="19">
        <v>-26.1</v>
      </c>
      <c r="EY26" s="19">
        <v>1.8</v>
      </c>
      <c r="EZ26" s="19">
        <v>0.8</v>
      </c>
      <c r="FA26" s="19">
        <v>0.3</v>
      </c>
      <c r="FB26" s="19">
        <v>1.2</v>
      </c>
      <c r="FC26" s="19">
        <v>-0.1</v>
      </c>
      <c r="FD26" s="19">
        <v>0.4</v>
      </c>
      <c r="FE26" s="19">
        <v>2</v>
      </c>
      <c r="FF26" s="19">
        <v>1.7</v>
      </c>
      <c r="FG26" s="19"/>
      <c r="FH26" s="19"/>
      <c r="FI26" s="19"/>
      <c r="FJ26" s="19">
        <v>4</v>
      </c>
      <c r="FK26" s="19">
        <v>0.5</v>
      </c>
      <c r="FL26" s="19">
        <v>2.4</v>
      </c>
      <c r="FM26" s="19">
        <v>4.7</v>
      </c>
      <c r="FN26" s="19">
        <v>9.73</v>
      </c>
      <c r="FO26" s="19">
        <v>232.95813000000001</v>
      </c>
      <c r="FP26" s="15"/>
      <c r="FQ26" s="19">
        <v>2.2000000000000002</v>
      </c>
      <c r="FR26" s="19"/>
      <c r="FS26" s="19"/>
      <c r="FT26" s="19">
        <v>1.7</v>
      </c>
      <c r="FU26" s="19">
        <v>0.30417</v>
      </c>
      <c r="FV26" s="19"/>
      <c r="FW26" s="19">
        <v>0.2</v>
      </c>
      <c r="FX26" s="19">
        <v>2.9</v>
      </c>
      <c r="FY26" s="19">
        <v>7.3041700000000001</v>
      </c>
    </row>
    <row r="27" spans="1:181" ht="24" customHeight="1" x14ac:dyDescent="0.3">
      <c r="A27" s="13" t="s">
        <v>89</v>
      </c>
      <c r="B27" s="13" t="s">
        <v>864</v>
      </c>
      <c r="C27" s="14">
        <v>29.9</v>
      </c>
      <c r="D27" s="14">
        <v>0</v>
      </c>
      <c r="E27" s="14"/>
      <c r="F27" s="14"/>
      <c r="G27" s="14"/>
      <c r="H27" s="14">
        <v>-5.4</v>
      </c>
      <c r="I27" s="14">
        <v>12.7</v>
      </c>
      <c r="J27" s="14">
        <v>11.5</v>
      </c>
      <c r="K27" s="14"/>
      <c r="L27" s="14">
        <v>15</v>
      </c>
      <c r="M27" s="14">
        <v>10.9</v>
      </c>
      <c r="N27" s="14">
        <v>8.6</v>
      </c>
      <c r="O27" s="14">
        <v>39.4</v>
      </c>
      <c r="P27" s="14">
        <v>9.9</v>
      </c>
      <c r="Q27" s="14">
        <v>12.6</v>
      </c>
      <c r="R27" s="14">
        <v>16.8</v>
      </c>
      <c r="S27" s="14">
        <v>0</v>
      </c>
      <c r="T27" s="14"/>
      <c r="U27" s="14"/>
      <c r="V27" s="14"/>
      <c r="W27" s="14"/>
      <c r="X27" s="14">
        <v>8.6</v>
      </c>
      <c r="Y27" s="14">
        <v>2.2999999999999998</v>
      </c>
      <c r="Z27" s="14"/>
      <c r="AA27" s="14">
        <v>0</v>
      </c>
      <c r="AB27" s="14">
        <v>-3.2</v>
      </c>
      <c r="AC27" s="14"/>
      <c r="AD27" s="14">
        <v>17.399999999999999</v>
      </c>
      <c r="AE27" s="14"/>
      <c r="AF27" s="14"/>
      <c r="AG27" s="14"/>
      <c r="AH27" s="14"/>
      <c r="AI27" s="14">
        <v>13.9</v>
      </c>
      <c r="AJ27" s="14">
        <v>5</v>
      </c>
      <c r="AK27" s="14"/>
      <c r="AL27" s="14"/>
      <c r="AM27" s="14"/>
      <c r="AN27" s="14">
        <v>-1.2</v>
      </c>
      <c r="AO27" s="14">
        <v>64.5</v>
      </c>
      <c r="AP27" s="14">
        <v>9</v>
      </c>
      <c r="AQ27" s="14">
        <v>27.5</v>
      </c>
      <c r="AR27" s="14">
        <v>5.0999999999999996</v>
      </c>
      <c r="AS27" s="14">
        <v>-0.5</v>
      </c>
      <c r="AT27" s="14">
        <v>2.6</v>
      </c>
      <c r="AU27" s="14">
        <v>1.5</v>
      </c>
      <c r="AV27" s="14">
        <v>47.094349999999999</v>
      </c>
      <c r="AW27" s="14">
        <v>29.260169999999999</v>
      </c>
      <c r="AX27" s="14">
        <v>-26.492809999999999</v>
      </c>
      <c r="AY27" s="14">
        <v>7.5</v>
      </c>
      <c r="AZ27" s="14">
        <v>-1</v>
      </c>
      <c r="BA27" s="14">
        <v>-0.9</v>
      </c>
      <c r="BB27" s="14">
        <v>0.9</v>
      </c>
      <c r="BC27" s="14">
        <v>0.3</v>
      </c>
      <c r="BD27" s="14">
        <v>16.100000000000001</v>
      </c>
      <c r="BE27" s="14"/>
      <c r="BF27" s="14"/>
      <c r="BG27" s="14">
        <v>1.8</v>
      </c>
      <c r="BH27" s="14"/>
      <c r="BI27" s="14"/>
      <c r="BJ27" s="14">
        <v>3.8</v>
      </c>
      <c r="BK27" s="14"/>
      <c r="BL27" s="14"/>
      <c r="BM27" s="14"/>
      <c r="BN27" s="14">
        <v>13.2</v>
      </c>
      <c r="BO27" s="14">
        <v>-26.5</v>
      </c>
      <c r="BP27" s="14">
        <v>-27.5</v>
      </c>
      <c r="BQ27" s="14">
        <v>-14.8</v>
      </c>
      <c r="BR27" s="14">
        <v>-11.8</v>
      </c>
      <c r="BS27" s="14">
        <v>0</v>
      </c>
      <c r="BT27" s="14"/>
      <c r="BU27" s="14"/>
      <c r="BV27" s="14"/>
      <c r="BW27" s="14"/>
      <c r="BX27" s="14">
        <v>0</v>
      </c>
      <c r="BY27" s="14"/>
      <c r="BZ27" s="14"/>
      <c r="CA27" s="14">
        <v>0.24399999999999999</v>
      </c>
      <c r="CB27" s="14">
        <v>53.1</v>
      </c>
      <c r="CC27" s="14">
        <v>24.2</v>
      </c>
      <c r="CD27" s="14">
        <v>11.8</v>
      </c>
      <c r="CE27" s="14">
        <v>8.6</v>
      </c>
      <c r="CF27" s="14">
        <v>2</v>
      </c>
      <c r="CG27" s="14"/>
      <c r="CH27" s="14">
        <v>0</v>
      </c>
      <c r="CI27" s="14"/>
      <c r="CJ27" s="14">
        <v>71.3</v>
      </c>
      <c r="CK27" s="14"/>
      <c r="CL27" s="14">
        <v>0</v>
      </c>
      <c r="CM27" s="14">
        <v>0</v>
      </c>
      <c r="CN27" s="14"/>
      <c r="CO27" s="14"/>
      <c r="CP27" s="14"/>
      <c r="CQ27" s="14"/>
      <c r="CR27" s="14">
        <v>14.9</v>
      </c>
      <c r="CS27" s="14">
        <v>3.3</v>
      </c>
      <c r="CT27" s="14">
        <v>0</v>
      </c>
      <c r="CU27" s="14"/>
      <c r="CV27" s="14">
        <v>1.5</v>
      </c>
      <c r="CW27" s="14"/>
      <c r="CX27" s="14">
        <v>-5.3</v>
      </c>
      <c r="CY27" s="14">
        <v>8.9</v>
      </c>
      <c r="CZ27" s="14">
        <v>0</v>
      </c>
      <c r="DA27" s="14"/>
      <c r="DB27" s="14">
        <v>0</v>
      </c>
      <c r="DC27" s="14">
        <v>0</v>
      </c>
      <c r="DD27" s="14">
        <v>-1</v>
      </c>
      <c r="DE27" s="14">
        <v>25.7</v>
      </c>
      <c r="DF27" s="14">
        <v>8.58</v>
      </c>
      <c r="DG27" s="14"/>
      <c r="DH27" s="14">
        <v>0.2</v>
      </c>
      <c r="DI27" s="14">
        <v>1.9</v>
      </c>
      <c r="DJ27" s="14"/>
      <c r="DK27" s="14">
        <v>1.1000000000000001</v>
      </c>
      <c r="DL27" s="14">
        <v>0.3</v>
      </c>
      <c r="DM27" s="14">
        <v>0.6</v>
      </c>
      <c r="DN27" s="14"/>
      <c r="DO27" s="14">
        <v>-0.6</v>
      </c>
      <c r="DP27" s="14">
        <v>-1.3</v>
      </c>
      <c r="DQ27" s="14">
        <v>-0.2</v>
      </c>
      <c r="DR27" s="14">
        <v>-7.2</v>
      </c>
      <c r="DS27" s="14">
        <v>-2.4</v>
      </c>
      <c r="DT27" s="14">
        <v>-0.1</v>
      </c>
      <c r="DU27" s="14">
        <v>0.4</v>
      </c>
      <c r="DV27" s="14">
        <v>0</v>
      </c>
      <c r="DW27" s="14"/>
      <c r="DX27" s="14"/>
      <c r="DY27" s="14">
        <v>-4.5999999999999996</v>
      </c>
      <c r="DZ27" s="14">
        <v>0</v>
      </c>
      <c r="EA27" s="14">
        <v>3.1</v>
      </c>
      <c r="EB27" s="14">
        <v>2.9</v>
      </c>
      <c r="EC27" s="14">
        <v>0</v>
      </c>
      <c r="ED27" s="14">
        <v>0</v>
      </c>
      <c r="EE27" s="14">
        <v>3.5</v>
      </c>
      <c r="EF27" s="14">
        <v>-2.8</v>
      </c>
      <c r="EG27" s="14">
        <v>-9</v>
      </c>
      <c r="EH27" s="14">
        <v>0</v>
      </c>
      <c r="EI27" s="14"/>
      <c r="EJ27" s="14">
        <v>8.58</v>
      </c>
      <c r="EK27" s="14">
        <v>2.6</v>
      </c>
      <c r="EL27" s="14">
        <v>-0.1</v>
      </c>
      <c r="EM27" s="14">
        <v>1.5</v>
      </c>
      <c r="EN27" s="14">
        <v>0.2</v>
      </c>
      <c r="EO27" s="14">
        <v>0.2</v>
      </c>
      <c r="EP27" s="14">
        <v>0.2</v>
      </c>
      <c r="EQ27" s="14">
        <v>0</v>
      </c>
      <c r="ER27" s="14">
        <v>1.7</v>
      </c>
      <c r="ES27" s="14">
        <v>-0.6</v>
      </c>
      <c r="ET27" s="14">
        <v>17.2</v>
      </c>
      <c r="EU27" s="14">
        <v>-0.2</v>
      </c>
      <c r="EV27" s="14">
        <v>-7.8</v>
      </c>
      <c r="EW27" s="14">
        <v>-1.2</v>
      </c>
      <c r="EX27" s="14">
        <v>-16.899999999999999</v>
      </c>
      <c r="EY27" s="14">
        <v>1.8</v>
      </c>
      <c r="EZ27" s="14">
        <v>0.4</v>
      </c>
      <c r="FA27" s="14">
        <v>0.3</v>
      </c>
      <c r="FB27" s="14">
        <v>0.6</v>
      </c>
      <c r="FC27" s="14">
        <v>-0.4</v>
      </c>
      <c r="FD27" s="14">
        <v>0.4</v>
      </c>
      <c r="FE27" s="14">
        <v>2.4</v>
      </c>
      <c r="FF27" s="14">
        <v>2.1</v>
      </c>
      <c r="FG27" s="14"/>
      <c r="FH27" s="14"/>
      <c r="FI27" s="14"/>
      <c r="FJ27" s="14">
        <v>2</v>
      </c>
      <c r="FK27" s="14">
        <v>0.9</v>
      </c>
      <c r="FL27" s="14">
        <v>2.8</v>
      </c>
      <c r="FM27" s="14">
        <v>4</v>
      </c>
      <c r="FN27" s="14">
        <v>10.08</v>
      </c>
      <c r="FO27" s="14">
        <v>571.74571000000003</v>
      </c>
      <c r="FP27" s="15"/>
      <c r="FQ27" s="14">
        <v>2.9</v>
      </c>
      <c r="FR27" s="14"/>
      <c r="FS27" s="14"/>
      <c r="FT27" s="14">
        <v>0</v>
      </c>
      <c r="FU27" s="14">
        <v>0.32101000000000002</v>
      </c>
      <c r="FV27" s="14"/>
      <c r="FW27" s="14">
        <v>0.6</v>
      </c>
      <c r="FX27" s="14">
        <v>3</v>
      </c>
      <c r="FY27" s="14">
        <v>6.8210100000000002</v>
      </c>
    </row>
    <row r="28" spans="1:181" ht="24" customHeight="1" x14ac:dyDescent="0.3">
      <c r="A28" s="16" t="s">
        <v>89</v>
      </c>
      <c r="B28" s="16" t="s">
        <v>865</v>
      </c>
      <c r="C28" s="17">
        <v>30.1</v>
      </c>
      <c r="D28" s="17">
        <v>0</v>
      </c>
      <c r="E28" s="17"/>
      <c r="F28" s="17"/>
      <c r="G28" s="17"/>
      <c r="H28" s="17">
        <v>-3.2</v>
      </c>
      <c r="I28" s="17">
        <v>15.7</v>
      </c>
      <c r="J28" s="17">
        <v>4</v>
      </c>
      <c r="K28" s="17"/>
      <c r="L28" s="17">
        <v>19.7</v>
      </c>
      <c r="M28" s="17">
        <v>15.6</v>
      </c>
      <c r="N28" s="17">
        <v>12</v>
      </c>
      <c r="O28" s="17">
        <v>45.8</v>
      </c>
      <c r="P28" s="17">
        <v>11.7</v>
      </c>
      <c r="Q28" s="17">
        <v>13.3</v>
      </c>
      <c r="R28" s="17">
        <v>24.3</v>
      </c>
      <c r="S28" s="17">
        <v>0</v>
      </c>
      <c r="T28" s="17"/>
      <c r="U28" s="17"/>
      <c r="V28" s="17"/>
      <c r="W28" s="17"/>
      <c r="X28" s="17">
        <v>7.7</v>
      </c>
      <c r="Y28" s="17">
        <v>2.6</v>
      </c>
      <c r="Z28" s="17"/>
      <c r="AA28" s="17">
        <v>0</v>
      </c>
      <c r="AB28" s="17">
        <v>-3.2</v>
      </c>
      <c r="AC28" s="17"/>
      <c r="AD28" s="17">
        <v>18.3</v>
      </c>
      <c r="AE28" s="17"/>
      <c r="AF28" s="17"/>
      <c r="AG28" s="17"/>
      <c r="AH28" s="17"/>
      <c r="AI28" s="17">
        <v>14.2</v>
      </c>
      <c r="AJ28" s="17">
        <v>6</v>
      </c>
      <c r="AK28" s="17"/>
      <c r="AL28" s="17"/>
      <c r="AM28" s="17"/>
      <c r="AN28" s="17">
        <v>-1</v>
      </c>
      <c r="AO28" s="17">
        <v>65.900000000000006</v>
      </c>
      <c r="AP28" s="17">
        <v>9.6999999999999993</v>
      </c>
      <c r="AQ28" s="17">
        <v>38.799999999999997</v>
      </c>
      <c r="AR28" s="17">
        <v>4.7</v>
      </c>
      <c r="AS28" s="17">
        <v>0.5</v>
      </c>
      <c r="AT28" s="17">
        <v>2.6</v>
      </c>
      <c r="AU28" s="17">
        <v>1.5</v>
      </c>
      <c r="AV28" s="17">
        <v>54.923819999999999</v>
      </c>
      <c r="AW28" s="17">
        <v>37.099850000000004</v>
      </c>
      <c r="AX28" s="17">
        <v>-32.226550000000003</v>
      </c>
      <c r="AY28" s="17">
        <v>8.3000000000000007</v>
      </c>
      <c r="AZ28" s="17">
        <v>-1.9</v>
      </c>
      <c r="BA28" s="17">
        <v>-0.5</v>
      </c>
      <c r="BB28" s="17">
        <v>0.9</v>
      </c>
      <c r="BC28" s="17">
        <v>0.1</v>
      </c>
      <c r="BD28" s="17">
        <v>13.4</v>
      </c>
      <c r="BE28" s="17"/>
      <c r="BF28" s="17"/>
      <c r="BG28" s="17">
        <v>4.5</v>
      </c>
      <c r="BH28" s="17"/>
      <c r="BI28" s="17"/>
      <c r="BJ28" s="17">
        <v>5</v>
      </c>
      <c r="BK28" s="17"/>
      <c r="BL28" s="17"/>
      <c r="BM28" s="17"/>
      <c r="BN28" s="17">
        <v>14.3</v>
      </c>
      <c r="BO28" s="17">
        <v>-23.4</v>
      </c>
      <c r="BP28" s="17">
        <v>-24.4</v>
      </c>
      <c r="BQ28" s="17">
        <v>-11.2</v>
      </c>
      <c r="BR28" s="17">
        <v>-5.9</v>
      </c>
      <c r="BS28" s="17">
        <v>0</v>
      </c>
      <c r="BT28" s="17"/>
      <c r="BU28" s="17"/>
      <c r="BV28" s="17"/>
      <c r="BW28" s="17"/>
      <c r="BX28" s="17">
        <v>0</v>
      </c>
      <c r="BY28" s="17"/>
      <c r="BZ28" s="17"/>
      <c r="CA28" s="17">
        <v>0.23100000000000001</v>
      </c>
      <c r="CB28" s="17">
        <v>52.1</v>
      </c>
      <c r="CC28" s="17">
        <v>30.4</v>
      </c>
      <c r="CD28" s="17">
        <v>15</v>
      </c>
      <c r="CE28" s="17">
        <v>14.3</v>
      </c>
      <c r="CF28" s="17">
        <v>8.1999999999999993</v>
      </c>
      <c r="CG28" s="17"/>
      <c r="CH28" s="17">
        <v>0</v>
      </c>
      <c r="CI28" s="17"/>
      <c r="CJ28" s="17">
        <v>77.8</v>
      </c>
      <c r="CK28" s="17"/>
      <c r="CL28" s="17">
        <v>19.7</v>
      </c>
      <c r="CM28" s="17">
        <v>0</v>
      </c>
      <c r="CN28" s="17"/>
      <c r="CO28" s="17"/>
      <c r="CP28" s="17"/>
      <c r="CQ28" s="17"/>
      <c r="CR28" s="17">
        <v>27.1</v>
      </c>
      <c r="CS28" s="17">
        <v>8.1999999999999993</v>
      </c>
      <c r="CT28" s="17">
        <v>0</v>
      </c>
      <c r="CU28" s="17"/>
      <c r="CV28" s="17">
        <v>1.5</v>
      </c>
      <c r="CW28" s="17"/>
      <c r="CX28" s="17">
        <v>-5.2</v>
      </c>
      <c r="CY28" s="17">
        <v>9.5</v>
      </c>
      <c r="CZ28" s="17">
        <v>0</v>
      </c>
      <c r="DA28" s="17"/>
      <c r="DB28" s="17">
        <v>0</v>
      </c>
      <c r="DC28" s="17">
        <v>0</v>
      </c>
      <c r="DD28" s="17">
        <v>-1</v>
      </c>
      <c r="DE28" s="17">
        <v>17.100000000000001</v>
      </c>
      <c r="DF28" s="17">
        <v>8.1300000000000008</v>
      </c>
      <c r="DG28" s="17"/>
      <c r="DH28" s="17">
        <v>0.2</v>
      </c>
      <c r="DI28" s="17">
        <v>1.9</v>
      </c>
      <c r="DJ28" s="17"/>
      <c r="DK28" s="17">
        <v>1</v>
      </c>
      <c r="DL28" s="17">
        <v>0.4</v>
      </c>
      <c r="DM28" s="17">
        <v>0.6</v>
      </c>
      <c r="DN28" s="17"/>
      <c r="DO28" s="17">
        <v>-0.6</v>
      </c>
      <c r="DP28" s="17">
        <v>-1.3</v>
      </c>
      <c r="DQ28" s="17">
        <v>0.1</v>
      </c>
      <c r="DR28" s="17">
        <v>-6.7</v>
      </c>
      <c r="DS28" s="17">
        <v>-2.2999999999999998</v>
      </c>
      <c r="DT28" s="17">
        <v>0.2</v>
      </c>
      <c r="DU28" s="17">
        <v>0.4</v>
      </c>
      <c r="DV28" s="17">
        <v>0</v>
      </c>
      <c r="DW28" s="17"/>
      <c r="DX28" s="17"/>
      <c r="DY28" s="17">
        <v>-4.5999999999999996</v>
      </c>
      <c r="DZ28" s="17">
        <v>0</v>
      </c>
      <c r="EA28" s="17">
        <v>3.3</v>
      </c>
      <c r="EB28" s="17">
        <v>3</v>
      </c>
      <c r="EC28" s="17">
        <v>0</v>
      </c>
      <c r="ED28" s="17">
        <v>0</v>
      </c>
      <c r="EE28" s="17">
        <v>3.5</v>
      </c>
      <c r="EF28" s="17">
        <v>-1.8</v>
      </c>
      <c r="EG28" s="17">
        <v>-7.5</v>
      </c>
      <c r="EH28" s="17">
        <v>0</v>
      </c>
      <c r="EI28" s="17"/>
      <c r="EJ28" s="17">
        <v>8.1300000000000008</v>
      </c>
      <c r="EK28" s="17">
        <v>2.7</v>
      </c>
      <c r="EL28" s="17">
        <v>-0.1</v>
      </c>
      <c r="EM28" s="17">
        <v>1.5</v>
      </c>
      <c r="EN28" s="17">
        <v>0.2</v>
      </c>
      <c r="EO28" s="17">
        <v>0.2</v>
      </c>
      <c r="EP28" s="17">
        <v>0.2</v>
      </c>
      <c r="EQ28" s="17">
        <v>0</v>
      </c>
      <c r="ER28" s="17">
        <v>1.1000000000000001</v>
      </c>
      <c r="ES28" s="17">
        <v>-0.9</v>
      </c>
      <c r="ET28" s="17">
        <v>17.399999999999999</v>
      </c>
      <c r="EU28" s="17">
        <v>-0.2</v>
      </c>
      <c r="EV28" s="17">
        <v>-7.2</v>
      </c>
      <c r="EW28" s="17">
        <v>-0.8</v>
      </c>
      <c r="EX28" s="17">
        <v>-10.9</v>
      </c>
      <c r="EY28" s="17">
        <v>1.8</v>
      </c>
      <c r="EZ28" s="17">
        <v>0.4</v>
      </c>
      <c r="FA28" s="17">
        <v>0.3</v>
      </c>
      <c r="FB28" s="17">
        <v>0.6</v>
      </c>
      <c r="FC28" s="17">
        <v>-0.7</v>
      </c>
      <c r="FD28" s="17">
        <v>1.2</v>
      </c>
      <c r="FE28" s="17">
        <v>2.4</v>
      </c>
      <c r="FF28" s="17">
        <v>2.1</v>
      </c>
      <c r="FG28" s="17"/>
      <c r="FH28" s="17"/>
      <c r="FI28" s="17"/>
      <c r="FJ28" s="17">
        <v>3.2</v>
      </c>
      <c r="FK28" s="17">
        <v>1.1000000000000001</v>
      </c>
      <c r="FL28" s="17">
        <v>2.6</v>
      </c>
      <c r="FM28" s="17">
        <v>4.4000000000000004</v>
      </c>
      <c r="FN28" s="17">
        <v>11.94</v>
      </c>
      <c r="FO28" s="17">
        <v>711.82812000000001</v>
      </c>
      <c r="FP28" s="15"/>
      <c r="FQ28" s="17">
        <v>3</v>
      </c>
      <c r="FR28" s="17"/>
      <c r="FS28" s="17"/>
      <c r="FT28" s="17">
        <v>0</v>
      </c>
      <c r="FU28" s="17">
        <v>0.31677</v>
      </c>
      <c r="FV28" s="17"/>
      <c r="FW28" s="17">
        <v>1.1000000000000001</v>
      </c>
      <c r="FX28" s="17">
        <v>2.8</v>
      </c>
      <c r="FY28" s="17">
        <v>7.2167700000000004</v>
      </c>
    </row>
    <row r="29" spans="1:181" ht="24" customHeight="1" x14ac:dyDescent="0.3">
      <c r="A29" s="16" t="s">
        <v>89</v>
      </c>
      <c r="B29" s="16" t="s">
        <v>866</v>
      </c>
      <c r="C29" s="17">
        <v>29.3</v>
      </c>
      <c r="D29" s="17">
        <v>0</v>
      </c>
      <c r="E29" s="17"/>
      <c r="F29" s="17"/>
      <c r="G29" s="17"/>
      <c r="H29" s="17">
        <v>-5.7</v>
      </c>
      <c r="I29" s="17">
        <v>12</v>
      </c>
      <c r="J29" s="17">
        <v>0</v>
      </c>
      <c r="K29" s="17"/>
      <c r="L29" s="17">
        <v>19.899999999999999</v>
      </c>
      <c r="M29" s="17">
        <v>16.2</v>
      </c>
      <c r="N29" s="17">
        <v>13.8</v>
      </c>
      <c r="O29" s="17">
        <v>44.6</v>
      </c>
      <c r="P29" s="17">
        <v>13.8</v>
      </c>
      <c r="Q29" s="17">
        <v>14.9</v>
      </c>
      <c r="R29" s="17">
        <v>26.3</v>
      </c>
      <c r="S29" s="17">
        <v>0</v>
      </c>
      <c r="T29" s="17"/>
      <c r="U29" s="17"/>
      <c r="V29" s="17"/>
      <c r="W29" s="17"/>
      <c r="X29" s="17">
        <v>8.9</v>
      </c>
      <c r="Y29" s="17">
        <v>1.7</v>
      </c>
      <c r="Z29" s="17"/>
      <c r="AA29" s="17">
        <v>0</v>
      </c>
      <c r="AB29" s="17">
        <v>-3.2</v>
      </c>
      <c r="AC29" s="17"/>
      <c r="AD29" s="17">
        <v>19.600000000000001</v>
      </c>
      <c r="AE29" s="17"/>
      <c r="AF29" s="17"/>
      <c r="AG29" s="17"/>
      <c r="AH29" s="17"/>
      <c r="AI29" s="17">
        <v>15.3</v>
      </c>
      <c r="AJ29" s="17">
        <v>6</v>
      </c>
      <c r="AK29" s="17"/>
      <c r="AL29" s="17"/>
      <c r="AM29" s="17"/>
      <c r="AN29" s="17">
        <v>-0.4</v>
      </c>
      <c r="AO29" s="17">
        <v>69</v>
      </c>
      <c r="AP29" s="17">
        <v>10.1</v>
      </c>
      <c r="AQ29" s="17">
        <v>39.299999999999997</v>
      </c>
      <c r="AR29" s="17">
        <v>5.2</v>
      </c>
      <c r="AS29" s="17">
        <v>0.2</v>
      </c>
      <c r="AT29" s="17">
        <v>2.6</v>
      </c>
      <c r="AU29" s="17">
        <v>1.4</v>
      </c>
      <c r="AV29" s="17">
        <v>60.108530000000002</v>
      </c>
      <c r="AW29" s="17">
        <v>42.177909999999997</v>
      </c>
      <c r="AX29" s="17">
        <v>-37.019010000000002</v>
      </c>
      <c r="AY29" s="17">
        <v>8.6999999999999993</v>
      </c>
      <c r="AZ29" s="17">
        <v>-0.6</v>
      </c>
      <c r="BA29" s="17">
        <v>-0.6</v>
      </c>
      <c r="BB29" s="17">
        <v>0.9</v>
      </c>
      <c r="BC29" s="17">
        <v>0.3</v>
      </c>
      <c r="BD29" s="17">
        <v>16.2</v>
      </c>
      <c r="BE29" s="17"/>
      <c r="BF29" s="17"/>
      <c r="BG29" s="17">
        <v>8.1</v>
      </c>
      <c r="BH29" s="17"/>
      <c r="BI29" s="17"/>
      <c r="BJ29" s="17">
        <v>3.2</v>
      </c>
      <c r="BK29" s="17"/>
      <c r="BL29" s="17"/>
      <c r="BM29" s="17"/>
      <c r="BN29" s="17">
        <v>16.5</v>
      </c>
      <c r="BO29" s="17">
        <v>-21.1</v>
      </c>
      <c r="BP29" s="17">
        <v>-22.1</v>
      </c>
      <c r="BQ29" s="17">
        <v>-9</v>
      </c>
      <c r="BR29" s="17">
        <v>-3.9</v>
      </c>
      <c r="BS29" s="17">
        <v>0</v>
      </c>
      <c r="BT29" s="17"/>
      <c r="BU29" s="17"/>
      <c r="BV29" s="17"/>
      <c r="BW29" s="17"/>
      <c r="BX29" s="17">
        <v>0</v>
      </c>
      <c r="BY29" s="17"/>
      <c r="BZ29" s="17"/>
      <c r="CA29" s="17">
        <v>0.22700000000000001</v>
      </c>
      <c r="CB29" s="17">
        <v>52.8</v>
      </c>
      <c r="CC29" s="17">
        <v>30.8</v>
      </c>
      <c r="CD29" s="17">
        <v>15.1</v>
      </c>
      <c r="CE29" s="17">
        <v>14.4</v>
      </c>
      <c r="CF29" s="17">
        <v>8.3000000000000007</v>
      </c>
      <c r="CG29" s="17"/>
      <c r="CH29" s="17">
        <v>0</v>
      </c>
      <c r="CI29" s="17"/>
      <c r="CJ29" s="17">
        <v>77.099999999999994</v>
      </c>
      <c r="CK29" s="17"/>
      <c r="CL29" s="17">
        <v>14.8</v>
      </c>
      <c r="CM29" s="17">
        <v>0</v>
      </c>
      <c r="CN29" s="17"/>
      <c r="CO29" s="17"/>
      <c r="CP29" s="17"/>
      <c r="CQ29" s="17"/>
      <c r="CR29" s="17">
        <v>33.9</v>
      </c>
      <c r="CS29" s="17">
        <v>12.4</v>
      </c>
      <c r="CT29" s="17">
        <v>0</v>
      </c>
      <c r="CU29" s="17"/>
      <c r="CV29" s="17">
        <v>1.5</v>
      </c>
      <c r="CW29" s="17"/>
      <c r="CX29" s="17">
        <v>-5.4</v>
      </c>
      <c r="CY29" s="17">
        <v>9.1999999999999993</v>
      </c>
      <c r="CZ29" s="17">
        <v>0.2</v>
      </c>
      <c r="DA29" s="17"/>
      <c r="DB29" s="17">
        <v>0</v>
      </c>
      <c r="DC29" s="17">
        <v>0</v>
      </c>
      <c r="DD29" s="17">
        <v>-1</v>
      </c>
      <c r="DE29" s="17">
        <v>27.5</v>
      </c>
      <c r="DF29" s="17">
        <v>9.56</v>
      </c>
      <c r="DG29" s="17"/>
      <c r="DH29" s="17">
        <v>0.2</v>
      </c>
      <c r="DI29" s="17">
        <v>2</v>
      </c>
      <c r="DJ29" s="17"/>
      <c r="DK29" s="17">
        <v>0.8</v>
      </c>
      <c r="DL29" s="17">
        <v>0.3</v>
      </c>
      <c r="DM29" s="17">
        <v>0.6</v>
      </c>
      <c r="DN29" s="17"/>
      <c r="DO29" s="17">
        <v>-0.8</v>
      </c>
      <c r="DP29" s="17">
        <v>-2.1</v>
      </c>
      <c r="DQ29" s="17">
        <v>0.5</v>
      </c>
      <c r="DR29" s="17">
        <v>-6.1</v>
      </c>
      <c r="DS29" s="17">
        <v>-3.6</v>
      </c>
      <c r="DT29" s="17">
        <v>-0.1</v>
      </c>
      <c r="DU29" s="17">
        <v>0.4</v>
      </c>
      <c r="DV29" s="17">
        <v>0</v>
      </c>
      <c r="DW29" s="17"/>
      <c r="DX29" s="17"/>
      <c r="DY29" s="17">
        <v>-4.7</v>
      </c>
      <c r="DZ29" s="17">
        <v>0</v>
      </c>
      <c r="EA29" s="17">
        <v>3.1</v>
      </c>
      <c r="EB29" s="17">
        <v>3</v>
      </c>
      <c r="EC29" s="17">
        <v>0</v>
      </c>
      <c r="ED29" s="17">
        <v>0</v>
      </c>
      <c r="EE29" s="17">
        <v>2.9</v>
      </c>
      <c r="EF29" s="17">
        <v>-1</v>
      </c>
      <c r="EG29" s="17">
        <v>-7.1</v>
      </c>
      <c r="EH29" s="17">
        <v>0.1</v>
      </c>
      <c r="EI29" s="17"/>
      <c r="EJ29" s="17">
        <v>9.56</v>
      </c>
      <c r="EK29" s="17">
        <v>2.7</v>
      </c>
      <c r="EL29" s="17">
        <v>0</v>
      </c>
      <c r="EM29" s="17">
        <v>1.7</v>
      </c>
      <c r="EN29" s="17">
        <v>0.2</v>
      </c>
      <c r="EO29" s="17">
        <v>0.2</v>
      </c>
      <c r="EP29" s="17">
        <v>0.2</v>
      </c>
      <c r="EQ29" s="17">
        <v>0</v>
      </c>
      <c r="ER29" s="17">
        <v>9.5</v>
      </c>
      <c r="ES29" s="17">
        <v>-1.2</v>
      </c>
      <c r="ET29" s="17">
        <v>17.600000000000001</v>
      </c>
      <c r="EU29" s="17">
        <v>-0.2</v>
      </c>
      <c r="EV29" s="17">
        <v>-6</v>
      </c>
      <c r="EW29" s="17">
        <v>-1.2</v>
      </c>
      <c r="EX29" s="17">
        <v>-14.3</v>
      </c>
      <c r="EY29" s="17">
        <v>1.8</v>
      </c>
      <c r="EZ29" s="17">
        <v>0.4</v>
      </c>
      <c r="FA29" s="17">
        <v>0.3</v>
      </c>
      <c r="FB29" s="17">
        <v>0.6</v>
      </c>
      <c r="FC29" s="17">
        <v>-1</v>
      </c>
      <c r="FD29" s="17">
        <v>1.2</v>
      </c>
      <c r="FE29" s="17">
        <v>2.2000000000000002</v>
      </c>
      <c r="FF29" s="17">
        <v>1.9</v>
      </c>
      <c r="FG29" s="17"/>
      <c r="FH29" s="17"/>
      <c r="FI29" s="17"/>
      <c r="FJ29" s="17">
        <v>2.5</v>
      </c>
      <c r="FK29" s="17">
        <v>0.6</v>
      </c>
      <c r="FL29" s="17">
        <v>3.2</v>
      </c>
      <c r="FM29" s="17">
        <v>4.3</v>
      </c>
      <c r="FN29" s="17">
        <v>11</v>
      </c>
      <c r="FO29" s="17">
        <v>760.21442999999999</v>
      </c>
      <c r="FP29" s="15"/>
      <c r="FQ29" s="17">
        <v>3</v>
      </c>
      <c r="FR29" s="17"/>
      <c r="FS29" s="17"/>
      <c r="FT29" s="17">
        <v>0</v>
      </c>
      <c r="FU29" s="17">
        <v>0.30946000000000001</v>
      </c>
      <c r="FV29" s="17"/>
      <c r="FW29" s="17">
        <v>0.8</v>
      </c>
      <c r="FX29" s="17">
        <v>2.8</v>
      </c>
      <c r="FY29" s="17">
        <v>6.9094600000000002</v>
      </c>
    </row>
    <row r="30" spans="1:181" ht="24" customHeight="1" x14ac:dyDescent="0.3">
      <c r="A30" s="16" t="s">
        <v>89</v>
      </c>
      <c r="B30" s="16" t="s">
        <v>867</v>
      </c>
      <c r="C30" s="17">
        <v>-0.8</v>
      </c>
      <c r="D30" s="17">
        <v>0</v>
      </c>
      <c r="E30" s="17"/>
      <c r="F30" s="17"/>
      <c r="G30" s="17"/>
      <c r="H30" s="17">
        <v>-4.3</v>
      </c>
      <c r="I30" s="17">
        <v>19.8</v>
      </c>
      <c r="J30" s="17">
        <v>0</v>
      </c>
      <c r="K30" s="17"/>
      <c r="L30" s="17">
        <v>21.3</v>
      </c>
      <c r="M30" s="17">
        <v>16.899999999999999</v>
      </c>
      <c r="N30" s="17">
        <v>13.7</v>
      </c>
      <c r="O30" s="17">
        <v>45.6</v>
      </c>
      <c r="P30" s="17">
        <v>5.4</v>
      </c>
      <c r="Q30" s="17">
        <v>9.5</v>
      </c>
      <c r="R30" s="17">
        <v>27.2</v>
      </c>
      <c r="S30" s="17">
        <v>0.2</v>
      </c>
      <c r="T30" s="17"/>
      <c r="U30" s="17"/>
      <c r="V30" s="17"/>
      <c r="W30" s="17"/>
      <c r="X30" s="17">
        <v>6.9</v>
      </c>
      <c r="Y30" s="17">
        <v>2.1</v>
      </c>
      <c r="Z30" s="17"/>
      <c r="AA30" s="17">
        <v>0</v>
      </c>
      <c r="AB30" s="17">
        <v>-3.2</v>
      </c>
      <c r="AC30" s="17"/>
      <c r="AD30" s="17">
        <v>20.399999999999999</v>
      </c>
      <c r="AE30" s="17"/>
      <c r="AF30" s="17"/>
      <c r="AG30" s="17"/>
      <c r="AH30" s="17"/>
      <c r="AI30" s="17">
        <v>12.9</v>
      </c>
      <c r="AJ30" s="17">
        <v>8.5</v>
      </c>
      <c r="AK30" s="17"/>
      <c r="AL30" s="17"/>
      <c r="AM30" s="17"/>
      <c r="AN30" s="17">
        <v>-1</v>
      </c>
      <c r="AO30" s="17">
        <v>75.900000000000006</v>
      </c>
      <c r="AP30" s="17">
        <v>10</v>
      </c>
      <c r="AQ30" s="17">
        <v>40.299999999999997</v>
      </c>
      <c r="AR30" s="17">
        <v>15.8</v>
      </c>
      <c r="AS30" s="17">
        <v>0.3</v>
      </c>
      <c r="AT30" s="17">
        <v>2.6</v>
      </c>
      <c r="AU30" s="17">
        <v>1.1000000000000001</v>
      </c>
      <c r="AV30" s="17">
        <v>61.083640000000003</v>
      </c>
      <c r="AW30" s="17">
        <v>43.068440000000002</v>
      </c>
      <c r="AX30" s="17">
        <v>-40.714419999999997</v>
      </c>
      <c r="AY30" s="17">
        <v>9.8000000000000007</v>
      </c>
      <c r="AZ30" s="17">
        <v>-2.4</v>
      </c>
      <c r="BA30" s="17">
        <v>-0.7</v>
      </c>
      <c r="BB30" s="17">
        <v>0.9</v>
      </c>
      <c r="BC30" s="17">
        <v>0.3</v>
      </c>
      <c r="BD30" s="17">
        <v>20.2</v>
      </c>
      <c r="BE30" s="17"/>
      <c r="BF30" s="17"/>
      <c r="BG30" s="17">
        <v>9.3000000000000007</v>
      </c>
      <c r="BH30" s="17"/>
      <c r="BI30" s="17"/>
      <c r="BJ30" s="17">
        <v>3.9</v>
      </c>
      <c r="BK30" s="17"/>
      <c r="BL30" s="17"/>
      <c r="BM30" s="17"/>
      <c r="BN30" s="17">
        <v>12.4</v>
      </c>
      <c r="BO30" s="17">
        <v>0</v>
      </c>
      <c r="BP30" s="17">
        <v>0</v>
      </c>
      <c r="BQ30" s="17">
        <v>0</v>
      </c>
      <c r="BR30" s="17">
        <v>32.299999999999997</v>
      </c>
      <c r="BS30" s="17">
        <v>0</v>
      </c>
      <c r="BT30" s="17"/>
      <c r="BU30" s="17"/>
      <c r="BV30" s="17"/>
      <c r="BW30" s="17"/>
      <c r="BX30" s="17">
        <v>0</v>
      </c>
      <c r="BY30" s="17"/>
      <c r="BZ30" s="17"/>
      <c r="CA30" s="17">
        <v>0.13</v>
      </c>
      <c r="CB30" s="17">
        <v>60.6</v>
      </c>
      <c r="CC30" s="17">
        <v>37.9</v>
      </c>
      <c r="CD30" s="17">
        <v>23.3</v>
      </c>
      <c r="CE30" s="17">
        <v>14.4</v>
      </c>
      <c r="CF30" s="17">
        <v>8.4</v>
      </c>
      <c r="CG30" s="17"/>
      <c r="CH30" s="17">
        <v>0</v>
      </c>
      <c r="CI30" s="17"/>
      <c r="CJ30" s="17">
        <v>80.8</v>
      </c>
      <c r="CK30" s="17"/>
      <c r="CL30" s="17">
        <v>20.8</v>
      </c>
      <c r="CM30" s="17">
        <v>0</v>
      </c>
      <c r="CN30" s="17"/>
      <c r="CO30" s="17"/>
      <c r="CP30" s="17"/>
      <c r="CQ30" s="17"/>
      <c r="CR30" s="17">
        <v>38.9</v>
      </c>
      <c r="CS30" s="17">
        <v>15.4</v>
      </c>
      <c r="CT30" s="17">
        <v>0</v>
      </c>
      <c r="CU30" s="17"/>
      <c r="CV30" s="17">
        <v>1.5</v>
      </c>
      <c r="CW30" s="17"/>
      <c r="CX30" s="17">
        <v>-5.0999999999999996</v>
      </c>
      <c r="CY30" s="17">
        <v>10</v>
      </c>
      <c r="CZ30" s="17">
        <v>0</v>
      </c>
      <c r="DA30" s="17"/>
      <c r="DB30" s="17">
        <v>0.1</v>
      </c>
      <c r="DC30" s="17">
        <v>-0.1</v>
      </c>
      <c r="DD30" s="17">
        <v>-1</v>
      </c>
      <c r="DE30" s="17">
        <v>27.2</v>
      </c>
      <c r="DF30" s="17">
        <v>9.7899999999999991</v>
      </c>
      <c r="DG30" s="17"/>
      <c r="DH30" s="17">
        <v>0.2</v>
      </c>
      <c r="DI30" s="17">
        <v>2</v>
      </c>
      <c r="DJ30" s="17"/>
      <c r="DK30" s="17">
        <v>1.1000000000000001</v>
      </c>
      <c r="DL30" s="17">
        <v>0.3</v>
      </c>
      <c r="DM30" s="17">
        <v>0.6</v>
      </c>
      <c r="DN30" s="17"/>
      <c r="DO30" s="17">
        <v>-0.7</v>
      </c>
      <c r="DP30" s="17">
        <v>-1.9</v>
      </c>
      <c r="DQ30" s="17">
        <v>0.8</v>
      </c>
      <c r="DR30" s="17">
        <v>-5.6</v>
      </c>
      <c r="DS30" s="17">
        <v>-3</v>
      </c>
      <c r="DT30" s="17">
        <v>0</v>
      </c>
      <c r="DU30" s="17">
        <v>0.4</v>
      </c>
      <c r="DV30" s="17">
        <v>0</v>
      </c>
      <c r="DW30" s="17"/>
      <c r="DX30" s="17"/>
      <c r="DY30" s="17">
        <v>-4.5999999999999996</v>
      </c>
      <c r="DZ30" s="17">
        <v>0</v>
      </c>
      <c r="EA30" s="17">
        <v>3.1</v>
      </c>
      <c r="EB30" s="17">
        <v>2.9</v>
      </c>
      <c r="EC30" s="17">
        <v>0</v>
      </c>
      <c r="ED30" s="17">
        <v>0</v>
      </c>
      <c r="EE30" s="17">
        <v>2.9</v>
      </c>
      <c r="EF30" s="17">
        <v>-1</v>
      </c>
      <c r="EG30" s="17">
        <v>-6.9</v>
      </c>
      <c r="EH30" s="17">
        <v>0.1</v>
      </c>
      <c r="EI30" s="17"/>
      <c r="EJ30" s="17">
        <v>9.7899999999999991</v>
      </c>
      <c r="EK30" s="17">
        <v>2.6</v>
      </c>
      <c r="EL30" s="17">
        <v>-0.1</v>
      </c>
      <c r="EM30" s="17">
        <v>1.7</v>
      </c>
      <c r="EN30" s="17">
        <v>0.2</v>
      </c>
      <c r="EO30" s="17">
        <v>0.2</v>
      </c>
      <c r="EP30" s="17">
        <v>0.2</v>
      </c>
      <c r="EQ30" s="17">
        <v>0</v>
      </c>
      <c r="ER30" s="17">
        <v>1.3</v>
      </c>
      <c r="ES30" s="17">
        <v>-1.5</v>
      </c>
      <c r="ET30" s="17">
        <v>18.399999999999999</v>
      </c>
      <c r="EU30" s="17">
        <v>-0.2</v>
      </c>
      <c r="EV30" s="17">
        <v>-5.6</v>
      </c>
      <c r="EW30" s="17">
        <v>-1.9</v>
      </c>
      <c r="EX30" s="17">
        <v>-15</v>
      </c>
      <c r="EY30" s="17">
        <v>1.8</v>
      </c>
      <c r="EZ30" s="17">
        <v>0.4</v>
      </c>
      <c r="FA30" s="17">
        <v>0.3</v>
      </c>
      <c r="FB30" s="17">
        <v>0.6</v>
      </c>
      <c r="FC30" s="17">
        <v>-1.3</v>
      </c>
      <c r="FD30" s="17">
        <v>1.2</v>
      </c>
      <c r="FE30" s="17">
        <v>2.5</v>
      </c>
      <c r="FF30" s="17">
        <v>2.1</v>
      </c>
      <c r="FG30" s="17"/>
      <c r="FH30" s="17"/>
      <c r="FI30" s="17"/>
      <c r="FJ30" s="17">
        <v>2.6</v>
      </c>
      <c r="FK30" s="17">
        <v>0.6</v>
      </c>
      <c r="FL30" s="17">
        <v>2.7</v>
      </c>
      <c r="FM30" s="17">
        <v>4.3</v>
      </c>
      <c r="FN30" s="17">
        <v>11.3</v>
      </c>
      <c r="FO30" s="17">
        <v>869.44766000000004</v>
      </c>
      <c r="FP30" s="15"/>
      <c r="FQ30" s="17">
        <v>2.9</v>
      </c>
      <c r="FR30" s="17"/>
      <c r="FS30" s="17"/>
      <c r="FT30" s="17">
        <v>0</v>
      </c>
      <c r="FU30" s="17">
        <v>0.30991999999999997</v>
      </c>
      <c r="FV30" s="17"/>
      <c r="FW30" s="17">
        <v>0.9</v>
      </c>
      <c r="FX30" s="17">
        <v>2.8</v>
      </c>
      <c r="FY30" s="17">
        <v>6.9099199999999996</v>
      </c>
    </row>
    <row r="31" spans="1:181" ht="24" customHeight="1" x14ac:dyDescent="0.3">
      <c r="A31" s="16" t="s">
        <v>89</v>
      </c>
      <c r="B31" s="16" t="s">
        <v>868</v>
      </c>
      <c r="C31" s="17">
        <v>-1.5</v>
      </c>
      <c r="D31" s="17">
        <v>0</v>
      </c>
      <c r="E31" s="17"/>
      <c r="F31" s="17"/>
      <c r="G31" s="17"/>
      <c r="H31" s="17">
        <v>-1.4</v>
      </c>
      <c r="I31" s="17">
        <v>22.6</v>
      </c>
      <c r="J31" s="17">
        <v>0</v>
      </c>
      <c r="K31" s="17"/>
      <c r="L31" s="17">
        <v>23.9</v>
      </c>
      <c r="M31" s="17">
        <v>20</v>
      </c>
      <c r="N31" s="17">
        <v>19.5</v>
      </c>
      <c r="O31" s="17">
        <v>48.8</v>
      </c>
      <c r="P31" s="17">
        <v>9.8000000000000007</v>
      </c>
      <c r="Q31" s="17">
        <v>9.8000000000000007</v>
      </c>
      <c r="R31" s="17">
        <v>32.6</v>
      </c>
      <c r="S31" s="17">
        <v>0.1</v>
      </c>
      <c r="T31" s="17"/>
      <c r="U31" s="17"/>
      <c r="V31" s="17"/>
      <c r="W31" s="17"/>
      <c r="X31" s="17">
        <v>9.1999999999999993</v>
      </c>
      <c r="Y31" s="17">
        <v>1.9</v>
      </c>
      <c r="Z31" s="17"/>
      <c r="AA31" s="17">
        <v>0</v>
      </c>
      <c r="AB31" s="17">
        <v>-3.2</v>
      </c>
      <c r="AC31" s="17"/>
      <c r="AD31" s="17">
        <v>21.3</v>
      </c>
      <c r="AE31" s="17"/>
      <c r="AF31" s="17"/>
      <c r="AG31" s="17"/>
      <c r="AH31" s="17"/>
      <c r="AI31" s="17">
        <v>14</v>
      </c>
      <c r="AJ31" s="17">
        <v>8.6</v>
      </c>
      <c r="AK31" s="17"/>
      <c r="AL31" s="17"/>
      <c r="AM31" s="17"/>
      <c r="AN31" s="17">
        <v>-0.8</v>
      </c>
      <c r="AO31" s="17">
        <v>78.2</v>
      </c>
      <c r="AP31" s="17">
        <v>10</v>
      </c>
      <c r="AQ31" s="17">
        <v>39.5</v>
      </c>
      <c r="AR31" s="17">
        <v>15.2</v>
      </c>
      <c r="AS31" s="17">
        <v>-0.3</v>
      </c>
      <c r="AT31" s="17">
        <v>2.6</v>
      </c>
      <c r="AU31" s="17">
        <v>1.5</v>
      </c>
      <c r="AV31" s="17">
        <v>64.706739999999996</v>
      </c>
      <c r="AW31" s="17">
        <v>46.510089999999998</v>
      </c>
      <c r="AX31" s="17">
        <v>-37.173580000000001</v>
      </c>
      <c r="AY31" s="17">
        <v>11.2</v>
      </c>
      <c r="AZ31" s="17">
        <v>-0.6</v>
      </c>
      <c r="BA31" s="17">
        <v>0.6</v>
      </c>
      <c r="BB31" s="17">
        <v>0.8</v>
      </c>
      <c r="BC31" s="17">
        <v>0.3</v>
      </c>
      <c r="BD31" s="17">
        <v>18.3</v>
      </c>
      <c r="BE31" s="17"/>
      <c r="BF31" s="17"/>
      <c r="BG31" s="17">
        <v>8.6999999999999993</v>
      </c>
      <c r="BH31" s="17"/>
      <c r="BI31" s="17"/>
      <c r="BJ31" s="17">
        <v>4.8</v>
      </c>
      <c r="BK31" s="17"/>
      <c r="BL31" s="17"/>
      <c r="BM31" s="17"/>
      <c r="BN31" s="17">
        <v>14.2</v>
      </c>
      <c r="BO31" s="17">
        <v>0</v>
      </c>
      <c r="BP31" s="17">
        <v>0</v>
      </c>
      <c r="BQ31" s="17">
        <v>0</v>
      </c>
      <c r="BR31" s="17">
        <v>39.1</v>
      </c>
      <c r="BS31" s="17">
        <v>0</v>
      </c>
      <c r="BT31" s="17"/>
      <c r="BU31" s="17"/>
      <c r="BV31" s="17"/>
      <c r="BW31" s="17"/>
      <c r="BX31" s="17">
        <v>0</v>
      </c>
      <c r="BY31" s="17"/>
      <c r="BZ31" s="17"/>
      <c r="CA31" s="17">
        <v>0.23400000000000001</v>
      </c>
      <c r="CB31" s="17">
        <v>68.3</v>
      </c>
      <c r="CC31" s="17">
        <v>37.4</v>
      </c>
      <c r="CD31" s="17">
        <v>22.6</v>
      </c>
      <c r="CE31" s="17">
        <v>14.3</v>
      </c>
      <c r="CF31" s="17">
        <v>10</v>
      </c>
      <c r="CG31" s="17"/>
      <c r="CH31" s="17">
        <v>0</v>
      </c>
      <c r="CI31" s="17"/>
      <c r="CJ31" s="17">
        <v>83.2</v>
      </c>
      <c r="CK31" s="17"/>
      <c r="CL31" s="17">
        <v>24.4</v>
      </c>
      <c r="CM31" s="17">
        <v>0</v>
      </c>
      <c r="CN31" s="17"/>
      <c r="CO31" s="17"/>
      <c r="CP31" s="17"/>
      <c r="CQ31" s="17"/>
      <c r="CR31" s="17">
        <v>30.3</v>
      </c>
      <c r="CS31" s="17">
        <v>12.5</v>
      </c>
      <c r="CT31" s="17">
        <v>0</v>
      </c>
      <c r="CU31" s="17"/>
      <c r="CV31" s="17">
        <v>1.5</v>
      </c>
      <c r="CW31" s="17"/>
      <c r="CX31" s="17">
        <v>-5</v>
      </c>
      <c r="CY31" s="17">
        <v>9.9</v>
      </c>
      <c r="CZ31" s="17">
        <v>0</v>
      </c>
      <c r="DA31" s="17"/>
      <c r="DB31" s="17">
        <v>0</v>
      </c>
      <c r="DC31" s="17">
        <v>-0.1</v>
      </c>
      <c r="DD31" s="17">
        <v>-0.9</v>
      </c>
      <c r="DE31" s="17">
        <v>27.5</v>
      </c>
      <c r="DF31" s="17">
        <v>9.86</v>
      </c>
      <c r="DG31" s="17"/>
      <c r="DH31" s="17">
        <v>0.2</v>
      </c>
      <c r="DI31" s="17">
        <v>1.9</v>
      </c>
      <c r="DJ31" s="17"/>
      <c r="DK31" s="17">
        <v>1.5</v>
      </c>
      <c r="DL31" s="17">
        <v>0.3</v>
      </c>
      <c r="DM31" s="17">
        <v>0.6</v>
      </c>
      <c r="DN31" s="17"/>
      <c r="DO31" s="17">
        <v>-0.7</v>
      </c>
      <c r="DP31" s="17">
        <v>-2</v>
      </c>
      <c r="DQ31" s="17">
        <v>0.6</v>
      </c>
      <c r="DR31" s="17">
        <v>-5.5</v>
      </c>
      <c r="DS31" s="17">
        <v>-3.8</v>
      </c>
      <c r="DT31" s="17">
        <v>0.2</v>
      </c>
      <c r="DU31" s="17">
        <v>0.4</v>
      </c>
      <c r="DV31" s="17">
        <v>0.5</v>
      </c>
      <c r="DW31" s="17"/>
      <c r="DX31" s="17"/>
      <c r="DY31" s="17">
        <v>-4.5</v>
      </c>
      <c r="DZ31" s="17">
        <v>0</v>
      </c>
      <c r="EA31" s="17">
        <v>3.1</v>
      </c>
      <c r="EB31" s="17">
        <v>3</v>
      </c>
      <c r="EC31" s="17">
        <v>0</v>
      </c>
      <c r="ED31" s="17">
        <v>0</v>
      </c>
      <c r="EE31" s="17">
        <v>2</v>
      </c>
      <c r="EF31" s="17">
        <v>0.7</v>
      </c>
      <c r="EG31" s="17">
        <v>-4.5999999999999996</v>
      </c>
      <c r="EH31" s="17">
        <v>0.4</v>
      </c>
      <c r="EI31" s="17"/>
      <c r="EJ31" s="17">
        <v>9.86</v>
      </c>
      <c r="EK31" s="17">
        <v>2.6</v>
      </c>
      <c r="EL31" s="17">
        <v>-0.1</v>
      </c>
      <c r="EM31" s="17">
        <v>1.7</v>
      </c>
      <c r="EN31" s="17">
        <v>0.2</v>
      </c>
      <c r="EO31" s="17">
        <v>0.2</v>
      </c>
      <c r="EP31" s="17">
        <v>0.2</v>
      </c>
      <c r="EQ31" s="17">
        <v>0</v>
      </c>
      <c r="ER31" s="17">
        <v>1.5</v>
      </c>
      <c r="ES31" s="17">
        <v>-1.7</v>
      </c>
      <c r="ET31" s="17">
        <v>18.600000000000001</v>
      </c>
      <c r="EU31" s="17">
        <v>-0.2</v>
      </c>
      <c r="EV31" s="17">
        <v>-4.3</v>
      </c>
      <c r="EW31" s="17">
        <v>-3.5</v>
      </c>
      <c r="EX31" s="17">
        <v>-14.1</v>
      </c>
      <c r="EY31" s="17">
        <v>1.8</v>
      </c>
      <c r="EZ31" s="17">
        <v>0.4</v>
      </c>
      <c r="FA31" s="17">
        <v>0.3</v>
      </c>
      <c r="FB31" s="17">
        <v>0.6</v>
      </c>
      <c r="FC31" s="17">
        <v>-1.5</v>
      </c>
      <c r="FD31" s="17">
        <v>1.2</v>
      </c>
      <c r="FE31" s="17">
        <v>2.6</v>
      </c>
      <c r="FF31" s="17">
        <v>2.2999999999999998</v>
      </c>
      <c r="FG31" s="17"/>
      <c r="FH31" s="17"/>
      <c r="FI31" s="17"/>
      <c r="FJ31" s="17">
        <v>3</v>
      </c>
      <c r="FK31" s="17">
        <v>0.8</v>
      </c>
      <c r="FL31" s="17">
        <v>2</v>
      </c>
      <c r="FM31" s="17">
        <v>4.4000000000000004</v>
      </c>
      <c r="FN31" s="17">
        <v>13.49</v>
      </c>
      <c r="FO31" s="17">
        <v>935.98725000000002</v>
      </c>
      <c r="FP31" s="15"/>
      <c r="FQ31" s="17">
        <v>2.9</v>
      </c>
      <c r="FR31" s="17"/>
      <c r="FS31" s="17"/>
      <c r="FT31" s="17">
        <v>0</v>
      </c>
      <c r="FU31" s="17">
        <v>0.30420999999999998</v>
      </c>
      <c r="FV31" s="17"/>
      <c r="FW31" s="17">
        <v>1.3</v>
      </c>
      <c r="FX31" s="17">
        <v>3</v>
      </c>
      <c r="FY31" s="17">
        <v>7.5042099999999996</v>
      </c>
    </row>
    <row r="32" spans="1:181" ht="24" customHeight="1" x14ac:dyDescent="0.3">
      <c r="A32" s="16" t="s">
        <v>89</v>
      </c>
      <c r="B32" s="16" t="s">
        <v>869</v>
      </c>
      <c r="C32" s="17">
        <v>-2.2000000000000002</v>
      </c>
      <c r="D32" s="17">
        <v>0</v>
      </c>
      <c r="E32" s="17"/>
      <c r="F32" s="17"/>
      <c r="G32" s="17"/>
      <c r="H32" s="17">
        <v>-1.1000000000000001</v>
      </c>
      <c r="I32" s="17">
        <v>16.8</v>
      </c>
      <c r="J32" s="17">
        <v>0</v>
      </c>
      <c r="K32" s="17"/>
      <c r="L32" s="17">
        <v>23.9</v>
      </c>
      <c r="M32" s="17">
        <v>14.1</v>
      </c>
      <c r="N32" s="17">
        <v>28.7</v>
      </c>
      <c r="O32" s="17">
        <v>55.9</v>
      </c>
      <c r="P32" s="17">
        <v>5.9</v>
      </c>
      <c r="Q32" s="17">
        <v>6.7</v>
      </c>
      <c r="R32" s="17">
        <v>24.6</v>
      </c>
      <c r="S32" s="17">
        <v>0.1</v>
      </c>
      <c r="T32" s="17"/>
      <c r="U32" s="17"/>
      <c r="V32" s="17"/>
      <c r="W32" s="17"/>
      <c r="X32" s="17">
        <v>6.5</v>
      </c>
      <c r="Y32" s="17">
        <v>1.8</v>
      </c>
      <c r="Z32" s="17"/>
      <c r="AA32" s="17">
        <v>0</v>
      </c>
      <c r="AB32" s="17">
        <v>-3.2</v>
      </c>
      <c r="AC32" s="17"/>
      <c r="AD32" s="17">
        <v>20.9</v>
      </c>
      <c r="AE32" s="17"/>
      <c r="AF32" s="17"/>
      <c r="AG32" s="17"/>
      <c r="AH32" s="17"/>
      <c r="AI32" s="17">
        <v>13.4</v>
      </c>
      <c r="AJ32" s="17">
        <v>6.6</v>
      </c>
      <c r="AK32" s="17"/>
      <c r="AL32" s="17"/>
      <c r="AM32" s="17"/>
      <c r="AN32" s="17">
        <v>-0.9</v>
      </c>
      <c r="AO32" s="17">
        <v>76.3</v>
      </c>
      <c r="AP32" s="17">
        <v>10</v>
      </c>
      <c r="AQ32" s="17">
        <v>39.1</v>
      </c>
      <c r="AR32" s="17">
        <v>14.9</v>
      </c>
      <c r="AS32" s="17">
        <v>-0.5</v>
      </c>
      <c r="AT32" s="17">
        <v>2.6</v>
      </c>
      <c r="AU32" s="17">
        <v>1.4</v>
      </c>
      <c r="AV32" s="17">
        <v>59.673340000000003</v>
      </c>
      <c r="AW32" s="17">
        <v>41.738300000000002</v>
      </c>
      <c r="AX32" s="17">
        <v>-41.924529999999997</v>
      </c>
      <c r="AY32" s="17">
        <v>12.1</v>
      </c>
      <c r="AZ32" s="17">
        <v>-1.7</v>
      </c>
      <c r="BA32" s="17">
        <v>0.5</v>
      </c>
      <c r="BB32" s="17">
        <v>0.8</v>
      </c>
      <c r="BC32" s="17">
        <v>0.3</v>
      </c>
      <c r="BD32" s="17">
        <v>17</v>
      </c>
      <c r="BE32" s="17"/>
      <c r="BF32" s="17"/>
      <c r="BG32" s="17">
        <v>5.0999999999999996</v>
      </c>
      <c r="BH32" s="17"/>
      <c r="BI32" s="17"/>
      <c r="BJ32" s="17">
        <v>3.6</v>
      </c>
      <c r="BK32" s="17"/>
      <c r="BL32" s="17"/>
      <c r="BM32" s="17"/>
      <c r="BN32" s="17">
        <v>11.1</v>
      </c>
      <c r="BO32" s="17">
        <v>0</v>
      </c>
      <c r="BP32" s="17">
        <v>0</v>
      </c>
      <c r="BQ32" s="17">
        <v>0</v>
      </c>
      <c r="BR32" s="17">
        <v>35.6</v>
      </c>
      <c r="BS32" s="17">
        <v>0</v>
      </c>
      <c r="BT32" s="17"/>
      <c r="BU32" s="17"/>
      <c r="BV32" s="17"/>
      <c r="BW32" s="17"/>
      <c r="BX32" s="17">
        <v>0</v>
      </c>
      <c r="BY32" s="17"/>
      <c r="BZ32" s="17"/>
      <c r="CA32" s="17">
        <v>0.23100000000000001</v>
      </c>
      <c r="CB32" s="17">
        <v>66.2</v>
      </c>
      <c r="CC32" s="17">
        <v>37.5</v>
      </c>
      <c r="CD32" s="17">
        <v>22.1</v>
      </c>
      <c r="CE32" s="17">
        <v>14.5</v>
      </c>
      <c r="CF32" s="17">
        <v>10.1</v>
      </c>
      <c r="CG32" s="17"/>
      <c r="CH32" s="17">
        <v>0</v>
      </c>
      <c r="CI32" s="17"/>
      <c r="CJ32" s="17">
        <v>75</v>
      </c>
      <c r="CK32" s="17"/>
      <c r="CL32" s="17">
        <v>12</v>
      </c>
      <c r="CM32" s="17">
        <v>0</v>
      </c>
      <c r="CN32" s="17"/>
      <c r="CO32" s="17"/>
      <c r="CP32" s="17"/>
      <c r="CQ32" s="17"/>
      <c r="CR32" s="17">
        <v>27.7</v>
      </c>
      <c r="CS32" s="17">
        <v>10.9</v>
      </c>
      <c r="CT32" s="17">
        <v>0</v>
      </c>
      <c r="CU32" s="17"/>
      <c r="CV32" s="17">
        <v>1.5</v>
      </c>
      <c r="CW32" s="17"/>
      <c r="CX32" s="17">
        <v>-5.2</v>
      </c>
      <c r="CY32" s="17">
        <v>9.6</v>
      </c>
      <c r="CZ32" s="17">
        <v>0</v>
      </c>
      <c r="DA32" s="17"/>
      <c r="DB32" s="17">
        <v>0</v>
      </c>
      <c r="DC32" s="17">
        <v>0</v>
      </c>
      <c r="DD32" s="17">
        <v>-0.9</v>
      </c>
      <c r="DE32" s="17">
        <v>27.9</v>
      </c>
      <c r="DF32" s="17">
        <v>10.19</v>
      </c>
      <c r="DG32" s="17"/>
      <c r="DH32" s="17">
        <v>0.2</v>
      </c>
      <c r="DI32" s="17">
        <v>1.9</v>
      </c>
      <c r="DJ32" s="17"/>
      <c r="DK32" s="17">
        <v>1.5</v>
      </c>
      <c r="DL32" s="17">
        <v>0.3</v>
      </c>
      <c r="DM32" s="17">
        <v>0.6</v>
      </c>
      <c r="DN32" s="17"/>
      <c r="DO32" s="17">
        <v>-0.7</v>
      </c>
      <c r="DP32" s="17">
        <v>-2</v>
      </c>
      <c r="DQ32" s="17">
        <v>0.6</v>
      </c>
      <c r="DR32" s="17">
        <v>-6.1</v>
      </c>
      <c r="DS32" s="17">
        <v>-3.6</v>
      </c>
      <c r="DT32" s="17">
        <v>0.1</v>
      </c>
      <c r="DU32" s="17">
        <v>0.3</v>
      </c>
      <c r="DV32" s="17">
        <v>0.6</v>
      </c>
      <c r="DW32" s="17"/>
      <c r="DX32" s="17"/>
      <c r="DY32" s="17">
        <v>-4.5</v>
      </c>
      <c r="DZ32" s="17">
        <v>0</v>
      </c>
      <c r="EA32" s="17">
        <v>3.1</v>
      </c>
      <c r="EB32" s="17">
        <v>2.9</v>
      </c>
      <c r="EC32" s="17">
        <v>0</v>
      </c>
      <c r="ED32" s="17">
        <v>0</v>
      </c>
      <c r="EE32" s="17">
        <v>0.5</v>
      </c>
      <c r="EF32" s="17">
        <v>-2.4</v>
      </c>
      <c r="EG32" s="17">
        <v>-8</v>
      </c>
      <c r="EH32" s="17">
        <v>0</v>
      </c>
      <c r="EI32" s="17"/>
      <c r="EJ32" s="17">
        <v>10.19</v>
      </c>
      <c r="EK32" s="17">
        <v>2.6</v>
      </c>
      <c r="EL32" s="17">
        <v>-0.1</v>
      </c>
      <c r="EM32" s="17">
        <v>1.7</v>
      </c>
      <c r="EN32" s="17">
        <v>0.2</v>
      </c>
      <c r="EO32" s="17">
        <v>0.2</v>
      </c>
      <c r="EP32" s="17">
        <v>0.2</v>
      </c>
      <c r="EQ32" s="17">
        <v>0</v>
      </c>
      <c r="ER32" s="17">
        <v>1.6</v>
      </c>
      <c r="ES32" s="17">
        <v>-1.8</v>
      </c>
      <c r="ET32" s="17">
        <v>19.2</v>
      </c>
      <c r="EU32" s="17">
        <v>-0.2</v>
      </c>
      <c r="EV32" s="17">
        <v>-7.4</v>
      </c>
      <c r="EW32" s="17">
        <v>-2</v>
      </c>
      <c r="EX32" s="17">
        <v>-15.9</v>
      </c>
      <c r="EY32" s="17">
        <v>1.8</v>
      </c>
      <c r="EZ32" s="17">
        <v>0.4</v>
      </c>
      <c r="FA32" s="17">
        <v>0.3</v>
      </c>
      <c r="FB32" s="17">
        <v>0.6</v>
      </c>
      <c r="FC32" s="17">
        <v>-1.6</v>
      </c>
      <c r="FD32" s="17">
        <v>1.2</v>
      </c>
      <c r="FE32" s="17">
        <v>2.4</v>
      </c>
      <c r="FF32" s="17">
        <v>2.1</v>
      </c>
      <c r="FG32" s="17"/>
      <c r="FH32" s="17"/>
      <c r="FI32" s="17"/>
      <c r="FJ32" s="17">
        <v>0.7</v>
      </c>
      <c r="FK32" s="17">
        <v>1.1000000000000001</v>
      </c>
      <c r="FL32" s="17">
        <v>2.1</v>
      </c>
      <c r="FM32" s="17">
        <v>4.3</v>
      </c>
      <c r="FN32" s="17">
        <v>12.33</v>
      </c>
      <c r="FO32" s="17">
        <v>847.02810999999997</v>
      </c>
      <c r="FP32" s="15"/>
      <c r="FQ32" s="17">
        <v>2.7</v>
      </c>
      <c r="FR32" s="17"/>
      <c r="FS32" s="17"/>
      <c r="FT32" s="17">
        <v>0</v>
      </c>
      <c r="FU32" s="17">
        <v>0.29374</v>
      </c>
      <c r="FV32" s="17"/>
      <c r="FW32" s="17">
        <v>1</v>
      </c>
      <c r="FX32" s="17">
        <v>2.8</v>
      </c>
      <c r="FY32" s="17">
        <v>6.7937399999999997</v>
      </c>
    </row>
    <row r="33" spans="1:181" ht="24" customHeight="1" x14ac:dyDescent="0.3">
      <c r="A33" s="16" t="s">
        <v>89</v>
      </c>
      <c r="B33" s="16" t="s">
        <v>870</v>
      </c>
      <c r="C33" s="17">
        <v>-3.1</v>
      </c>
      <c r="D33" s="17">
        <v>0</v>
      </c>
      <c r="E33" s="17"/>
      <c r="F33" s="17"/>
      <c r="G33" s="17"/>
      <c r="H33" s="17">
        <v>-2</v>
      </c>
      <c r="I33" s="17">
        <v>9.3000000000000007</v>
      </c>
      <c r="J33" s="17">
        <v>0</v>
      </c>
      <c r="K33" s="17"/>
      <c r="L33" s="17">
        <v>26.1</v>
      </c>
      <c r="M33" s="17">
        <v>19.100000000000001</v>
      </c>
      <c r="N33" s="17">
        <v>36.9</v>
      </c>
      <c r="O33" s="17">
        <v>60.4</v>
      </c>
      <c r="P33" s="17">
        <v>6.7</v>
      </c>
      <c r="Q33" s="17">
        <v>7.4</v>
      </c>
      <c r="R33" s="17">
        <v>26.5</v>
      </c>
      <c r="S33" s="17">
        <v>0.1</v>
      </c>
      <c r="T33" s="17"/>
      <c r="U33" s="17"/>
      <c r="V33" s="17"/>
      <c r="W33" s="17"/>
      <c r="X33" s="17">
        <v>8</v>
      </c>
      <c r="Y33" s="17">
        <v>1.5</v>
      </c>
      <c r="Z33" s="17"/>
      <c r="AA33" s="17">
        <v>0</v>
      </c>
      <c r="AB33" s="17">
        <v>-3.2</v>
      </c>
      <c r="AC33" s="17"/>
      <c r="AD33" s="17">
        <v>21.5</v>
      </c>
      <c r="AE33" s="17"/>
      <c r="AF33" s="17"/>
      <c r="AG33" s="17"/>
      <c r="AH33" s="17"/>
      <c r="AI33" s="17">
        <v>14.6</v>
      </c>
      <c r="AJ33" s="17">
        <v>8.6</v>
      </c>
      <c r="AK33" s="17"/>
      <c r="AL33" s="17"/>
      <c r="AM33" s="17"/>
      <c r="AN33" s="17">
        <v>-0.9</v>
      </c>
      <c r="AO33" s="17">
        <v>77.599999999999994</v>
      </c>
      <c r="AP33" s="17">
        <v>9.6</v>
      </c>
      <c r="AQ33" s="17">
        <v>37.5</v>
      </c>
      <c r="AR33" s="17">
        <v>13.9</v>
      </c>
      <c r="AS33" s="17">
        <v>-0.6</v>
      </c>
      <c r="AT33" s="17">
        <v>2.6</v>
      </c>
      <c r="AU33" s="17">
        <v>1.3</v>
      </c>
      <c r="AV33" s="17">
        <v>61.175089999999997</v>
      </c>
      <c r="AW33" s="17">
        <v>43.384279999999997</v>
      </c>
      <c r="AX33" s="17">
        <v>-40.561230000000002</v>
      </c>
      <c r="AY33" s="17">
        <v>14.2</v>
      </c>
      <c r="AZ33" s="17">
        <v>-1.1000000000000001</v>
      </c>
      <c r="BA33" s="17">
        <v>0.7</v>
      </c>
      <c r="BB33" s="17">
        <v>0.9</v>
      </c>
      <c r="BC33" s="17">
        <v>0.3</v>
      </c>
      <c r="BD33" s="17">
        <v>16.100000000000001</v>
      </c>
      <c r="BE33" s="17"/>
      <c r="BF33" s="17"/>
      <c r="BG33" s="17">
        <v>6.9</v>
      </c>
      <c r="BH33" s="17"/>
      <c r="BI33" s="17"/>
      <c r="BJ33" s="17">
        <v>1.1000000000000001</v>
      </c>
      <c r="BK33" s="17"/>
      <c r="BL33" s="17"/>
      <c r="BM33" s="17"/>
      <c r="BN33" s="17">
        <v>10.5</v>
      </c>
      <c r="BO33" s="17">
        <v>0</v>
      </c>
      <c r="BP33" s="17">
        <v>0</v>
      </c>
      <c r="BQ33" s="17">
        <v>0</v>
      </c>
      <c r="BR33" s="17">
        <v>37.200000000000003</v>
      </c>
      <c r="BS33" s="17">
        <v>0</v>
      </c>
      <c r="BT33" s="17"/>
      <c r="BU33" s="17"/>
      <c r="BV33" s="17"/>
      <c r="BW33" s="17"/>
      <c r="BX33" s="17">
        <v>0</v>
      </c>
      <c r="BY33" s="17"/>
      <c r="BZ33" s="17"/>
      <c r="CA33" s="17">
        <v>0.24299999999999999</v>
      </c>
      <c r="CB33" s="17">
        <v>65.599999999999994</v>
      </c>
      <c r="CC33" s="17">
        <v>35.6</v>
      </c>
      <c r="CD33" s="17">
        <v>21.2</v>
      </c>
      <c r="CE33" s="17">
        <v>14.6</v>
      </c>
      <c r="CF33" s="17">
        <v>10</v>
      </c>
      <c r="CG33" s="17"/>
      <c r="CH33" s="17">
        <v>0</v>
      </c>
      <c r="CI33" s="17"/>
      <c r="CJ33" s="17">
        <v>77.7</v>
      </c>
      <c r="CK33" s="17"/>
      <c r="CL33" s="17">
        <v>14.8</v>
      </c>
      <c r="CM33" s="17">
        <v>0</v>
      </c>
      <c r="CN33" s="17"/>
      <c r="CO33" s="17"/>
      <c r="CP33" s="17"/>
      <c r="CQ33" s="17"/>
      <c r="CR33" s="17">
        <v>30.1</v>
      </c>
      <c r="CS33" s="17">
        <v>12.3</v>
      </c>
      <c r="CT33" s="17">
        <v>0</v>
      </c>
      <c r="CU33" s="17"/>
      <c r="CV33" s="17">
        <v>1.5</v>
      </c>
      <c r="CW33" s="17"/>
      <c r="CX33" s="17">
        <v>-5.2</v>
      </c>
      <c r="CY33" s="17">
        <v>9.6</v>
      </c>
      <c r="CZ33" s="17">
        <v>0</v>
      </c>
      <c r="DA33" s="17"/>
      <c r="DB33" s="17">
        <v>0</v>
      </c>
      <c r="DC33" s="17">
        <v>0</v>
      </c>
      <c r="DD33" s="17">
        <v>-0.9</v>
      </c>
      <c r="DE33" s="17">
        <v>28.4</v>
      </c>
      <c r="DF33" s="17">
        <v>10.199999999999999</v>
      </c>
      <c r="DG33" s="17"/>
      <c r="DH33" s="17">
        <v>0.2</v>
      </c>
      <c r="DI33" s="17">
        <v>1.9</v>
      </c>
      <c r="DJ33" s="17"/>
      <c r="DK33" s="17">
        <v>1.7</v>
      </c>
      <c r="DL33" s="17">
        <v>0.3</v>
      </c>
      <c r="DM33" s="17">
        <v>0.6</v>
      </c>
      <c r="DN33" s="17"/>
      <c r="DO33" s="17">
        <v>-0.7</v>
      </c>
      <c r="DP33" s="17">
        <v>-2.1</v>
      </c>
      <c r="DQ33" s="17">
        <v>0.9</v>
      </c>
      <c r="DR33" s="17">
        <v>-5.7</v>
      </c>
      <c r="DS33" s="17">
        <v>-3.6</v>
      </c>
      <c r="DT33" s="17">
        <v>0.3</v>
      </c>
      <c r="DU33" s="17">
        <v>0.5</v>
      </c>
      <c r="DV33" s="17">
        <v>0.6</v>
      </c>
      <c r="DW33" s="17"/>
      <c r="DX33" s="17"/>
      <c r="DY33" s="17">
        <v>-4.7</v>
      </c>
      <c r="DZ33" s="17">
        <v>0</v>
      </c>
      <c r="EA33" s="17">
        <v>3.1</v>
      </c>
      <c r="EB33" s="17">
        <v>2.9</v>
      </c>
      <c r="EC33" s="17">
        <v>0</v>
      </c>
      <c r="ED33" s="17">
        <v>0</v>
      </c>
      <c r="EE33" s="17">
        <v>1.2</v>
      </c>
      <c r="EF33" s="17">
        <v>-2</v>
      </c>
      <c r="EG33" s="17">
        <v>-6.6</v>
      </c>
      <c r="EH33" s="17">
        <v>0</v>
      </c>
      <c r="EI33" s="17"/>
      <c r="EJ33" s="17">
        <v>10.199999999999999</v>
      </c>
      <c r="EK33" s="17">
        <v>2.6</v>
      </c>
      <c r="EL33" s="17">
        <v>-0.1</v>
      </c>
      <c r="EM33" s="17">
        <v>1.7</v>
      </c>
      <c r="EN33" s="17">
        <v>0.2</v>
      </c>
      <c r="EO33" s="17">
        <v>0.2</v>
      </c>
      <c r="EP33" s="17">
        <v>0.2</v>
      </c>
      <c r="EQ33" s="17">
        <v>0</v>
      </c>
      <c r="ER33" s="17">
        <v>1.2</v>
      </c>
      <c r="ES33" s="17">
        <v>-1.9</v>
      </c>
      <c r="ET33" s="17">
        <v>13.2</v>
      </c>
      <c r="EU33" s="17">
        <v>-0.2</v>
      </c>
      <c r="EV33" s="17">
        <v>-7.7</v>
      </c>
      <c r="EW33" s="17">
        <v>-0.6</v>
      </c>
      <c r="EX33" s="17">
        <v>-17</v>
      </c>
      <c r="EY33" s="17">
        <v>1.8</v>
      </c>
      <c r="EZ33" s="17">
        <v>0.4</v>
      </c>
      <c r="FA33" s="17">
        <v>0.3</v>
      </c>
      <c r="FB33" s="17">
        <v>0.6</v>
      </c>
      <c r="FC33" s="17">
        <v>-1.7</v>
      </c>
      <c r="FD33" s="17">
        <v>1.2</v>
      </c>
      <c r="FE33" s="17">
        <v>2.4</v>
      </c>
      <c r="FF33" s="17">
        <v>2.1</v>
      </c>
      <c r="FG33" s="17"/>
      <c r="FH33" s="17"/>
      <c r="FI33" s="17"/>
      <c r="FJ33" s="17">
        <v>3.4</v>
      </c>
      <c r="FK33" s="17">
        <v>0.1</v>
      </c>
      <c r="FL33" s="17">
        <v>2.2999999999999998</v>
      </c>
      <c r="FM33" s="17">
        <v>4.3</v>
      </c>
      <c r="FN33" s="17">
        <v>11.13</v>
      </c>
      <c r="FO33" s="17">
        <v>875.07114000000001</v>
      </c>
      <c r="FP33" s="15"/>
      <c r="FQ33" s="17">
        <v>2.7</v>
      </c>
      <c r="FR33" s="17"/>
      <c r="FS33" s="17"/>
      <c r="FT33" s="17">
        <v>0</v>
      </c>
      <c r="FU33" s="17">
        <v>1.76322</v>
      </c>
      <c r="FV33" s="17"/>
      <c r="FW33" s="17">
        <v>0.5</v>
      </c>
      <c r="FX33" s="17">
        <v>2.8</v>
      </c>
      <c r="FY33" s="17">
        <v>7.7632199999999996</v>
      </c>
    </row>
    <row r="34" spans="1:181" ht="24" customHeight="1" x14ac:dyDescent="0.3">
      <c r="A34" s="18" t="s">
        <v>89</v>
      </c>
      <c r="B34" s="18" t="s">
        <v>871</v>
      </c>
      <c r="C34" s="19">
        <v>-3</v>
      </c>
      <c r="D34" s="19">
        <v>0</v>
      </c>
      <c r="E34" s="19"/>
      <c r="F34" s="19"/>
      <c r="G34" s="19"/>
      <c r="H34" s="19">
        <v>-5.8</v>
      </c>
      <c r="I34" s="19">
        <v>4.2</v>
      </c>
      <c r="J34" s="19">
        <v>0</v>
      </c>
      <c r="K34" s="19"/>
      <c r="L34" s="19">
        <v>26.3</v>
      </c>
      <c r="M34" s="19">
        <v>18.3</v>
      </c>
      <c r="N34" s="19">
        <v>30.7</v>
      </c>
      <c r="O34" s="19">
        <v>61.1</v>
      </c>
      <c r="P34" s="19">
        <v>6.3</v>
      </c>
      <c r="Q34" s="19">
        <v>7.5</v>
      </c>
      <c r="R34" s="19">
        <v>24.3</v>
      </c>
      <c r="S34" s="19">
        <v>0.1</v>
      </c>
      <c r="T34" s="19"/>
      <c r="U34" s="19"/>
      <c r="V34" s="19"/>
      <c r="W34" s="19"/>
      <c r="X34" s="19">
        <v>6.5</v>
      </c>
      <c r="Y34" s="19">
        <v>1.2</v>
      </c>
      <c r="Z34" s="19"/>
      <c r="AA34" s="19">
        <v>0</v>
      </c>
      <c r="AB34" s="19">
        <v>-3.2</v>
      </c>
      <c r="AC34" s="19"/>
      <c r="AD34" s="19">
        <v>20.5</v>
      </c>
      <c r="AE34" s="19"/>
      <c r="AF34" s="19"/>
      <c r="AG34" s="19"/>
      <c r="AH34" s="19"/>
      <c r="AI34" s="19">
        <v>12.1</v>
      </c>
      <c r="AJ34" s="19">
        <v>9.6</v>
      </c>
      <c r="AK34" s="19"/>
      <c r="AL34" s="19"/>
      <c r="AM34" s="19"/>
      <c r="AN34" s="19">
        <v>-0.9</v>
      </c>
      <c r="AO34" s="19">
        <v>75.900000000000006</v>
      </c>
      <c r="AP34" s="19">
        <v>9.5</v>
      </c>
      <c r="AQ34" s="19">
        <v>39.200000000000003</v>
      </c>
      <c r="AR34" s="19">
        <v>14.9</v>
      </c>
      <c r="AS34" s="19">
        <v>-0.4</v>
      </c>
      <c r="AT34" s="19">
        <v>2.6</v>
      </c>
      <c r="AU34" s="19">
        <v>1.3</v>
      </c>
      <c r="AV34" s="19">
        <v>60.395389999999999</v>
      </c>
      <c r="AW34" s="19">
        <v>42.393389999999997</v>
      </c>
      <c r="AX34" s="19">
        <v>-40.920380000000002</v>
      </c>
      <c r="AY34" s="19">
        <v>10.6</v>
      </c>
      <c r="AZ34" s="19">
        <v>-2.8</v>
      </c>
      <c r="BA34" s="19">
        <v>-0.3</v>
      </c>
      <c r="BB34" s="19">
        <v>0.9</v>
      </c>
      <c r="BC34" s="19">
        <v>0.3</v>
      </c>
      <c r="BD34" s="19">
        <v>16.600000000000001</v>
      </c>
      <c r="BE34" s="19"/>
      <c r="BF34" s="19"/>
      <c r="BG34" s="19">
        <v>7</v>
      </c>
      <c r="BH34" s="19"/>
      <c r="BI34" s="19"/>
      <c r="BJ34" s="19">
        <v>1.6</v>
      </c>
      <c r="BK34" s="19"/>
      <c r="BL34" s="19"/>
      <c r="BM34" s="19"/>
      <c r="BN34" s="19">
        <v>9</v>
      </c>
      <c r="BO34" s="19">
        <v>0</v>
      </c>
      <c r="BP34" s="19">
        <v>0</v>
      </c>
      <c r="BQ34" s="19">
        <v>0</v>
      </c>
      <c r="BR34" s="19">
        <v>35.799999999999997</v>
      </c>
      <c r="BS34" s="19">
        <v>0</v>
      </c>
      <c r="BT34" s="19"/>
      <c r="BU34" s="19"/>
      <c r="BV34" s="19"/>
      <c r="BW34" s="19"/>
      <c r="BX34" s="19">
        <v>0</v>
      </c>
      <c r="BY34" s="19"/>
      <c r="BZ34" s="19"/>
      <c r="CA34" s="19">
        <v>8.9999999999999993E-3</v>
      </c>
      <c r="CB34" s="19">
        <v>67.7</v>
      </c>
      <c r="CC34" s="19">
        <v>37</v>
      </c>
      <c r="CD34" s="19">
        <v>22.1</v>
      </c>
      <c r="CE34" s="19">
        <v>14.4</v>
      </c>
      <c r="CF34" s="19">
        <v>10</v>
      </c>
      <c r="CG34" s="19"/>
      <c r="CH34" s="19">
        <v>0</v>
      </c>
      <c r="CI34" s="19"/>
      <c r="CJ34" s="19">
        <v>77.400000000000006</v>
      </c>
      <c r="CK34" s="19"/>
      <c r="CL34" s="19">
        <v>15.7</v>
      </c>
      <c r="CM34" s="19">
        <v>0</v>
      </c>
      <c r="CN34" s="19"/>
      <c r="CO34" s="19"/>
      <c r="CP34" s="19"/>
      <c r="CQ34" s="19"/>
      <c r="CR34" s="19">
        <v>31.7</v>
      </c>
      <c r="CS34" s="19">
        <v>13.3</v>
      </c>
      <c r="CT34" s="19">
        <v>0</v>
      </c>
      <c r="CU34" s="19"/>
      <c r="CV34" s="19">
        <v>1.5</v>
      </c>
      <c r="CW34" s="19"/>
      <c r="CX34" s="19">
        <v>-4.8</v>
      </c>
      <c r="CY34" s="19">
        <v>9.6999999999999993</v>
      </c>
      <c r="CZ34" s="19">
        <v>0</v>
      </c>
      <c r="DA34" s="19"/>
      <c r="DB34" s="19">
        <v>0</v>
      </c>
      <c r="DC34" s="19">
        <v>-0.1</v>
      </c>
      <c r="DD34" s="19">
        <v>-1</v>
      </c>
      <c r="DE34" s="19">
        <v>28.9</v>
      </c>
      <c r="DF34" s="19">
        <v>10.3</v>
      </c>
      <c r="DG34" s="19"/>
      <c r="DH34" s="19">
        <v>0.2</v>
      </c>
      <c r="DI34" s="19">
        <v>2</v>
      </c>
      <c r="DJ34" s="19"/>
      <c r="DK34" s="19">
        <v>1.2</v>
      </c>
      <c r="DL34" s="19">
        <v>0.3</v>
      </c>
      <c r="DM34" s="19">
        <v>0.6</v>
      </c>
      <c r="DN34" s="19"/>
      <c r="DO34" s="19">
        <v>-0.7</v>
      </c>
      <c r="DP34" s="19">
        <v>-2.1</v>
      </c>
      <c r="DQ34" s="19">
        <v>0.6</v>
      </c>
      <c r="DR34" s="19">
        <v>-5.9</v>
      </c>
      <c r="DS34" s="19">
        <v>-3</v>
      </c>
      <c r="DT34" s="19">
        <v>0</v>
      </c>
      <c r="DU34" s="19">
        <v>0.5</v>
      </c>
      <c r="DV34" s="19">
        <v>0.6</v>
      </c>
      <c r="DW34" s="19"/>
      <c r="DX34" s="19"/>
      <c r="DY34" s="19">
        <v>-4.7</v>
      </c>
      <c r="DZ34" s="19">
        <v>0</v>
      </c>
      <c r="EA34" s="19">
        <v>3.1</v>
      </c>
      <c r="EB34" s="19">
        <v>2.8</v>
      </c>
      <c r="EC34" s="19">
        <v>0</v>
      </c>
      <c r="ED34" s="19">
        <v>0</v>
      </c>
      <c r="EE34" s="19">
        <v>1.9</v>
      </c>
      <c r="EF34" s="19">
        <v>-2.7</v>
      </c>
      <c r="EG34" s="19">
        <v>-6.9</v>
      </c>
      <c r="EH34" s="19">
        <v>0.2</v>
      </c>
      <c r="EI34" s="19"/>
      <c r="EJ34" s="19">
        <v>10.3</v>
      </c>
      <c r="EK34" s="19">
        <v>2.6</v>
      </c>
      <c r="EL34" s="19">
        <v>-0.1</v>
      </c>
      <c r="EM34" s="19">
        <v>1.6</v>
      </c>
      <c r="EN34" s="19">
        <v>0.2</v>
      </c>
      <c r="EO34" s="19">
        <v>0.2</v>
      </c>
      <c r="EP34" s="19">
        <v>0.2</v>
      </c>
      <c r="EQ34" s="19">
        <v>0</v>
      </c>
      <c r="ER34" s="19">
        <v>1.6</v>
      </c>
      <c r="ES34" s="19">
        <v>-1.9</v>
      </c>
      <c r="ET34" s="19">
        <v>4.9000000000000004</v>
      </c>
      <c r="EU34" s="19">
        <v>-0.2</v>
      </c>
      <c r="EV34" s="19">
        <v>-7.8</v>
      </c>
      <c r="EW34" s="19">
        <v>-1.8</v>
      </c>
      <c r="EX34" s="19">
        <v>-20.399999999999999</v>
      </c>
      <c r="EY34" s="19">
        <v>0</v>
      </c>
      <c r="EZ34" s="19">
        <v>0.5</v>
      </c>
      <c r="FA34" s="19">
        <v>0</v>
      </c>
      <c r="FB34" s="19">
        <v>0</v>
      </c>
      <c r="FC34" s="19">
        <v>-1.7</v>
      </c>
      <c r="FD34" s="19">
        <v>1.2</v>
      </c>
      <c r="FE34" s="19">
        <v>2.6</v>
      </c>
      <c r="FF34" s="19">
        <v>2.1</v>
      </c>
      <c r="FG34" s="19"/>
      <c r="FH34" s="19"/>
      <c r="FI34" s="19"/>
      <c r="FJ34" s="19">
        <v>3.5</v>
      </c>
      <c r="FK34" s="19">
        <v>0</v>
      </c>
      <c r="FL34" s="19">
        <v>2.8</v>
      </c>
      <c r="FM34" s="19">
        <v>4.2</v>
      </c>
      <c r="FN34" s="19">
        <v>12.91</v>
      </c>
      <c r="FO34" s="19">
        <v>838.68740000000003</v>
      </c>
      <c r="FP34" s="15"/>
      <c r="FQ34" s="19">
        <v>2.6</v>
      </c>
      <c r="FR34" s="19"/>
      <c r="FS34" s="19"/>
      <c r="FT34" s="19">
        <v>0</v>
      </c>
      <c r="FU34" s="19">
        <v>2.31155</v>
      </c>
      <c r="FV34" s="19"/>
      <c r="FW34" s="19">
        <v>0.7</v>
      </c>
      <c r="FX34" s="19">
        <v>3</v>
      </c>
      <c r="FY34" s="19">
        <v>8.6115499999999994</v>
      </c>
    </row>
    <row r="35" spans="1:181" ht="24" customHeight="1" x14ac:dyDescent="0.3">
      <c r="A35" s="13" t="s">
        <v>89</v>
      </c>
      <c r="B35" s="13" t="s">
        <v>872</v>
      </c>
      <c r="C35" s="14">
        <v>-4.2</v>
      </c>
      <c r="D35" s="14">
        <v>0</v>
      </c>
      <c r="E35" s="14"/>
      <c r="F35" s="14"/>
      <c r="G35" s="14"/>
      <c r="H35" s="14">
        <v>-6.8</v>
      </c>
      <c r="I35" s="14">
        <v>1.2</v>
      </c>
      <c r="J35" s="14">
        <v>0</v>
      </c>
      <c r="K35" s="14"/>
      <c r="L35" s="14">
        <v>23.2</v>
      </c>
      <c r="M35" s="14">
        <v>14.4</v>
      </c>
      <c r="N35" s="14">
        <v>26.5</v>
      </c>
      <c r="O35" s="14">
        <v>56.7</v>
      </c>
      <c r="P35" s="14">
        <v>2.8</v>
      </c>
      <c r="Q35" s="14">
        <v>5.3</v>
      </c>
      <c r="R35" s="14">
        <v>19.3</v>
      </c>
      <c r="S35" s="14">
        <v>0</v>
      </c>
      <c r="T35" s="14"/>
      <c r="U35" s="14"/>
      <c r="V35" s="14"/>
      <c r="W35" s="14"/>
      <c r="X35" s="14">
        <v>4.0999999999999996</v>
      </c>
      <c r="Y35" s="14">
        <v>1.1000000000000001</v>
      </c>
      <c r="Z35" s="14"/>
      <c r="AA35" s="14">
        <v>0</v>
      </c>
      <c r="AB35" s="14">
        <v>-3.4</v>
      </c>
      <c r="AC35" s="14"/>
      <c r="AD35" s="14">
        <v>18.399999999999999</v>
      </c>
      <c r="AE35" s="14"/>
      <c r="AF35" s="14"/>
      <c r="AG35" s="14"/>
      <c r="AH35" s="14"/>
      <c r="AI35" s="14">
        <v>11.1</v>
      </c>
      <c r="AJ35" s="14">
        <v>5.4</v>
      </c>
      <c r="AK35" s="14"/>
      <c r="AL35" s="14"/>
      <c r="AM35" s="14"/>
      <c r="AN35" s="14">
        <v>-1.3</v>
      </c>
      <c r="AO35" s="14">
        <v>71.3</v>
      </c>
      <c r="AP35" s="14">
        <v>8.6999999999999993</v>
      </c>
      <c r="AQ35" s="14">
        <v>39.700000000000003</v>
      </c>
      <c r="AR35" s="14">
        <v>15.5</v>
      </c>
      <c r="AS35" s="14">
        <v>-0.4</v>
      </c>
      <c r="AT35" s="14">
        <v>2.6</v>
      </c>
      <c r="AU35" s="14">
        <v>1.4</v>
      </c>
      <c r="AV35" s="14">
        <v>56.981169999999999</v>
      </c>
      <c r="AW35" s="14">
        <v>39.013390000000001</v>
      </c>
      <c r="AX35" s="14">
        <v>-44.534790000000001</v>
      </c>
      <c r="AY35" s="14">
        <v>8.4</v>
      </c>
      <c r="AZ35" s="14">
        <v>-3</v>
      </c>
      <c r="BA35" s="14">
        <v>-0.6</v>
      </c>
      <c r="BB35" s="14">
        <v>0.9</v>
      </c>
      <c r="BC35" s="14">
        <v>0.3</v>
      </c>
      <c r="BD35" s="14">
        <v>16.600000000000001</v>
      </c>
      <c r="BE35" s="14"/>
      <c r="BF35" s="14"/>
      <c r="BG35" s="14">
        <v>5.6</v>
      </c>
      <c r="BH35" s="14"/>
      <c r="BI35" s="14"/>
      <c r="BJ35" s="14">
        <v>1.7</v>
      </c>
      <c r="BK35" s="14"/>
      <c r="BL35" s="14"/>
      <c r="BM35" s="14"/>
      <c r="BN35" s="14">
        <v>6.8</v>
      </c>
      <c r="BO35" s="14">
        <v>0</v>
      </c>
      <c r="BP35" s="14">
        <v>0</v>
      </c>
      <c r="BQ35" s="14">
        <v>0</v>
      </c>
      <c r="BR35" s="14">
        <v>29.7</v>
      </c>
      <c r="BS35" s="14">
        <v>0</v>
      </c>
      <c r="BT35" s="14"/>
      <c r="BU35" s="14"/>
      <c r="BV35" s="14"/>
      <c r="BW35" s="14"/>
      <c r="BX35" s="14">
        <v>0</v>
      </c>
      <c r="BY35" s="14"/>
      <c r="BZ35" s="14"/>
      <c r="CA35" s="14">
        <v>1.4E-2</v>
      </c>
      <c r="CB35" s="14">
        <v>65.8</v>
      </c>
      <c r="CC35" s="14">
        <v>37.6</v>
      </c>
      <c r="CD35" s="14">
        <v>22.6</v>
      </c>
      <c r="CE35" s="14">
        <v>14.3</v>
      </c>
      <c r="CF35" s="14">
        <v>9.9</v>
      </c>
      <c r="CG35" s="14"/>
      <c r="CH35" s="14">
        <v>0</v>
      </c>
      <c r="CI35" s="14"/>
      <c r="CJ35" s="14">
        <v>73.2</v>
      </c>
      <c r="CK35" s="14"/>
      <c r="CL35" s="14">
        <v>10.199999999999999</v>
      </c>
      <c r="CM35" s="14">
        <v>0</v>
      </c>
      <c r="CN35" s="14"/>
      <c r="CO35" s="14"/>
      <c r="CP35" s="14"/>
      <c r="CQ35" s="14"/>
      <c r="CR35" s="14">
        <v>26.8</v>
      </c>
      <c r="CS35" s="14">
        <v>10.5</v>
      </c>
      <c r="CT35" s="14">
        <v>0</v>
      </c>
      <c r="CU35" s="14"/>
      <c r="CV35" s="14">
        <v>1.5</v>
      </c>
      <c r="CW35" s="14"/>
      <c r="CX35" s="14">
        <v>-4.5999999999999996</v>
      </c>
      <c r="CY35" s="14">
        <v>9.4</v>
      </c>
      <c r="CZ35" s="14">
        <v>0</v>
      </c>
      <c r="DA35" s="14"/>
      <c r="DB35" s="14">
        <v>0</v>
      </c>
      <c r="DC35" s="14">
        <v>0</v>
      </c>
      <c r="DD35" s="14">
        <v>-1</v>
      </c>
      <c r="DE35" s="14">
        <v>28.5</v>
      </c>
      <c r="DF35" s="14">
        <v>10.119999999999999</v>
      </c>
      <c r="DG35" s="14"/>
      <c r="DH35" s="14">
        <v>0.2</v>
      </c>
      <c r="DI35" s="14">
        <v>1.9</v>
      </c>
      <c r="DJ35" s="14"/>
      <c r="DK35" s="14">
        <v>0.4</v>
      </c>
      <c r="DL35" s="14">
        <v>0.4</v>
      </c>
      <c r="DM35" s="14">
        <v>0.6</v>
      </c>
      <c r="DN35" s="14"/>
      <c r="DO35" s="14">
        <v>-0.7</v>
      </c>
      <c r="DP35" s="14">
        <v>-2</v>
      </c>
      <c r="DQ35" s="14">
        <v>0.2</v>
      </c>
      <c r="DR35" s="14">
        <v>-7.2</v>
      </c>
      <c r="DS35" s="14">
        <v>-3.4</v>
      </c>
      <c r="DT35" s="14">
        <v>-0.1</v>
      </c>
      <c r="DU35" s="14">
        <v>0.4</v>
      </c>
      <c r="DV35" s="14">
        <v>0.6</v>
      </c>
      <c r="DW35" s="14"/>
      <c r="DX35" s="14"/>
      <c r="DY35" s="14">
        <v>-4.8</v>
      </c>
      <c r="DZ35" s="14">
        <v>0</v>
      </c>
      <c r="EA35" s="14">
        <v>3</v>
      </c>
      <c r="EB35" s="14">
        <v>2.8</v>
      </c>
      <c r="EC35" s="14">
        <v>0</v>
      </c>
      <c r="ED35" s="14">
        <v>0</v>
      </c>
      <c r="EE35" s="14">
        <v>2.9</v>
      </c>
      <c r="EF35" s="14">
        <v>-2.2999999999999998</v>
      </c>
      <c r="EG35" s="14">
        <v>-7.2</v>
      </c>
      <c r="EH35" s="14">
        <v>0</v>
      </c>
      <c r="EI35" s="14"/>
      <c r="EJ35" s="14">
        <v>10.119999999999999</v>
      </c>
      <c r="EK35" s="14">
        <v>2.6</v>
      </c>
      <c r="EL35" s="14">
        <v>-0.1</v>
      </c>
      <c r="EM35" s="14">
        <v>1.6</v>
      </c>
      <c r="EN35" s="14">
        <v>0.2</v>
      </c>
      <c r="EO35" s="14">
        <v>0.2</v>
      </c>
      <c r="EP35" s="14">
        <v>0.2</v>
      </c>
      <c r="EQ35" s="14">
        <v>0</v>
      </c>
      <c r="ER35" s="14">
        <v>1.5</v>
      </c>
      <c r="ES35" s="14">
        <v>-1.9</v>
      </c>
      <c r="ET35" s="14">
        <v>3.2</v>
      </c>
      <c r="EU35" s="14">
        <v>-0.2</v>
      </c>
      <c r="EV35" s="14">
        <v>-7.8</v>
      </c>
      <c r="EW35" s="14">
        <v>-2.5</v>
      </c>
      <c r="EX35" s="14">
        <v>-20.2</v>
      </c>
      <c r="EY35" s="14">
        <v>0</v>
      </c>
      <c r="EZ35" s="14">
        <v>0.7</v>
      </c>
      <c r="FA35" s="14">
        <v>0</v>
      </c>
      <c r="FB35" s="14">
        <v>0</v>
      </c>
      <c r="FC35" s="14">
        <v>-1.8</v>
      </c>
      <c r="FD35" s="14">
        <v>1.2</v>
      </c>
      <c r="FE35" s="14">
        <v>2.2000000000000002</v>
      </c>
      <c r="FF35" s="14">
        <v>1.9</v>
      </c>
      <c r="FG35" s="14"/>
      <c r="FH35" s="14"/>
      <c r="FI35" s="14"/>
      <c r="FJ35" s="14">
        <v>2.5</v>
      </c>
      <c r="FK35" s="14">
        <v>0.5</v>
      </c>
      <c r="FL35" s="14">
        <v>2.2000000000000002</v>
      </c>
      <c r="FM35" s="14">
        <v>4.3</v>
      </c>
      <c r="FN35" s="14">
        <v>10.95</v>
      </c>
      <c r="FO35" s="14">
        <v>742.56376999999998</v>
      </c>
      <c r="FP35" s="15"/>
      <c r="FQ35" s="14">
        <v>2.4</v>
      </c>
      <c r="FR35" s="14"/>
      <c r="FS35" s="14"/>
      <c r="FT35" s="14">
        <v>0</v>
      </c>
      <c r="FU35" s="14">
        <v>2.2961900000000002</v>
      </c>
      <c r="FV35" s="14"/>
      <c r="FW35" s="14">
        <v>0.5</v>
      </c>
      <c r="FX35" s="14">
        <v>2.7</v>
      </c>
      <c r="FY35" s="14">
        <v>7.8961899999999998</v>
      </c>
    </row>
    <row r="36" spans="1:181" ht="24" customHeight="1" x14ac:dyDescent="0.3">
      <c r="A36" s="16" t="s">
        <v>89</v>
      </c>
      <c r="B36" s="16" t="s">
        <v>873</v>
      </c>
      <c r="C36" s="17">
        <v>-3.7</v>
      </c>
      <c r="D36" s="17">
        <v>0</v>
      </c>
      <c r="E36" s="17"/>
      <c r="F36" s="17"/>
      <c r="G36" s="17"/>
      <c r="H36" s="17">
        <v>-12.9</v>
      </c>
      <c r="I36" s="17">
        <v>10.6</v>
      </c>
      <c r="J36" s="17">
        <v>0</v>
      </c>
      <c r="K36" s="17"/>
      <c r="L36" s="17">
        <v>16.5</v>
      </c>
      <c r="M36" s="17">
        <v>6</v>
      </c>
      <c r="N36" s="17">
        <v>19.2</v>
      </c>
      <c r="O36" s="17">
        <v>46.7</v>
      </c>
      <c r="P36" s="17">
        <v>1.5</v>
      </c>
      <c r="Q36" s="17">
        <v>4.0999999999999996</v>
      </c>
      <c r="R36" s="17">
        <v>16.2</v>
      </c>
      <c r="S36" s="17">
        <v>0</v>
      </c>
      <c r="T36" s="17"/>
      <c r="U36" s="17"/>
      <c r="V36" s="17"/>
      <c r="W36" s="17"/>
      <c r="X36" s="17">
        <v>2.6</v>
      </c>
      <c r="Y36" s="17">
        <v>0.8</v>
      </c>
      <c r="Z36" s="17"/>
      <c r="AA36" s="17">
        <v>0</v>
      </c>
      <c r="AB36" s="17">
        <v>-3.4</v>
      </c>
      <c r="AC36" s="17"/>
      <c r="AD36" s="17">
        <v>17.100000000000001</v>
      </c>
      <c r="AE36" s="17"/>
      <c r="AF36" s="17"/>
      <c r="AG36" s="17"/>
      <c r="AH36" s="17"/>
      <c r="AI36" s="17">
        <v>9.6999999999999993</v>
      </c>
      <c r="AJ36" s="17">
        <v>3.8</v>
      </c>
      <c r="AK36" s="17"/>
      <c r="AL36" s="17"/>
      <c r="AM36" s="17"/>
      <c r="AN36" s="17">
        <v>-1.4</v>
      </c>
      <c r="AO36" s="17">
        <v>69</v>
      </c>
      <c r="AP36" s="17">
        <v>8.3000000000000007</v>
      </c>
      <c r="AQ36" s="17">
        <v>39.5</v>
      </c>
      <c r="AR36" s="17">
        <v>15.3</v>
      </c>
      <c r="AS36" s="17">
        <v>-0.8</v>
      </c>
      <c r="AT36" s="17">
        <v>2.6</v>
      </c>
      <c r="AU36" s="17">
        <v>0.5</v>
      </c>
      <c r="AV36" s="17">
        <v>54.527410000000003</v>
      </c>
      <c r="AW36" s="17">
        <v>36.775919999999999</v>
      </c>
      <c r="AX36" s="17">
        <v>-42.482819999999997</v>
      </c>
      <c r="AY36" s="17">
        <v>8</v>
      </c>
      <c r="AZ36" s="17">
        <v>-3.2</v>
      </c>
      <c r="BA36" s="17">
        <v>-1.1000000000000001</v>
      </c>
      <c r="BB36" s="17">
        <v>0.9</v>
      </c>
      <c r="BC36" s="17">
        <v>0.3</v>
      </c>
      <c r="BD36" s="17">
        <v>15.9</v>
      </c>
      <c r="BE36" s="17"/>
      <c r="BF36" s="17"/>
      <c r="BG36" s="17">
        <v>3.6</v>
      </c>
      <c r="BH36" s="17"/>
      <c r="BI36" s="17"/>
      <c r="BJ36" s="17">
        <v>0.6</v>
      </c>
      <c r="BK36" s="17"/>
      <c r="BL36" s="17"/>
      <c r="BM36" s="17"/>
      <c r="BN36" s="17">
        <v>5.7</v>
      </c>
      <c r="BO36" s="17">
        <v>0</v>
      </c>
      <c r="BP36" s="17">
        <v>0</v>
      </c>
      <c r="BQ36" s="17">
        <v>0</v>
      </c>
      <c r="BR36" s="17">
        <v>28.9</v>
      </c>
      <c r="BS36" s="17">
        <v>0</v>
      </c>
      <c r="BT36" s="17"/>
      <c r="BU36" s="17"/>
      <c r="BV36" s="17"/>
      <c r="BW36" s="17"/>
      <c r="BX36" s="17">
        <v>0</v>
      </c>
      <c r="BY36" s="17"/>
      <c r="BZ36" s="17"/>
      <c r="CA36" s="17">
        <v>-3.5000000000000003E-2</v>
      </c>
      <c r="CB36" s="17">
        <v>68.599999999999994</v>
      </c>
      <c r="CC36" s="17">
        <v>38</v>
      </c>
      <c r="CD36" s="17">
        <v>22.8</v>
      </c>
      <c r="CE36" s="17">
        <v>14.5</v>
      </c>
      <c r="CF36" s="17">
        <v>10.1</v>
      </c>
      <c r="CG36" s="17"/>
      <c r="CH36" s="17">
        <v>0</v>
      </c>
      <c r="CI36" s="17"/>
      <c r="CJ36" s="17">
        <v>68.599999999999994</v>
      </c>
      <c r="CK36" s="17"/>
      <c r="CL36" s="17">
        <v>2.4</v>
      </c>
      <c r="CM36" s="17">
        <v>0</v>
      </c>
      <c r="CN36" s="17"/>
      <c r="CO36" s="17"/>
      <c r="CP36" s="17"/>
      <c r="CQ36" s="17"/>
      <c r="CR36" s="17">
        <v>24.3</v>
      </c>
      <c r="CS36" s="17">
        <v>9</v>
      </c>
      <c r="CT36" s="17">
        <v>0</v>
      </c>
      <c r="CU36" s="17"/>
      <c r="CV36" s="17">
        <v>1.5</v>
      </c>
      <c r="CW36" s="17"/>
      <c r="CX36" s="17">
        <v>-4.2</v>
      </c>
      <c r="CY36" s="17">
        <v>9.3000000000000007</v>
      </c>
      <c r="CZ36" s="17">
        <v>0</v>
      </c>
      <c r="DA36" s="17"/>
      <c r="DB36" s="17">
        <v>0.1</v>
      </c>
      <c r="DC36" s="17">
        <v>0</v>
      </c>
      <c r="DD36" s="17">
        <v>-1.1000000000000001</v>
      </c>
      <c r="DE36" s="17">
        <v>28.6</v>
      </c>
      <c r="DF36" s="17">
        <v>10.15</v>
      </c>
      <c r="DG36" s="17"/>
      <c r="DH36" s="17">
        <v>0.2</v>
      </c>
      <c r="DI36" s="17">
        <v>1.9</v>
      </c>
      <c r="DJ36" s="17"/>
      <c r="DK36" s="17">
        <v>-0.1</v>
      </c>
      <c r="DL36" s="17">
        <v>0.3</v>
      </c>
      <c r="DM36" s="17">
        <v>0.6</v>
      </c>
      <c r="DN36" s="17"/>
      <c r="DO36" s="17">
        <v>-0.7</v>
      </c>
      <c r="DP36" s="17">
        <v>-1.7</v>
      </c>
      <c r="DQ36" s="17">
        <v>-0.1</v>
      </c>
      <c r="DR36" s="17">
        <v>-7.9</v>
      </c>
      <c r="DS36" s="17">
        <v>-3.9</v>
      </c>
      <c r="DT36" s="17">
        <v>-0.1</v>
      </c>
      <c r="DU36" s="17">
        <v>0.4</v>
      </c>
      <c r="DV36" s="17">
        <v>0.6</v>
      </c>
      <c r="DW36" s="17"/>
      <c r="DX36" s="17"/>
      <c r="DY36" s="17">
        <v>-4.7</v>
      </c>
      <c r="DZ36" s="17">
        <v>0</v>
      </c>
      <c r="EA36" s="17">
        <v>2.9</v>
      </c>
      <c r="EB36" s="17">
        <v>2.8</v>
      </c>
      <c r="EC36" s="17">
        <v>0</v>
      </c>
      <c r="ED36" s="17">
        <v>0</v>
      </c>
      <c r="EE36" s="17">
        <v>1.7</v>
      </c>
      <c r="EF36" s="17">
        <v>-3.9</v>
      </c>
      <c r="EG36" s="17">
        <v>-8.5</v>
      </c>
      <c r="EH36" s="17">
        <v>0</v>
      </c>
      <c r="EI36" s="17"/>
      <c r="EJ36" s="17">
        <v>10.15</v>
      </c>
      <c r="EK36" s="17">
        <v>2.6</v>
      </c>
      <c r="EL36" s="17">
        <v>-0.1</v>
      </c>
      <c r="EM36" s="17">
        <v>1.6</v>
      </c>
      <c r="EN36" s="17">
        <v>0.2</v>
      </c>
      <c r="EO36" s="17">
        <v>0.2</v>
      </c>
      <c r="EP36" s="17">
        <v>0.2</v>
      </c>
      <c r="EQ36" s="17">
        <v>0</v>
      </c>
      <c r="ER36" s="17">
        <v>1.8</v>
      </c>
      <c r="ES36" s="17">
        <v>-1.8</v>
      </c>
      <c r="ET36" s="17">
        <v>7.4</v>
      </c>
      <c r="EU36" s="17">
        <v>-0.2</v>
      </c>
      <c r="EV36" s="17">
        <v>-6.2</v>
      </c>
      <c r="EW36" s="17">
        <v>-4.8</v>
      </c>
      <c r="EX36" s="17">
        <v>-26.7</v>
      </c>
      <c r="EY36" s="17">
        <v>0.9</v>
      </c>
      <c r="EZ36" s="17">
        <v>0.7</v>
      </c>
      <c r="FA36" s="17">
        <v>0.2</v>
      </c>
      <c r="FB36" s="17">
        <v>0.5</v>
      </c>
      <c r="FC36" s="17">
        <v>-1.7</v>
      </c>
      <c r="FD36" s="17">
        <v>1.2</v>
      </c>
      <c r="FE36" s="17">
        <v>2</v>
      </c>
      <c r="FF36" s="17">
        <v>1.7</v>
      </c>
      <c r="FG36" s="17"/>
      <c r="FH36" s="17"/>
      <c r="FI36" s="17"/>
      <c r="FJ36" s="17">
        <v>1.4</v>
      </c>
      <c r="FK36" s="17">
        <v>0.4</v>
      </c>
      <c r="FL36" s="17">
        <v>2.5</v>
      </c>
      <c r="FM36" s="17">
        <v>4.4000000000000004</v>
      </c>
      <c r="FN36" s="17">
        <v>10.84</v>
      </c>
      <c r="FO36" s="17">
        <v>668.02551000000005</v>
      </c>
      <c r="FP36" s="15"/>
      <c r="FQ36" s="17">
        <v>2.4</v>
      </c>
      <c r="FR36" s="17"/>
      <c r="FS36" s="17"/>
      <c r="FT36" s="17">
        <v>1.6</v>
      </c>
      <c r="FU36" s="17">
        <v>2.30233</v>
      </c>
      <c r="FV36" s="17"/>
      <c r="FW36" s="17">
        <v>0.3</v>
      </c>
      <c r="FX36" s="17">
        <v>2.8</v>
      </c>
      <c r="FY36" s="17">
        <v>9.4023299999999992</v>
      </c>
    </row>
    <row r="37" spans="1:181" ht="24" customHeight="1" x14ac:dyDescent="0.3">
      <c r="A37" s="16" t="s">
        <v>89</v>
      </c>
      <c r="B37" s="16" t="s">
        <v>874</v>
      </c>
      <c r="C37" s="17">
        <v>-3.3</v>
      </c>
      <c r="D37" s="17">
        <v>0</v>
      </c>
      <c r="E37" s="17"/>
      <c r="F37" s="17"/>
      <c r="G37" s="17"/>
      <c r="H37" s="17">
        <v>-13.2</v>
      </c>
      <c r="I37" s="17">
        <v>2.2999999999999998</v>
      </c>
      <c r="J37" s="17">
        <v>0</v>
      </c>
      <c r="K37" s="17"/>
      <c r="L37" s="17">
        <v>12.8</v>
      </c>
      <c r="M37" s="17">
        <v>1.8</v>
      </c>
      <c r="N37" s="17">
        <v>15.5</v>
      </c>
      <c r="O37" s="17">
        <v>42.3</v>
      </c>
      <c r="P37" s="17">
        <v>-1.9</v>
      </c>
      <c r="Q37" s="17">
        <v>2.2999999999999998</v>
      </c>
      <c r="R37" s="17">
        <v>20.5</v>
      </c>
      <c r="S37" s="17">
        <v>0.1</v>
      </c>
      <c r="T37" s="17"/>
      <c r="U37" s="17"/>
      <c r="V37" s="17"/>
      <c r="W37" s="17"/>
      <c r="X37" s="17">
        <v>4</v>
      </c>
      <c r="Y37" s="17">
        <v>0.7</v>
      </c>
      <c r="Z37" s="17"/>
      <c r="AA37" s="17">
        <v>0</v>
      </c>
      <c r="AB37" s="17">
        <v>-3.3</v>
      </c>
      <c r="AC37" s="17"/>
      <c r="AD37" s="17">
        <v>17.399999999999999</v>
      </c>
      <c r="AE37" s="17"/>
      <c r="AF37" s="17"/>
      <c r="AG37" s="17"/>
      <c r="AH37" s="17"/>
      <c r="AI37" s="17">
        <v>9.6999999999999993</v>
      </c>
      <c r="AJ37" s="17">
        <v>2.2999999999999998</v>
      </c>
      <c r="AK37" s="17"/>
      <c r="AL37" s="17"/>
      <c r="AM37" s="17"/>
      <c r="AN37" s="17">
        <v>-1.2</v>
      </c>
      <c r="AO37" s="17">
        <v>61.3</v>
      </c>
      <c r="AP37" s="17">
        <v>8.6</v>
      </c>
      <c r="AQ37" s="17">
        <v>39.1</v>
      </c>
      <c r="AR37" s="17">
        <v>14.9</v>
      </c>
      <c r="AS37" s="17">
        <v>-0.5</v>
      </c>
      <c r="AT37" s="17">
        <v>2.6</v>
      </c>
      <c r="AU37" s="17">
        <v>1.6</v>
      </c>
      <c r="AV37" s="17">
        <v>51.40784</v>
      </c>
      <c r="AW37" s="17">
        <v>33.520090000000003</v>
      </c>
      <c r="AX37" s="17">
        <v>-40.843020000000003</v>
      </c>
      <c r="AY37" s="17">
        <v>8.9</v>
      </c>
      <c r="AZ37" s="17">
        <v>-2.9</v>
      </c>
      <c r="BA37" s="17">
        <v>-2.5</v>
      </c>
      <c r="BB37" s="17">
        <v>0.9</v>
      </c>
      <c r="BC37" s="17">
        <v>0.3</v>
      </c>
      <c r="BD37" s="17">
        <v>18.399999999999999</v>
      </c>
      <c r="BE37" s="17"/>
      <c r="BF37" s="17"/>
      <c r="BG37" s="17">
        <v>2.2000000000000002</v>
      </c>
      <c r="BH37" s="17"/>
      <c r="BI37" s="17"/>
      <c r="BJ37" s="17">
        <v>-0.1</v>
      </c>
      <c r="BK37" s="17"/>
      <c r="BL37" s="17"/>
      <c r="BM37" s="17"/>
      <c r="BN37" s="17">
        <v>7.3</v>
      </c>
      <c r="BO37" s="17">
        <v>0</v>
      </c>
      <c r="BP37" s="17">
        <v>0</v>
      </c>
      <c r="BQ37" s="17">
        <v>0</v>
      </c>
      <c r="BR37" s="17">
        <v>23.8</v>
      </c>
      <c r="BS37" s="17">
        <v>0</v>
      </c>
      <c r="BT37" s="17"/>
      <c r="BU37" s="17"/>
      <c r="BV37" s="17"/>
      <c r="BW37" s="17"/>
      <c r="BX37" s="17">
        <v>0</v>
      </c>
      <c r="BY37" s="17"/>
      <c r="BZ37" s="17"/>
      <c r="CA37" s="17">
        <v>4.0000000000000001E-3</v>
      </c>
      <c r="CB37" s="17">
        <v>67.8</v>
      </c>
      <c r="CC37" s="17">
        <v>37.200000000000003</v>
      </c>
      <c r="CD37" s="17">
        <v>22.2</v>
      </c>
      <c r="CE37" s="17">
        <v>14.5</v>
      </c>
      <c r="CF37" s="17">
        <v>10</v>
      </c>
      <c r="CG37" s="17"/>
      <c r="CH37" s="17">
        <v>0</v>
      </c>
      <c r="CI37" s="17"/>
      <c r="CJ37" s="17">
        <v>64.7</v>
      </c>
      <c r="CK37" s="17"/>
      <c r="CL37" s="17">
        <v>-2.6</v>
      </c>
      <c r="CM37" s="17">
        <v>0</v>
      </c>
      <c r="CN37" s="17"/>
      <c r="CO37" s="17"/>
      <c r="CP37" s="17"/>
      <c r="CQ37" s="17"/>
      <c r="CR37" s="17">
        <v>18.7</v>
      </c>
      <c r="CS37" s="17">
        <v>5.7</v>
      </c>
      <c r="CT37" s="17">
        <v>0</v>
      </c>
      <c r="CU37" s="17"/>
      <c r="CV37" s="17">
        <v>1.5</v>
      </c>
      <c r="CW37" s="17"/>
      <c r="CX37" s="17">
        <v>-3.9</v>
      </c>
      <c r="CY37" s="17">
        <v>9.5</v>
      </c>
      <c r="CZ37" s="17">
        <v>0</v>
      </c>
      <c r="DA37" s="17"/>
      <c r="DB37" s="17">
        <v>0.1</v>
      </c>
      <c r="DC37" s="17">
        <v>0</v>
      </c>
      <c r="DD37" s="17">
        <v>-1</v>
      </c>
      <c r="DE37" s="17">
        <v>28.6</v>
      </c>
      <c r="DF37" s="17">
        <v>10.17</v>
      </c>
      <c r="DG37" s="17"/>
      <c r="DH37" s="17">
        <v>0.2</v>
      </c>
      <c r="DI37" s="17">
        <v>1.8</v>
      </c>
      <c r="DJ37" s="17"/>
      <c r="DK37" s="17">
        <v>0.7</v>
      </c>
      <c r="DL37" s="17">
        <v>0.3</v>
      </c>
      <c r="DM37" s="17">
        <v>0.6</v>
      </c>
      <c r="DN37" s="17"/>
      <c r="DO37" s="17">
        <v>-0.5</v>
      </c>
      <c r="DP37" s="17">
        <v>-1.3</v>
      </c>
      <c r="DQ37" s="17">
        <v>-0.6</v>
      </c>
      <c r="DR37" s="17">
        <v>-9</v>
      </c>
      <c r="DS37" s="17">
        <v>-2.5</v>
      </c>
      <c r="DT37" s="17">
        <v>-0.1</v>
      </c>
      <c r="DU37" s="17">
        <v>0.4</v>
      </c>
      <c r="DV37" s="17">
        <v>0.6</v>
      </c>
      <c r="DW37" s="17"/>
      <c r="DX37" s="17"/>
      <c r="DY37" s="17">
        <v>-4.8</v>
      </c>
      <c r="DZ37" s="17">
        <v>0</v>
      </c>
      <c r="EA37" s="17">
        <v>3</v>
      </c>
      <c r="EB37" s="17">
        <v>2.8</v>
      </c>
      <c r="EC37" s="17">
        <v>0</v>
      </c>
      <c r="ED37" s="17">
        <v>0</v>
      </c>
      <c r="EE37" s="17">
        <v>3.7</v>
      </c>
      <c r="EF37" s="17">
        <v>-3.8</v>
      </c>
      <c r="EG37" s="17">
        <v>-8.8000000000000007</v>
      </c>
      <c r="EH37" s="17">
        <v>0</v>
      </c>
      <c r="EI37" s="17"/>
      <c r="EJ37" s="17">
        <v>10.17</v>
      </c>
      <c r="EK37" s="17">
        <v>2.6</v>
      </c>
      <c r="EL37" s="17">
        <v>-0.1</v>
      </c>
      <c r="EM37" s="17">
        <v>1.5</v>
      </c>
      <c r="EN37" s="17">
        <v>0.2</v>
      </c>
      <c r="EO37" s="17">
        <v>0.2</v>
      </c>
      <c r="EP37" s="17">
        <v>0.2</v>
      </c>
      <c r="EQ37" s="17">
        <v>0</v>
      </c>
      <c r="ER37" s="17">
        <v>1</v>
      </c>
      <c r="ES37" s="17">
        <v>-1.7</v>
      </c>
      <c r="ET37" s="17">
        <v>9.6999999999999993</v>
      </c>
      <c r="EU37" s="17">
        <v>-0.2</v>
      </c>
      <c r="EV37" s="17">
        <v>-5.4</v>
      </c>
      <c r="EW37" s="17">
        <v>-5.5</v>
      </c>
      <c r="EX37" s="17">
        <v>-28.5</v>
      </c>
      <c r="EY37" s="17">
        <v>1.8</v>
      </c>
      <c r="EZ37" s="17">
        <v>0.7</v>
      </c>
      <c r="FA37" s="17">
        <v>0.2</v>
      </c>
      <c r="FB37" s="17">
        <v>1</v>
      </c>
      <c r="FC37" s="17">
        <v>-1.5</v>
      </c>
      <c r="FD37" s="17">
        <v>1.2</v>
      </c>
      <c r="FE37" s="17">
        <v>1.8</v>
      </c>
      <c r="FF37" s="17">
        <v>1.5</v>
      </c>
      <c r="FG37" s="17"/>
      <c r="FH37" s="17"/>
      <c r="FI37" s="17"/>
      <c r="FJ37" s="17">
        <v>1</v>
      </c>
      <c r="FK37" s="17">
        <v>0</v>
      </c>
      <c r="FL37" s="17">
        <v>3</v>
      </c>
      <c r="FM37" s="17">
        <v>4.2</v>
      </c>
      <c r="FN37" s="17">
        <v>9.7100000000000009</v>
      </c>
      <c r="FO37" s="17">
        <v>611.43890999999996</v>
      </c>
      <c r="FP37" s="15"/>
      <c r="FQ37" s="17">
        <v>2.4</v>
      </c>
      <c r="FR37" s="17"/>
      <c r="FS37" s="17"/>
      <c r="FT37" s="17">
        <v>1.7</v>
      </c>
      <c r="FU37" s="17">
        <v>2.3033899999999998</v>
      </c>
      <c r="FV37" s="17"/>
      <c r="FW37" s="17">
        <v>0.1</v>
      </c>
      <c r="FX37" s="17">
        <v>2.9</v>
      </c>
      <c r="FY37" s="17">
        <v>9.4033899999999999</v>
      </c>
    </row>
    <row r="38" spans="1:181" ht="24" customHeight="1" x14ac:dyDescent="0.3">
      <c r="A38" s="16" t="s">
        <v>89</v>
      </c>
      <c r="B38" s="16" t="s">
        <v>875</v>
      </c>
      <c r="C38" s="17">
        <v>-2</v>
      </c>
      <c r="D38" s="17">
        <v>0</v>
      </c>
      <c r="E38" s="17"/>
      <c r="F38" s="17"/>
      <c r="G38" s="17"/>
      <c r="H38" s="17">
        <v>-13.7</v>
      </c>
      <c r="I38" s="17">
        <v>6.3</v>
      </c>
      <c r="J38" s="17">
        <v>0</v>
      </c>
      <c r="K38" s="17"/>
      <c r="L38" s="17">
        <v>15.2</v>
      </c>
      <c r="M38" s="17">
        <v>4.4000000000000004</v>
      </c>
      <c r="N38" s="17">
        <v>19.8</v>
      </c>
      <c r="O38" s="17">
        <v>44.7</v>
      </c>
      <c r="P38" s="17">
        <v>-0.2</v>
      </c>
      <c r="Q38" s="17">
        <v>3.4</v>
      </c>
      <c r="R38" s="17">
        <v>25.4</v>
      </c>
      <c r="S38" s="17">
        <v>0.1</v>
      </c>
      <c r="T38" s="17"/>
      <c r="U38" s="17"/>
      <c r="V38" s="17"/>
      <c r="W38" s="17"/>
      <c r="X38" s="17">
        <v>3.6</v>
      </c>
      <c r="Y38" s="17">
        <v>1.3</v>
      </c>
      <c r="Z38" s="17"/>
      <c r="AA38" s="17">
        <v>0</v>
      </c>
      <c r="AB38" s="17">
        <v>-3.3</v>
      </c>
      <c r="AC38" s="17"/>
      <c r="AD38" s="17">
        <v>18.5</v>
      </c>
      <c r="AE38" s="17"/>
      <c r="AF38" s="17"/>
      <c r="AG38" s="17"/>
      <c r="AH38" s="17"/>
      <c r="AI38" s="17">
        <v>11.3</v>
      </c>
      <c r="AJ38" s="17">
        <v>4.7</v>
      </c>
      <c r="AK38" s="17"/>
      <c r="AL38" s="17"/>
      <c r="AM38" s="17"/>
      <c r="AN38" s="17">
        <v>-1.2</v>
      </c>
      <c r="AO38" s="17">
        <v>63.9</v>
      </c>
      <c r="AP38" s="17">
        <v>9.1</v>
      </c>
      <c r="AQ38" s="17">
        <v>25.9</v>
      </c>
      <c r="AR38" s="17">
        <v>15.4</v>
      </c>
      <c r="AS38" s="17">
        <v>-0.4</v>
      </c>
      <c r="AT38" s="17">
        <v>2.6</v>
      </c>
      <c r="AU38" s="17">
        <v>1.7</v>
      </c>
      <c r="AV38" s="17">
        <v>54.019129999999997</v>
      </c>
      <c r="AW38" s="17">
        <v>36.104179999999999</v>
      </c>
      <c r="AX38" s="17">
        <v>-38.563139999999997</v>
      </c>
      <c r="AY38" s="17">
        <v>10.5</v>
      </c>
      <c r="AZ38" s="17">
        <v>-1.8</v>
      </c>
      <c r="BA38" s="17">
        <v>-2.2999999999999998</v>
      </c>
      <c r="BB38" s="17">
        <v>0.9</v>
      </c>
      <c r="BC38" s="17">
        <v>0.5</v>
      </c>
      <c r="BD38" s="17">
        <v>19.100000000000001</v>
      </c>
      <c r="BE38" s="17"/>
      <c r="BF38" s="17"/>
      <c r="BG38" s="17">
        <v>1.1000000000000001</v>
      </c>
      <c r="BH38" s="17"/>
      <c r="BI38" s="17"/>
      <c r="BJ38" s="17">
        <v>0.5</v>
      </c>
      <c r="BK38" s="17"/>
      <c r="BL38" s="17"/>
      <c r="BM38" s="17"/>
      <c r="BN38" s="17">
        <v>10.5</v>
      </c>
      <c r="BO38" s="17">
        <v>0</v>
      </c>
      <c r="BP38" s="17">
        <v>0</v>
      </c>
      <c r="BQ38" s="17">
        <v>0</v>
      </c>
      <c r="BR38" s="17">
        <v>25</v>
      </c>
      <c r="BS38" s="17">
        <v>0</v>
      </c>
      <c r="BT38" s="17"/>
      <c r="BU38" s="17"/>
      <c r="BV38" s="17"/>
      <c r="BW38" s="17"/>
      <c r="BX38" s="17">
        <v>0</v>
      </c>
      <c r="BY38" s="17"/>
      <c r="BZ38" s="17"/>
      <c r="CA38" s="17">
        <v>0.158</v>
      </c>
      <c r="CB38" s="17">
        <v>66.400000000000006</v>
      </c>
      <c r="CC38" s="17">
        <v>37.9</v>
      </c>
      <c r="CD38" s="17">
        <v>22.6</v>
      </c>
      <c r="CE38" s="17">
        <v>14.5</v>
      </c>
      <c r="CF38" s="17">
        <v>10.199999999999999</v>
      </c>
      <c r="CG38" s="17"/>
      <c r="CH38" s="17">
        <v>0</v>
      </c>
      <c r="CI38" s="17"/>
      <c r="CJ38" s="17">
        <v>66.7</v>
      </c>
      <c r="CK38" s="17"/>
      <c r="CL38" s="17">
        <v>0</v>
      </c>
      <c r="CM38" s="17">
        <v>0</v>
      </c>
      <c r="CN38" s="17"/>
      <c r="CO38" s="17"/>
      <c r="CP38" s="17"/>
      <c r="CQ38" s="17"/>
      <c r="CR38" s="17">
        <v>20.399999999999999</v>
      </c>
      <c r="CS38" s="17">
        <v>6.7</v>
      </c>
      <c r="CT38" s="17">
        <v>0</v>
      </c>
      <c r="CU38" s="17"/>
      <c r="CV38" s="17">
        <v>1.5</v>
      </c>
      <c r="CW38" s="17"/>
      <c r="CX38" s="17">
        <v>-3.7</v>
      </c>
      <c r="CY38" s="17">
        <v>9.6</v>
      </c>
      <c r="CZ38" s="17">
        <v>0</v>
      </c>
      <c r="DA38" s="17"/>
      <c r="DB38" s="17">
        <v>0</v>
      </c>
      <c r="DC38" s="17">
        <v>-0.1</v>
      </c>
      <c r="DD38" s="17">
        <v>-1</v>
      </c>
      <c r="DE38" s="17">
        <v>28.1</v>
      </c>
      <c r="DF38" s="17">
        <v>9.89</v>
      </c>
      <c r="DG38" s="17"/>
      <c r="DH38" s="17">
        <v>0.2</v>
      </c>
      <c r="DI38" s="17">
        <v>1.8</v>
      </c>
      <c r="DJ38" s="17"/>
      <c r="DK38" s="17">
        <v>1.2</v>
      </c>
      <c r="DL38" s="17">
        <v>0.4</v>
      </c>
      <c r="DM38" s="17">
        <v>0.6</v>
      </c>
      <c r="DN38" s="17"/>
      <c r="DO38" s="17">
        <v>-0.6</v>
      </c>
      <c r="DP38" s="17">
        <v>-1.6</v>
      </c>
      <c r="DQ38" s="17">
        <v>-0.4</v>
      </c>
      <c r="DR38" s="17">
        <v>-8.5</v>
      </c>
      <c r="DS38" s="17">
        <v>-2.6</v>
      </c>
      <c r="DT38" s="17">
        <v>0.1</v>
      </c>
      <c r="DU38" s="17">
        <v>0.5</v>
      </c>
      <c r="DV38" s="17">
        <v>0.6</v>
      </c>
      <c r="DW38" s="17"/>
      <c r="DX38" s="17"/>
      <c r="DY38" s="17">
        <v>-4.5999999999999996</v>
      </c>
      <c r="DZ38" s="17">
        <v>0</v>
      </c>
      <c r="EA38" s="17">
        <v>3.1</v>
      </c>
      <c r="EB38" s="17">
        <v>2.7</v>
      </c>
      <c r="EC38" s="17">
        <v>0</v>
      </c>
      <c r="ED38" s="17">
        <v>0</v>
      </c>
      <c r="EE38" s="17">
        <v>3.4</v>
      </c>
      <c r="EF38" s="17">
        <v>-2.8</v>
      </c>
      <c r="EG38" s="17">
        <v>-7.6</v>
      </c>
      <c r="EH38" s="17">
        <v>0.2</v>
      </c>
      <c r="EI38" s="17"/>
      <c r="EJ38" s="17">
        <v>9.89</v>
      </c>
      <c r="EK38" s="17">
        <v>2.6</v>
      </c>
      <c r="EL38" s="17">
        <v>-0.1</v>
      </c>
      <c r="EM38" s="17">
        <v>1.6</v>
      </c>
      <c r="EN38" s="17">
        <v>0.2</v>
      </c>
      <c r="EO38" s="17">
        <v>0.2</v>
      </c>
      <c r="EP38" s="17">
        <v>0.2</v>
      </c>
      <c r="EQ38" s="17">
        <v>0</v>
      </c>
      <c r="ER38" s="17">
        <v>1.5</v>
      </c>
      <c r="ES38" s="17">
        <v>-1.4</v>
      </c>
      <c r="ET38" s="17">
        <v>14.8</v>
      </c>
      <c r="EU38" s="17">
        <v>-0.2</v>
      </c>
      <c r="EV38" s="17">
        <v>-1.6</v>
      </c>
      <c r="EW38" s="17">
        <v>-1.8</v>
      </c>
      <c r="EX38" s="17">
        <v>-25.1</v>
      </c>
      <c r="EY38" s="17">
        <v>1.8</v>
      </c>
      <c r="EZ38" s="17">
        <v>0.7</v>
      </c>
      <c r="FA38" s="17">
        <v>0.2</v>
      </c>
      <c r="FB38" s="17">
        <v>1</v>
      </c>
      <c r="FC38" s="17">
        <v>-1.3</v>
      </c>
      <c r="FD38" s="17">
        <v>1.2</v>
      </c>
      <c r="FE38" s="17">
        <v>2</v>
      </c>
      <c r="FF38" s="17">
        <v>1.7</v>
      </c>
      <c r="FG38" s="17"/>
      <c r="FH38" s="17"/>
      <c r="FI38" s="17"/>
      <c r="FJ38" s="17">
        <v>3.2</v>
      </c>
      <c r="FK38" s="17">
        <v>0</v>
      </c>
      <c r="FL38" s="17">
        <v>2.5</v>
      </c>
      <c r="FM38" s="17">
        <v>4.2</v>
      </c>
      <c r="FN38" s="17">
        <v>11.51</v>
      </c>
      <c r="FO38" s="17">
        <v>677.50816999999995</v>
      </c>
      <c r="FP38" s="15"/>
      <c r="FQ38" s="17">
        <v>2.6</v>
      </c>
      <c r="FR38" s="17"/>
      <c r="FS38" s="17"/>
      <c r="FT38" s="17">
        <v>1.8</v>
      </c>
      <c r="FU38" s="17">
        <v>2.2974000000000001</v>
      </c>
      <c r="FV38" s="17"/>
      <c r="FW38" s="17">
        <v>0</v>
      </c>
      <c r="FX38" s="17">
        <v>2.9</v>
      </c>
      <c r="FY38" s="17">
        <v>9.5974000000000004</v>
      </c>
    </row>
    <row r="39" spans="1:181" ht="24" customHeight="1" x14ac:dyDescent="0.3">
      <c r="A39" s="16" t="s">
        <v>89</v>
      </c>
      <c r="B39" s="16" t="s">
        <v>876</v>
      </c>
      <c r="C39" s="17">
        <v>-1.1000000000000001</v>
      </c>
      <c r="D39" s="17">
        <v>0</v>
      </c>
      <c r="E39" s="17"/>
      <c r="F39" s="17"/>
      <c r="G39" s="17"/>
      <c r="H39" s="17">
        <v>-10.3</v>
      </c>
      <c r="I39" s="17">
        <v>18.899999999999999</v>
      </c>
      <c r="J39" s="17">
        <v>0</v>
      </c>
      <c r="K39" s="17"/>
      <c r="L39" s="17">
        <v>22.8</v>
      </c>
      <c r="M39" s="17">
        <v>12.1</v>
      </c>
      <c r="N39" s="17">
        <v>25</v>
      </c>
      <c r="O39" s="17">
        <v>53.2</v>
      </c>
      <c r="P39" s="17">
        <v>6</v>
      </c>
      <c r="Q39" s="17">
        <v>7.5</v>
      </c>
      <c r="R39" s="17">
        <v>36.9</v>
      </c>
      <c r="S39" s="17">
        <v>0.1</v>
      </c>
      <c r="T39" s="17"/>
      <c r="U39" s="17"/>
      <c r="V39" s="17"/>
      <c r="W39" s="17"/>
      <c r="X39" s="17">
        <v>7.6</v>
      </c>
      <c r="Y39" s="17">
        <v>2</v>
      </c>
      <c r="Z39" s="17"/>
      <c r="AA39" s="17">
        <v>0</v>
      </c>
      <c r="AB39" s="17">
        <v>-3.3</v>
      </c>
      <c r="AC39" s="17"/>
      <c r="AD39" s="17">
        <v>24.8</v>
      </c>
      <c r="AE39" s="17"/>
      <c r="AF39" s="17"/>
      <c r="AG39" s="17"/>
      <c r="AH39" s="17"/>
      <c r="AI39" s="17">
        <v>12.2</v>
      </c>
      <c r="AJ39" s="17">
        <v>10.7</v>
      </c>
      <c r="AK39" s="17"/>
      <c r="AL39" s="17"/>
      <c r="AM39" s="17"/>
      <c r="AN39" s="17">
        <v>-1</v>
      </c>
      <c r="AO39" s="17">
        <v>67.3</v>
      </c>
      <c r="AP39" s="17">
        <v>9.9</v>
      </c>
      <c r="AQ39" s="17">
        <v>25.8</v>
      </c>
      <c r="AR39" s="17">
        <v>15.5</v>
      </c>
      <c r="AS39" s="17">
        <v>-0.4</v>
      </c>
      <c r="AT39" s="17">
        <v>2.6</v>
      </c>
      <c r="AU39" s="17">
        <v>1.9</v>
      </c>
      <c r="AV39" s="17">
        <v>62.6999</v>
      </c>
      <c r="AW39" s="17">
        <v>44.517200000000003</v>
      </c>
      <c r="AX39" s="17">
        <v>-30.174890000000001</v>
      </c>
      <c r="AY39" s="17">
        <v>10</v>
      </c>
      <c r="AZ39" s="17">
        <v>-0.7</v>
      </c>
      <c r="BA39" s="17">
        <v>-0.4</v>
      </c>
      <c r="BB39" s="17">
        <v>0.8</v>
      </c>
      <c r="BC39" s="17">
        <v>0.3</v>
      </c>
      <c r="BD39" s="17">
        <v>18.100000000000001</v>
      </c>
      <c r="BE39" s="17"/>
      <c r="BF39" s="17"/>
      <c r="BG39" s="17">
        <v>5.2</v>
      </c>
      <c r="BH39" s="17"/>
      <c r="BI39" s="17"/>
      <c r="BJ39" s="17">
        <v>1.2</v>
      </c>
      <c r="BK39" s="17"/>
      <c r="BL39" s="17"/>
      <c r="BM39" s="17"/>
      <c r="BN39" s="17">
        <v>13.3</v>
      </c>
      <c r="BO39" s="17">
        <v>0</v>
      </c>
      <c r="BP39" s="17">
        <v>0</v>
      </c>
      <c r="BQ39" s="17">
        <v>0</v>
      </c>
      <c r="BR39" s="17">
        <v>33.299999999999997</v>
      </c>
      <c r="BS39" s="17">
        <v>0</v>
      </c>
      <c r="BT39" s="17"/>
      <c r="BU39" s="17"/>
      <c r="BV39" s="17"/>
      <c r="BW39" s="17"/>
      <c r="BX39" s="17">
        <v>0</v>
      </c>
      <c r="BY39" s="17"/>
      <c r="BZ39" s="17"/>
      <c r="CA39" s="17">
        <v>0.26400000000000001</v>
      </c>
      <c r="CB39" s="17">
        <v>65.7</v>
      </c>
      <c r="CC39" s="17">
        <v>37.9</v>
      </c>
      <c r="CD39" s="17">
        <v>22.7</v>
      </c>
      <c r="CE39" s="17">
        <v>16</v>
      </c>
      <c r="CF39" s="17">
        <v>10.1</v>
      </c>
      <c r="CG39" s="17"/>
      <c r="CH39" s="17">
        <v>0</v>
      </c>
      <c r="CI39" s="17"/>
      <c r="CJ39" s="17">
        <v>79.400000000000006</v>
      </c>
      <c r="CK39" s="17"/>
      <c r="CL39" s="17">
        <v>18.3</v>
      </c>
      <c r="CM39" s="17">
        <v>0</v>
      </c>
      <c r="CN39" s="17"/>
      <c r="CO39" s="17"/>
      <c r="CP39" s="17"/>
      <c r="CQ39" s="17"/>
      <c r="CR39" s="17">
        <v>30.3</v>
      </c>
      <c r="CS39" s="17">
        <v>12</v>
      </c>
      <c r="CT39" s="17">
        <v>0</v>
      </c>
      <c r="CU39" s="17"/>
      <c r="CV39" s="17">
        <v>1.5</v>
      </c>
      <c r="CW39" s="17"/>
      <c r="CX39" s="17">
        <v>-3.7</v>
      </c>
      <c r="CY39" s="17">
        <v>9.1</v>
      </c>
      <c r="CZ39" s="17">
        <v>0.2</v>
      </c>
      <c r="DA39" s="17"/>
      <c r="DB39" s="17">
        <v>0</v>
      </c>
      <c r="DC39" s="17">
        <v>-0.1</v>
      </c>
      <c r="DD39" s="17">
        <v>-1</v>
      </c>
      <c r="DE39" s="17">
        <v>27.5</v>
      </c>
      <c r="DF39" s="17">
        <v>9.82</v>
      </c>
      <c r="DG39" s="17"/>
      <c r="DH39" s="17">
        <v>0.2</v>
      </c>
      <c r="DI39" s="17">
        <v>1.9</v>
      </c>
      <c r="DJ39" s="17"/>
      <c r="DK39" s="17">
        <v>1.4</v>
      </c>
      <c r="DL39" s="17">
        <v>0.4</v>
      </c>
      <c r="DM39" s="17">
        <v>0.6</v>
      </c>
      <c r="DN39" s="17"/>
      <c r="DO39" s="17">
        <v>-0.7</v>
      </c>
      <c r="DP39" s="17">
        <v>-1.8</v>
      </c>
      <c r="DQ39" s="17">
        <v>-0.1</v>
      </c>
      <c r="DR39" s="17">
        <v>-7.4</v>
      </c>
      <c r="DS39" s="17">
        <v>-1.6</v>
      </c>
      <c r="DT39" s="17">
        <v>-0.1</v>
      </c>
      <c r="DU39" s="17">
        <v>0.6</v>
      </c>
      <c r="DV39" s="17">
        <v>0.6</v>
      </c>
      <c r="DW39" s="17"/>
      <c r="DX39" s="17"/>
      <c r="DY39" s="17">
        <v>-4.5</v>
      </c>
      <c r="DZ39" s="17">
        <v>0</v>
      </c>
      <c r="EA39" s="17">
        <v>3.1</v>
      </c>
      <c r="EB39" s="17">
        <v>2.8</v>
      </c>
      <c r="EC39" s="17">
        <v>0</v>
      </c>
      <c r="ED39" s="17">
        <v>0</v>
      </c>
      <c r="EE39" s="17">
        <v>3.3</v>
      </c>
      <c r="EF39" s="17">
        <v>-0.4</v>
      </c>
      <c r="EG39" s="17">
        <v>-5.8</v>
      </c>
      <c r="EH39" s="17">
        <v>0.4</v>
      </c>
      <c r="EI39" s="17"/>
      <c r="EJ39" s="17">
        <v>9.82</v>
      </c>
      <c r="EK39" s="17">
        <v>2.6</v>
      </c>
      <c r="EL39" s="17">
        <v>-0.1</v>
      </c>
      <c r="EM39" s="17">
        <v>1.6</v>
      </c>
      <c r="EN39" s="17">
        <v>0.2</v>
      </c>
      <c r="EO39" s="17">
        <v>0.2</v>
      </c>
      <c r="EP39" s="17">
        <v>0.2</v>
      </c>
      <c r="EQ39" s="17">
        <v>0.3</v>
      </c>
      <c r="ER39" s="17">
        <v>1.5</v>
      </c>
      <c r="ES39" s="17">
        <v>-1.2</v>
      </c>
      <c r="ET39" s="17">
        <v>15.7</v>
      </c>
      <c r="EU39" s="17">
        <v>-0.2</v>
      </c>
      <c r="EV39" s="17">
        <v>1.4</v>
      </c>
      <c r="EW39" s="17">
        <v>-1.4</v>
      </c>
      <c r="EX39" s="17">
        <v>-15.4</v>
      </c>
      <c r="EY39" s="17">
        <v>1.8</v>
      </c>
      <c r="EZ39" s="17">
        <v>0.7</v>
      </c>
      <c r="FA39" s="17">
        <v>0.2</v>
      </c>
      <c r="FB39" s="17">
        <v>0.9</v>
      </c>
      <c r="FC39" s="17">
        <v>-1</v>
      </c>
      <c r="FD39" s="17">
        <v>1.2</v>
      </c>
      <c r="FE39" s="17">
        <v>2.2000000000000002</v>
      </c>
      <c r="FF39" s="17">
        <v>1.9</v>
      </c>
      <c r="FG39" s="17"/>
      <c r="FH39" s="17"/>
      <c r="FI39" s="17"/>
      <c r="FJ39" s="17">
        <v>3.8</v>
      </c>
      <c r="FK39" s="17">
        <v>0</v>
      </c>
      <c r="FL39" s="17">
        <v>2.8</v>
      </c>
      <c r="FM39" s="17">
        <v>4.2</v>
      </c>
      <c r="FN39" s="17">
        <v>11.28</v>
      </c>
      <c r="FO39" s="17">
        <v>878.92620999999997</v>
      </c>
      <c r="FP39" s="15"/>
      <c r="FQ39" s="17">
        <v>2.7</v>
      </c>
      <c r="FR39" s="17"/>
      <c r="FS39" s="17"/>
      <c r="FT39" s="17">
        <v>1.8</v>
      </c>
      <c r="FU39" s="17">
        <v>2.2881</v>
      </c>
      <c r="FV39" s="17"/>
      <c r="FW39" s="17">
        <v>0.4</v>
      </c>
      <c r="FX39" s="17">
        <v>2.9</v>
      </c>
      <c r="FY39" s="17">
        <v>10.088100000000001</v>
      </c>
    </row>
    <row r="40" spans="1:181" ht="24" customHeight="1" x14ac:dyDescent="0.3">
      <c r="A40" s="16" t="s">
        <v>89</v>
      </c>
      <c r="B40" s="16" t="s">
        <v>877</v>
      </c>
      <c r="C40" s="17">
        <v>-1.1000000000000001</v>
      </c>
      <c r="D40" s="17">
        <v>0</v>
      </c>
      <c r="E40" s="17"/>
      <c r="F40" s="17"/>
      <c r="G40" s="17"/>
      <c r="H40" s="17">
        <v>-10.8</v>
      </c>
      <c r="I40" s="17">
        <v>10.3</v>
      </c>
      <c r="J40" s="17">
        <v>0</v>
      </c>
      <c r="K40" s="17"/>
      <c r="L40" s="17">
        <v>19.899999999999999</v>
      </c>
      <c r="M40" s="17">
        <v>8.9</v>
      </c>
      <c r="N40" s="17">
        <v>24</v>
      </c>
      <c r="O40" s="17">
        <v>49</v>
      </c>
      <c r="P40" s="17">
        <v>3.9</v>
      </c>
      <c r="Q40" s="17">
        <v>5.4</v>
      </c>
      <c r="R40" s="17">
        <v>28.7</v>
      </c>
      <c r="S40" s="17">
        <v>0.1</v>
      </c>
      <c r="T40" s="17"/>
      <c r="U40" s="17"/>
      <c r="V40" s="17"/>
      <c r="W40" s="17"/>
      <c r="X40" s="17">
        <v>6.5</v>
      </c>
      <c r="Y40" s="17">
        <v>1.7</v>
      </c>
      <c r="Z40" s="17"/>
      <c r="AA40" s="17">
        <v>0</v>
      </c>
      <c r="AB40" s="17">
        <v>-3.3</v>
      </c>
      <c r="AC40" s="17"/>
      <c r="AD40" s="17">
        <v>23.2</v>
      </c>
      <c r="AE40" s="17"/>
      <c r="AF40" s="17"/>
      <c r="AG40" s="17"/>
      <c r="AH40" s="17"/>
      <c r="AI40" s="17">
        <v>12.6</v>
      </c>
      <c r="AJ40" s="17">
        <v>5.9</v>
      </c>
      <c r="AK40" s="17"/>
      <c r="AL40" s="17"/>
      <c r="AM40" s="17"/>
      <c r="AN40" s="17">
        <v>-1.6</v>
      </c>
      <c r="AO40" s="17">
        <v>65.3</v>
      </c>
      <c r="AP40" s="17">
        <v>9.9</v>
      </c>
      <c r="AQ40" s="17">
        <v>25.8</v>
      </c>
      <c r="AR40" s="17">
        <v>15.5</v>
      </c>
      <c r="AS40" s="17">
        <v>0</v>
      </c>
      <c r="AT40" s="17">
        <v>2.6</v>
      </c>
      <c r="AU40" s="17">
        <v>1</v>
      </c>
      <c r="AV40" s="17">
        <v>57.665300000000002</v>
      </c>
      <c r="AW40" s="17">
        <v>39.472799999999999</v>
      </c>
      <c r="AX40" s="17">
        <v>-34.466909999999999</v>
      </c>
      <c r="AY40" s="17">
        <v>9.9</v>
      </c>
      <c r="AZ40" s="17">
        <v>-1.4</v>
      </c>
      <c r="BA40" s="17">
        <v>-1.2</v>
      </c>
      <c r="BB40" s="17">
        <v>0</v>
      </c>
      <c r="BC40" s="17">
        <v>0.2</v>
      </c>
      <c r="BD40" s="17">
        <v>17.8</v>
      </c>
      <c r="BE40" s="17"/>
      <c r="BF40" s="17"/>
      <c r="BG40" s="17">
        <v>1.5</v>
      </c>
      <c r="BH40" s="17"/>
      <c r="BI40" s="17"/>
      <c r="BJ40" s="17">
        <v>-0.6</v>
      </c>
      <c r="BK40" s="17"/>
      <c r="BL40" s="17"/>
      <c r="BM40" s="17"/>
      <c r="BN40" s="17">
        <v>9.8000000000000007</v>
      </c>
      <c r="BO40" s="17">
        <v>0</v>
      </c>
      <c r="BP40" s="17">
        <v>0</v>
      </c>
      <c r="BQ40" s="17">
        <v>0</v>
      </c>
      <c r="BR40" s="17">
        <v>30.6</v>
      </c>
      <c r="BS40" s="17">
        <v>0</v>
      </c>
      <c r="BT40" s="17"/>
      <c r="BU40" s="17"/>
      <c r="BV40" s="17"/>
      <c r="BW40" s="17"/>
      <c r="BX40" s="17">
        <v>0</v>
      </c>
      <c r="BY40" s="17"/>
      <c r="BZ40" s="17"/>
      <c r="CA40" s="17">
        <v>0.26</v>
      </c>
      <c r="CB40" s="17">
        <v>66.599999999999994</v>
      </c>
      <c r="CC40" s="17">
        <v>37.200000000000003</v>
      </c>
      <c r="CD40" s="17">
        <v>22.6</v>
      </c>
      <c r="CE40" s="17">
        <v>14.4</v>
      </c>
      <c r="CF40" s="17">
        <v>10</v>
      </c>
      <c r="CG40" s="17"/>
      <c r="CH40" s="17">
        <v>0</v>
      </c>
      <c r="CI40" s="17"/>
      <c r="CJ40" s="17">
        <v>73.400000000000006</v>
      </c>
      <c r="CK40" s="17"/>
      <c r="CL40" s="17">
        <v>10.1</v>
      </c>
      <c r="CM40" s="17">
        <v>0</v>
      </c>
      <c r="CN40" s="17"/>
      <c r="CO40" s="17"/>
      <c r="CP40" s="17"/>
      <c r="CQ40" s="17"/>
      <c r="CR40" s="17">
        <v>28.9</v>
      </c>
      <c r="CS40" s="17">
        <v>10.7</v>
      </c>
      <c r="CT40" s="17">
        <v>0</v>
      </c>
      <c r="CU40" s="17"/>
      <c r="CV40" s="17">
        <v>1.5</v>
      </c>
      <c r="CW40" s="17"/>
      <c r="CX40" s="17">
        <v>-3.5</v>
      </c>
      <c r="CY40" s="17">
        <v>9.6</v>
      </c>
      <c r="CZ40" s="17">
        <v>0</v>
      </c>
      <c r="DA40" s="17"/>
      <c r="DB40" s="17">
        <v>0</v>
      </c>
      <c r="DC40" s="17">
        <v>0</v>
      </c>
      <c r="DD40" s="17">
        <v>-1</v>
      </c>
      <c r="DE40" s="17">
        <v>26.7</v>
      </c>
      <c r="DF40" s="17">
        <v>9.4600000000000009</v>
      </c>
      <c r="DG40" s="17"/>
      <c r="DH40" s="17">
        <v>0.2</v>
      </c>
      <c r="DI40" s="17">
        <v>2</v>
      </c>
      <c r="DJ40" s="17"/>
      <c r="DK40" s="17">
        <v>1.1000000000000001</v>
      </c>
      <c r="DL40" s="17">
        <v>0.4</v>
      </c>
      <c r="DM40" s="17">
        <v>0.6</v>
      </c>
      <c r="DN40" s="17"/>
      <c r="DO40" s="17">
        <v>-0.7</v>
      </c>
      <c r="DP40" s="17">
        <v>-1.7</v>
      </c>
      <c r="DQ40" s="17">
        <v>0</v>
      </c>
      <c r="DR40" s="17">
        <v>-7.2</v>
      </c>
      <c r="DS40" s="17">
        <v>-0.2</v>
      </c>
      <c r="DT40" s="17">
        <v>0</v>
      </c>
      <c r="DU40" s="17">
        <v>0.4</v>
      </c>
      <c r="DV40" s="17">
        <v>0.6</v>
      </c>
      <c r="DW40" s="17"/>
      <c r="DX40" s="17"/>
      <c r="DY40" s="17">
        <v>-4.7</v>
      </c>
      <c r="DZ40" s="17">
        <v>0</v>
      </c>
      <c r="EA40" s="17">
        <v>3.1</v>
      </c>
      <c r="EB40" s="17">
        <v>2.6</v>
      </c>
      <c r="EC40" s="17">
        <v>0</v>
      </c>
      <c r="ED40" s="17">
        <v>1.4</v>
      </c>
      <c r="EE40" s="17">
        <v>3.3</v>
      </c>
      <c r="EF40" s="17">
        <v>-0.5</v>
      </c>
      <c r="EG40" s="17">
        <v>-6.1</v>
      </c>
      <c r="EH40" s="17">
        <v>0.6</v>
      </c>
      <c r="EI40" s="17"/>
      <c r="EJ40" s="17">
        <v>9.4600000000000009</v>
      </c>
      <c r="EK40" s="17">
        <v>2.6</v>
      </c>
      <c r="EL40" s="17">
        <v>-0.1</v>
      </c>
      <c r="EM40" s="17">
        <v>1.6</v>
      </c>
      <c r="EN40" s="17">
        <v>0.2</v>
      </c>
      <c r="EO40" s="17">
        <v>0.2</v>
      </c>
      <c r="EP40" s="17">
        <v>0.2</v>
      </c>
      <c r="EQ40" s="17">
        <v>0</v>
      </c>
      <c r="ER40" s="17">
        <v>1.9</v>
      </c>
      <c r="ES40" s="17">
        <v>-0.8</v>
      </c>
      <c r="ET40" s="17">
        <v>16.600000000000001</v>
      </c>
      <c r="EU40" s="17">
        <v>-0.2</v>
      </c>
      <c r="EV40" s="17">
        <v>1.2</v>
      </c>
      <c r="EW40" s="17">
        <v>-1</v>
      </c>
      <c r="EX40" s="17">
        <v>-17.3</v>
      </c>
      <c r="EY40" s="17">
        <v>1.8</v>
      </c>
      <c r="EZ40" s="17">
        <v>0.8</v>
      </c>
      <c r="FA40" s="17">
        <v>0.2</v>
      </c>
      <c r="FB40" s="17">
        <v>0.9</v>
      </c>
      <c r="FC40" s="17">
        <v>-0.8</v>
      </c>
      <c r="FD40" s="17">
        <v>1.2</v>
      </c>
      <c r="FE40" s="17">
        <v>2.2000000000000002</v>
      </c>
      <c r="FF40" s="17">
        <v>1.9</v>
      </c>
      <c r="FG40" s="17"/>
      <c r="FH40" s="17"/>
      <c r="FI40" s="17"/>
      <c r="FJ40" s="17">
        <v>3.6</v>
      </c>
      <c r="FK40" s="17">
        <v>0</v>
      </c>
      <c r="FL40" s="17">
        <v>2.7</v>
      </c>
      <c r="FM40" s="17">
        <v>4.2</v>
      </c>
      <c r="FN40" s="17">
        <v>11.5</v>
      </c>
      <c r="FO40" s="17">
        <v>789.55119000000002</v>
      </c>
      <c r="FP40" s="15"/>
      <c r="FQ40" s="17">
        <v>2.6</v>
      </c>
      <c r="FR40" s="17"/>
      <c r="FS40" s="17"/>
      <c r="FT40" s="17">
        <v>1.8</v>
      </c>
      <c r="FU40" s="17">
        <v>2.2880099999999999</v>
      </c>
      <c r="FV40" s="17"/>
      <c r="FW40" s="17">
        <v>0.2</v>
      </c>
      <c r="FX40" s="17">
        <v>2.9</v>
      </c>
      <c r="FY40" s="17">
        <v>9.7880099999999999</v>
      </c>
    </row>
    <row r="41" spans="1:181" ht="24" customHeight="1" x14ac:dyDescent="0.3">
      <c r="A41" s="16" t="s">
        <v>89</v>
      </c>
      <c r="B41" s="16" t="s">
        <v>878</v>
      </c>
      <c r="C41" s="17">
        <v>-2.2999999999999998</v>
      </c>
      <c r="D41" s="17">
        <v>0</v>
      </c>
      <c r="E41" s="17"/>
      <c r="F41" s="17"/>
      <c r="G41" s="17"/>
      <c r="H41" s="17">
        <v>-11.9</v>
      </c>
      <c r="I41" s="17">
        <v>4.5</v>
      </c>
      <c r="J41" s="17">
        <v>0</v>
      </c>
      <c r="K41" s="17"/>
      <c r="L41" s="17">
        <v>19.7</v>
      </c>
      <c r="M41" s="17">
        <v>9.5</v>
      </c>
      <c r="N41" s="17">
        <v>25.9</v>
      </c>
      <c r="O41" s="17">
        <v>49.7</v>
      </c>
      <c r="P41" s="17">
        <v>3.5</v>
      </c>
      <c r="Q41" s="17">
        <v>5.6</v>
      </c>
      <c r="R41" s="17">
        <v>30.1</v>
      </c>
      <c r="S41" s="17">
        <v>0.1</v>
      </c>
      <c r="T41" s="17"/>
      <c r="U41" s="17"/>
      <c r="V41" s="17"/>
      <c r="W41" s="17"/>
      <c r="X41" s="17">
        <v>5.7</v>
      </c>
      <c r="Y41" s="17">
        <v>1.5</v>
      </c>
      <c r="Z41" s="17"/>
      <c r="AA41" s="17">
        <v>0</v>
      </c>
      <c r="AB41" s="17">
        <v>-3.3</v>
      </c>
      <c r="AC41" s="17"/>
      <c r="AD41" s="17">
        <v>25.4</v>
      </c>
      <c r="AE41" s="17"/>
      <c r="AF41" s="17"/>
      <c r="AG41" s="17"/>
      <c r="AH41" s="17"/>
      <c r="AI41" s="17">
        <v>13.9</v>
      </c>
      <c r="AJ41" s="17">
        <v>6.4</v>
      </c>
      <c r="AK41" s="17"/>
      <c r="AL41" s="17"/>
      <c r="AM41" s="17"/>
      <c r="AN41" s="17">
        <v>-1.2</v>
      </c>
      <c r="AO41" s="17">
        <v>66.3</v>
      </c>
      <c r="AP41" s="17">
        <v>9.6999999999999993</v>
      </c>
      <c r="AQ41" s="17">
        <v>25.1</v>
      </c>
      <c r="AR41" s="17">
        <v>15</v>
      </c>
      <c r="AS41" s="17">
        <v>-0.1</v>
      </c>
      <c r="AT41" s="17">
        <v>2.6</v>
      </c>
      <c r="AU41" s="17">
        <v>1.2</v>
      </c>
      <c r="AV41" s="17">
        <v>57.400930000000002</v>
      </c>
      <c r="AW41" s="17">
        <v>39.233629999999998</v>
      </c>
      <c r="AX41" s="17">
        <v>-35.19735</v>
      </c>
      <c r="AY41" s="17">
        <v>11.7</v>
      </c>
      <c r="AZ41" s="17">
        <v>-1.3</v>
      </c>
      <c r="BA41" s="17">
        <v>-1.3</v>
      </c>
      <c r="BB41" s="17">
        <v>0</v>
      </c>
      <c r="BC41" s="17">
        <v>0.3</v>
      </c>
      <c r="BD41" s="17">
        <v>17.5</v>
      </c>
      <c r="BE41" s="17"/>
      <c r="BF41" s="17"/>
      <c r="BG41" s="17">
        <v>1.2</v>
      </c>
      <c r="BH41" s="17"/>
      <c r="BI41" s="17"/>
      <c r="BJ41" s="17">
        <v>-0.4</v>
      </c>
      <c r="BK41" s="17"/>
      <c r="BL41" s="17"/>
      <c r="BM41" s="17"/>
      <c r="BN41" s="17">
        <v>11.4</v>
      </c>
      <c r="BO41" s="17">
        <v>0</v>
      </c>
      <c r="BP41" s="17">
        <v>0</v>
      </c>
      <c r="BQ41" s="17">
        <v>0</v>
      </c>
      <c r="BR41" s="17">
        <v>32.200000000000003</v>
      </c>
      <c r="BS41" s="17">
        <v>0</v>
      </c>
      <c r="BT41" s="17"/>
      <c r="BU41" s="17"/>
      <c r="BV41" s="17"/>
      <c r="BW41" s="17"/>
      <c r="BX41" s="17">
        <v>0</v>
      </c>
      <c r="BY41" s="17"/>
      <c r="BZ41" s="17"/>
      <c r="CA41" s="17">
        <v>0.14699999999999999</v>
      </c>
      <c r="CB41" s="17">
        <v>66.2</v>
      </c>
      <c r="CC41" s="17">
        <v>36.799999999999997</v>
      </c>
      <c r="CD41" s="17">
        <v>22.1</v>
      </c>
      <c r="CE41" s="17">
        <v>14.4</v>
      </c>
      <c r="CF41" s="17">
        <v>10</v>
      </c>
      <c r="CG41" s="17"/>
      <c r="CH41" s="17">
        <v>0</v>
      </c>
      <c r="CI41" s="17"/>
      <c r="CJ41" s="17">
        <v>73.2</v>
      </c>
      <c r="CK41" s="17"/>
      <c r="CL41" s="17">
        <v>9</v>
      </c>
      <c r="CM41" s="17">
        <v>0</v>
      </c>
      <c r="CN41" s="17"/>
      <c r="CO41" s="17"/>
      <c r="CP41" s="17"/>
      <c r="CQ41" s="17"/>
      <c r="CR41" s="17">
        <v>29.6</v>
      </c>
      <c r="CS41" s="17">
        <v>11</v>
      </c>
      <c r="CT41" s="17">
        <v>0</v>
      </c>
      <c r="CU41" s="17"/>
      <c r="CV41" s="17">
        <v>1.5</v>
      </c>
      <c r="CW41" s="17"/>
      <c r="CX41" s="17">
        <v>-3.9</v>
      </c>
      <c r="CY41" s="17">
        <v>8.3000000000000007</v>
      </c>
      <c r="CZ41" s="17">
        <v>0</v>
      </c>
      <c r="DA41" s="17"/>
      <c r="DB41" s="17">
        <v>0.1</v>
      </c>
      <c r="DC41" s="17">
        <v>0</v>
      </c>
      <c r="DD41" s="17">
        <v>-1</v>
      </c>
      <c r="DE41" s="17">
        <v>24.2</v>
      </c>
      <c r="DF41" s="17">
        <v>5.63</v>
      </c>
      <c r="DG41" s="17"/>
      <c r="DH41" s="17">
        <v>0.1</v>
      </c>
      <c r="DI41" s="17">
        <v>1.9</v>
      </c>
      <c r="DJ41" s="17"/>
      <c r="DK41" s="17">
        <v>1.3</v>
      </c>
      <c r="DL41" s="17">
        <v>0.4</v>
      </c>
      <c r="DM41" s="17">
        <v>0.6</v>
      </c>
      <c r="DN41" s="17"/>
      <c r="DO41" s="17">
        <v>-0.7</v>
      </c>
      <c r="DP41" s="17">
        <v>-1.3</v>
      </c>
      <c r="DQ41" s="17">
        <v>0</v>
      </c>
      <c r="DR41" s="17">
        <v>-7.3</v>
      </c>
      <c r="DS41" s="17">
        <v>-0.1</v>
      </c>
      <c r="DT41" s="17">
        <v>0</v>
      </c>
      <c r="DU41" s="17">
        <v>0.4</v>
      </c>
      <c r="DV41" s="17">
        <v>0.6</v>
      </c>
      <c r="DW41" s="17"/>
      <c r="DX41" s="17"/>
      <c r="DY41" s="17">
        <v>-4.5999999999999996</v>
      </c>
      <c r="DZ41" s="17">
        <v>1.1000000000000001</v>
      </c>
      <c r="EA41" s="17">
        <v>3.1</v>
      </c>
      <c r="EB41" s="17">
        <v>2.6</v>
      </c>
      <c r="EC41" s="17">
        <v>0</v>
      </c>
      <c r="ED41" s="17">
        <v>2.9</v>
      </c>
      <c r="EE41" s="17">
        <v>3.1</v>
      </c>
      <c r="EF41" s="17">
        <v>0</v>
      </c>
      <c r="EG41" s="17">
        <v>-5.2</v>
      </c>
      <c r="EH41" s="17">
        <v>0.5</v>
      </c>
      <c r="EI41" s="17"/>
      <c r="EJ41" s="17">
        <v>5.63</v>
      </c>
      <c r="EK41" s="17">
        <v>2.6</v>
      </c>
      <c r="EL41" s="17">
        <v>-0.1</v>
      </c>
      <c r="EM41" s="17">
        <v>1.6</v>
      </c>
      <c r="EN41" s="17">
        <v>0.2</v>
      </c>
      <c r="EO41" s="17">
        <v>0.2</v>
      </c>
      <c r="EP41" s="17">
        <v>0.2</v>
      </c>
      <c r="EQ41" s="17">
        <v>0</v>
      </c>
      <c r="ER41" s="17">
        <v>1.3</v>
      </c>
      <c r="ES41" s="17">
        <v>-0.5</v>
      </c>
      <c r="ET41" s="17">
        <v>12</v>
      </c>
      <c r="EU41" s="17">
        <v>-0.2</v>
      </c>
      <c r="EV41" s="17">
        <v>5.2</v>
      </c>
      <c r="EW41" s="17">
        <v>0.3</v>
      </c>
      <c r="EX41" s="17">
        <v>-18.7</v>
      </c>
      <c r="EY41" s="17">
        <v>1.8</v>
      </c>
      <c r="EZ41" s="17">
        <v>0.8</v>
      </c>
      <c r="FA41" s="17">
        <v>0.2</v>
      </c>
      <c r="FB41" s="17">
        <v>0.9</v>
      </c>
      <c r="FC41" s="17">
        <v>-0.5</v>
      </c>
      <c r="FD41" s="17">
        <v>1.2</v>
      </c>
      <c r="FE41" s="17">
        <v>2.2000000000000002</v>
      </c>
      <c r="FF41" s="17">
        <v>1.9</v>
      </c>
      <c r="FG41" s="17"/>
      <c r="FH41" s="17"/>
      <c r="FI41" s="17"/>
      <c r="FJ41" s="17">
        <v>2.8</v>
      </c>
      <c r="FK41" s="17">
        <v>0</v>
      </c>
      <c r="FL41" s="17">
        <v>2.7</v>
      </c>
      <c r="FM41" s="17">
        <v>4.2</v>
      </c>
      <c r="FN41" s="17">
        <v>11.72</v>
      </c>
      <c r="FO41" s="17">
        <v>781.66421000000003</v>
      </c>
      <c r="FP41" s="15"/>
      <c r="FQ41" s="17">
        <v>2.7</v>
      </c>
      <c r="FR41" s="17"/>
      <c r="FS41" s="17"/>
      <c r="FT41" s="17">
        <v>1.8</v>
      </c>
      <c r="FU41" s="17">
        <v>2.2979799999999999</v>
      </c>
      <c r="FV41" s="17"/>
      <c r="FW41" s="17">
        <v>0.2</v>
      </c>
      <c r="FX41" s="17">
        <v>2.8</v>
      </c>
      <c r="FY41" s="17">
        <v>9.7979800000000008</v>
      </c>
    </row>
    <row r="42" spans="1:181" ht="24" customHeight="1" x14ac:dyDescent="0.3">
      <c r="A42" s="18" t="s">
        <v>89</v>
      </c>
      <c r="B42" s="18" t="s">
        <v>879</v>
      </c>
      <c r="C42" s="19">
        <v>-3.5</v>
      </c>
      <c r="D42" s="19">
        <v>0</v>
      </c>
      <c r="E42" s="19"/>
      <c r="F42" s="19"/>
      <c r="G42" s="19"/>
      <c r="H42" s="19">
        <v>-12.6</v>
      </c>
      <c r="I42" s="19">
        <v>18.600000000000001</v>
      </c>
      <c r="J42" s="19">
        <v>0</v>
      </c>
      <c r="K42" s="19"/>
      <c r="L42" s="19">
        <v>22.1</v>
      </c>
      <c r="M42" s="19">
        <v>12.1</v>
      </c>
      <c r="N42" s="19">
        <v>26.4</v>
      </c>
      <c r="O42" s="19">
        <v>53.8</v>
      </c>
      <c r="P42" s="19">
        <v>3.4</v>
      </c>
      <c r="Q42" s="19">
        <v>5.3</v>
      </c>
      <c r="R42" s="19">
        <v>29.8</v>
      </c>
      <c r="S42" s="19">
        <v>0.1</v>
      </c>
      <c r="T42" s="19"/>
      <c r="U42" s="19"/>
      <c r="V42" s="19"/>
      <c r="W42" s="19"/>
      <c r="X42" s="19">
        <v>6.6</v>
      </c>
      <c r="Y42" s="19">
        <v>1.5</v>
      </c>
      <c r="Z42" s="19"/>
      <c r="AA42" s="19">
        <v>2.1</v>
      </c>
      <c r="AB42" s="19">
        <v>-3.3</v>
      </c>
      <c r="AC42" s="19"/>
      <c r="AD42" s="19">
        <v>26.7</v>
      </c>
      <c r="AE42" s="19"/>
      <c r="AF42" s="19"/>
      <c r="AG42" s="19"/>
      <c r="AH42" s="19"/>
      <c r="AI42" s="19">
        <v>13.8</v>
      </c>
      <c r="AJ42" s="19">
        <v>4.8</v>
      </c>
      <c r="AK42" s="19"/>
      <c r="AL42" s="19"/>
      <c r="AM42" s="19"/>
      <c r="AN42" s="19">
        <v>-1.1000000000000001</v>
      </c>
      <c r="AO42" s="19">
        <v>67.099999999999994</v>
      </c>
      <c r="AP42" s="19">
        <v>10.199999999999999</v>
      </c>
      <c r="AQ42" s="19">
        <v>25.2</v>
      </c>
      <c r="AR42" s="19">
        <v>15</v>
      </c>
      <c r="AS42" s="19">
        <v>-1.1000000000000001</v>
      </c>
      <c r="AT42" s="19">
        <v>2.6</v>
      </c>
      <c r="AU42" s="19">
        <v>1.2</v>
      </c>
      <c r="AV42" s="19">
        <v>57.489190000000001</v>
      </c>
      <c r="AW42" s="19">
        <v>39.534089999999999</v>
      </c>
      <c r="AX42" s="19">
        <v>-34.809750000000001</v>
      </c>
      <c r="AY42" s="19">
        <v>10.7</v>
      </c>
      <c r="AZ42" s="19">
        <v>-1.7</v>
      </c>
      <c r="BA42" s="19">
        <v>0</v>
      </c>
      <c r="BB42" s="19">
        <v>1.1000000000000001</v>
      </c>
      <c r="BC42" s="19">
        <v>0.3</v>
      </c>
      <c r="BD42" s="19">
        <v>16.5</v>
      </c>
      <c r="BE42" s="19"/>
      <c r="BF42" s="19"/>
      <c r="BG42" s="19">
        <v>1.5</v>
      </c>
      <c r="BH42" s="19"/>
      <c r="BI42" s="19"/>
      <c r="BJ42" s="19">
        <v>-0.8</v>
      </c>
      <c r="BK42" s="19"/>
      <c r="BL42" s="19"/>
      <c r="BM42" s="19"/>
      <c r="BN42" s="19">
        <v>12</v>
      </c>
      <c r="BO42" s="19">
        <v>0</v>
      </c>
      <c r="BP42" s="19">
        <v>0</v>
      </c>
      <c r="BQ42" s="19">
        <v>0</v>
      </c>
      <c r="BR42" s="19">
        <v>29.9</v>
      </c>
      <c r="BS42" s="19">
        <v>0</v>
      </c>
      <c r="BT42" s="19"/>
      <c r="BU42" s="19"/>
      <c r="BV42" s="19"/>
      <c r="BW42" s="19"/>
      <c r="BX42" s="19">
        <v>0</v>
      </c>
      <c r="BY42" s="19"/>
      <c r="BZ42" s="19"/>
      <c r="CA42" s="19">
        <v>1.2E-2</v>
      </c>
      <c r="CB42" s="19">
        <v>66.599999999999994</v>
      </c>
      <c r="CC42" s="19">
        <v>37.4</v>
      </c>
      <c r="CD42" s="19">
        <v>22.8</v>
      </c>
      <c r="CE42" s="19">
        <v>14.5</v>
      </c>
      <c r="CF42" s="19">
        <v>10.199999999999999</v>
      </c>
      <c r="CG42" s="19"/>
      <c r="CH42" s="19">
        <v>0</v>
      </c>
      <c r="CI42" s="19"/>
      <c r="CJ42" s="19">
        <v>73.400000000000006</v>
      </c>
      <c r="CK42" s="19"/>
      <c r="CL42" s="19">
        <v>8.8000000000000007</v>
      </c>
      <c r="CM42" s="19">
        <v>0</v>
      </c>
      <c r="CN42" s="19"/>
      <c r="CO42" s="19"/>
      <c r="CP42" s="19"/>
      <c r="CQ42" s="19"/>
      <c r="CR42" s="19">
        <v>31.2</v>
      </c>
      <c r="CS42" s="19">
        <v>11.2</v>
      </c>
      <c r="CT42" s="19">
        <v>0</v>
      </c>
      <c r="CU42" s="19"/>
      <c r="CV42" s="19">
        <v>1.5</v>
      </c>
      <c r="CW42" s="19"/>
      <c r="CX42" s="19">
        <v>-3.8</v>
      </c>
      <c r="CY42" s="19">
        <v>8</v>
      </c>
      <c r="CZ42" s="19">
        <v>0.1</v>
      </c>
      <c r="DA42" s="19"/>
      <c r="DB42" s="19">
        <v>0.1</v>
      </c>
      <c r="DC42" s="19">
        <v>-0.1</v>
      </c>
      <c r="DD42" s="19">
        <v>-1</v>
      </c>
      <c r="DE42" s="19">
        <v>22.9</v>
      </c>
      <c r="DF42" s="19">
        <v>3.2</v>
      </c>
      <c r="DG42" s="19"/>
      <c r="DH42" s="19">
        <v>0.2</v>
      </c>
      <c r="DI42" s="19">
        <v>2</v>
      </c>
      <c r="DJ42" s="19"/>
      <c r="DK42" s="19">
        <v>1.2</v>
      </c>
      <c r="DL42" s="19">
        <v>0.4</v>
      </c>
      <c r="DM42" s="19">
        <v>0.6</v>
      </c>
      <c r="DN42" s="19"/>
      <c r="DO42" s="19">
        <v>-0.6</v>
      </c>
      <c r="DP42" s="19">
        <v>-1.5</v>
      </c>
      <c r="DQ42" s="19">
        <v>0</v>
      </c>
      <c r="DR42" s="19">
        <v>-7.2</v>
      </c>
      <c r="DS42" s="19">
        <v>-0.1</v>
      </c>
      <c r="DT42" s="19">
        <v>0</v>
      </c>
      <c r="DU42" s="19">
        <v>0.4</v>
      </c>
      <c r="DV42" s="19">
        <v>0.6</v>
      </c>
      <c r="DW42" s="19"/>
      <c r="DX42" s="19"/>
      <c r="DY42" s="19">
        <v>-4.5999999999999996</v>
      </c>
      <c r="DZ42" s="19">
        <v>0.8</v>
      </c>
      <c r="EA42" s="19">
        <v>3.1</v>
      </c>
      <c r="EB42" s="19">
        <v>2.7</v>
      </c>
      <c r="EC42" s="19">
        <v>0</v>
      </c>
      <c r="ED42" s="19">
        <v>0.8</v>
      </c>
      <c r="EE42" s="19">
        <v>2.7</v>
      </c>
      <c r="EF42" s="19">
        <v>-0.1</v>
      </c>
      <c r="EG42" s="19">
        <v>-6.6</v>
      </c>
      <c r="EH42" s="19">
        <v>0.5</v>
      </c>
      <c r="EI42" s="19"/>
      <c r="EJ42" s="19">
        <v>3.2</v>
      </c>
      <c r="EK42" s="19">
        <v>2.6</v>
      </c>
      <c r="EL42" s="19">
        <v>-0.1</v>
      </c>
      <c r="EM42" s="19">
        <v>1.6</v>
      </c>
      <c r="EN42" s="19">
        <v>0.2</v>
      </c>
      <c r="EO42" s="19">
        <v>0.2</v>
      </c>
      <c r="EP42" s="19">
        <v>0.2</v>
      </c>
      <c r="EQ42" s="19">
        <v>0.2</v>
      </c>
      <c r="ER42" s="19">
        <v>1.1000000000000001</v>
      </c>
      <c r="ES42" s="19">
        <v>-0.2</v>
      </c>
      <c r="ET42" s="19">
        <v>13.6</v>
      </c>
      <c r="EU42" s="19">
        <v>-0.2</v>
      </c>
      <c r="EV42" s="19">
        <v>7.7</v>
      </c>
      <c r="EW42" s="19">
        <v>2.4</v>
      </c>
      <c r="EX42" s="19">
        <v>-16.399999999999999</v>
      </c>
      <c r="EY42" s="19">
        <v>1.8</v>
      </c>
      <c r="EZ42" s="19">
        <v>0.8</v>
      </c>
      <c r="FA42" s="19">
        <v>0.2</v>
      </c>
      <c r="FB42" s="19">
        <v>0.9</v>
      </c>
      <c r="FC42" s="19">
        <v>-0.2</v>
      </c>
      <c r="FD42" s="19">
        <v>1.2</v>
      </c>
      <c r="FE42" s="19">
        <v>2.2000000000000002</v>
      </c>
      <c r="FF42" s="19">
        <v>1.9</v>
      </c>
      <c r="FG42" s="19"/>
      <c r="FH42" s="19"/>
      <c r="FI42" s="19"/>
      <c r="FJ42" s="19">
        <v>1.5</v>
      </c>
      <c r="FK42" s="19">
        <v>0</v>
      </c>
      <c r="FL42" s="19">
        <v>2.6</v>
      </c>
      <c r="FM42" s="19">
        <v>4.2</v>
      </c>
      <c r="FN42" s="19">
        <v>10.91</v>
      </c>
      <c r="FO42" s="19">
        <v>804.93552999999997</v>
      </c>
      <c r="FP42" s="15"/>
      <c r="FQ42" s="19">
        <v>2.7</v>
      </c>
      <c r="FR42" s="19"/>
      <c r="FS42" s="19"/>
      <c r="FT42" s="19">
        <v>1.8</v>
      </c>
      <c r="FU42" s="19">
        <v>2.2981400000000001</v>
      </c>
      <c r="FV42" s="19"/>
      <c r="FW42" s="19">
        <v>0.1</v>
      </c>
      <c r="FX42" s="19">
        <v>2.8</v>
      </c>
      <c r="FY42" s="19">
        <v>9.6981400000000004</v>
      </c>
    </row>
    <row r="43" spans="1:181" ht="24" customHeight="1" x14ac:dyDescent="0.3">
      <c r="A43" s="13" t="s">
        <v>89</v>
      </c>
      <c r="B43" s="13" t="s">
        <v>880</v>
      </c>
      <c r="C43" s="14">
        <v>28.5</v>
      </c>
      <c r="D43" s="14">
        <v>0</v>
      </c>
      <c r="E43" s="14"/>
      <c r="F43" s="14"/>
      <c r="G43" s="14"/>
      <c r="H43" s="14">
        <v>-9.8000000000000007</v>
      </c>
      <c r="I43" s="14">
        <v>19.2</v>
      </c>
      <c r="J43" s="14">
        <v>0</v>
      </c>
      <c r="K43" s="14"/>
      <c r="L43" s="14">
        <v>19.399999999999999</v>
      </c>
      <c r="M43" s="14">
        <v>8.6</v>
      </c>
      <c r="N43" s="14">
        <v>21.1</v>
      </c>
      <c r="O43" s="14">
        <v>49.8</v>
      </c>
      <c r="P43" s="14">
        <v>3</v>
      </c>
      <c r="Q43" s="14">
        <v>4.8</v>
      </c>
      <c r="R43" s="14">
        <v>34.700000000000003</v>
      </c>
      <c r="S43" s="14">
        <v>0</v>
      </c>
      <c r="T43" s="14"/>
      <c r="U43" s="14"/>
      <c r="V43" s="14"/>
      <c r="W43" s="14"/>
      <c r="X43" s="14">
        <v>8.1</v>
      </c>
      <c r="Y43" s="14">
        <v>1.1000000000000001</v>
      </c>
      <c r="Z43" s="14"/>
      <c r="AA43" s="14">
        <v>2</v>
      </c>
      <c r="AB43" s="14">
        <v>-3.3</v>
      </c>
      <c r="AC43" s="14"/>
      <c r="AD43" s="14">
        <v>27.8</v>
      </c>
      <c r="AE43" s="14"/>
      <c r="AF43" s="14"/>
      <c r="AG43" s="14"/>
      <c r="AH43" s="14"/>
      <c r="AI43" s="14">
        <v>19</v>
      </c>
      <c r="AJ43" s="14">
        <v>3.4</v>
      </c>
      <c r="AK43" s="14"/>
      <c r="AL43" s="14"/>
      <c r="AM43" s="14"/>
      <c r="AN43" s="14">
        <v>-1.2</v>
      </c>
      <c r="AO43" s="14">
        <v>65.7</v>
      </c>
      <c r="AP43" s="14">
        <v>10</v>
      </c>
      <c r="AQ43" s="14">
        <v>25</v>
      </c>
      <c r="AR43" s="14">
        <v>14.9</v>
      </c>
      <c r="AS43" s="14">
        <v>-1</v>
      </c>
      <c r="AT43" s="14">
        <v>2.6</v>
      </c>
      <c r="AU43" s="14">
        <v>1.2</v>
      </c>
      <c r="AV43" s="14">
        <v>57.083880000000001</v>
      </c>
      <c r="AW43" s="14">
        <v>39.21443</v>
      </c>
      <c r="AX43" s="14">
        <v>-35.297179999999997</v>
      </c>
      <c r="AY43" s="14">
        <v>11.9</v>
      </c>
      <c r="AZ43" s="14">
        <v>-2.9</v>
      </c>
      <c r="BA43" s="14">
        <v>0</v>
      </c>
      <c r="BB43" s="14">
        <v>1</v>
      </c>
      <c r="BC43" s="14">
        <v>0.3</v>
      </c>
      <c r="BD43" s="14">
        <v>16.2</v>
      </c>
      <c r="BE43" s="14"/>
      <c r="BF43" s="14"/>
      <c r="BG43" s="14">
        <v>0</v>
      </c>
      <c r="BH43" s="14"/>
      <c r="BI43" s="14"/>
      <c r="BJ43" s="14">
        <v>-1.5</v>
      </c>
      <c r="BK43" s="14"/>
      <c r="BL43" s="14"/>
      <c r="BM43" s="14"/>
      <c r="BN43" s="14">
        <v>11.7</v>
      </c>
      <c r="BO43" s="14">
        <v>0</v>
      </c>
      <c r="BP43" s="14">
        <v>0</v>
      </c>
      <c r="BQ43" s="14">
        <v>0</v>
      </c>
      <c r="BR43" s="14">
        <v>28.2</v>
      </c>
      <c r="BS43" s="14">
        <v>10</v>
      </c>
      <c r="BT43" s="14"/>
      <c r="BU43" s="14"/>
      <c r="BV43" s="14"/>
      <c r="BW43" s="14"/>
      <c r="BX43" s="14">
        <v>0</v>
      </c>
      <c r="BY43" s="14"/>
      <c r="BZ43" s="14"/>
      <c r="CA43" s="14">
        <v>-1.6E-2</v>
      </c>
      <c r="CB43" s="14">
        <v>66.599999999999994</v>
      </c>
      <c r="CC43" s="14">
        <v>37.1</v>
      </c>
      <c r="CD43" s="14">
        <v>22.6</v>
      </c>
      <c r="CE43" s="14">
        <v>14.4</v>
      </c>
      <c r="CF43" s="14">
        <v>10</v>
      </c>
      <c r="CG43" s="14"/>
      <c r="CH43" s="14">
        <v>0</v>
      </c>
      <c r="CI43" s="14"/>
      <c r="CJ43" s="14">
        <v>72</v>
      </c>
      <c r="CK43" s="14"/>
      <c r="CL43" s="14">
        <v>7.1</v>
      </c>
      <c r="CM43" s="14">
        <v>0</v>
      </c>
      <c r="CN43" s="14"/>
      <c r="CO43" s="14"/>
      <c r="CP43" s="14"/>
      <c r="CQ43" s="14"/>
      <c r="CR43" s="14">
        <v>30.9</v>
      </c>
      <c r="CS43" s="14">
        <v>10.8</v>
      </c>
      <c r="CT43" s="14">
        <v>0</v>
      </c>
      <c r="CU43" s="14"/>
      <c r="CV43" s="14">
        <v>1.5</v>
      </c>
      <c r="CW43" s="14"/>
      <c r="CX43" s="14">
        <v>-3</v>
      </c>
      <c r="CY43" s="14">
        <v>5.3</v>
      </c>
      <c r="CZ43" s="14">
        <v>0</v>
      </c>
      <c r="DA43" s="14"/>
      <c r="DB43" s="14">
        <v>0</v>
      </c>
      <c r="DC43" s="14">
        <v>-0.1</v>
      </c>
      <c r="DD43" s="14">
        <v>-1</v>
      </c>
      <c r="DE43" s="14">
        <v>17.600000000000001</v>
      </c>
      <c r="DF43" s="14">
        <v>3.11</v>
      </c>
      <c r="DG43" s="14"/>
      <c r="DH43" s="14">
        <v>0.2</v>
      </c>
      <c r="DI43" s="14">
        <v>2</v>
      </c>
      <c r="DJ43" s="14"/>
      <c r="DK43" s="14">
        <v>1</v>
      </c>
      <c r="DL43" s="14">
        <v>0.3</v>
      </c>
      <c r="DM43" s="14">
        <v>0.6</v>
      </c>
      <c r="DN43" s="14"/>
      <c r="DO43" s="14">
        <v>-0.4</v>
      </c>
      <c r="DP43" s="14">
        <v>-0.9</v>
      </c>
      <c r="DQ43" s="14">
        <v>-0.4</v>
      </c>
      <c r="DR43" s="14">
        <v>-7.9</v>
      </c>
      <c r="DS43" s="14">
        <v>0</v>
      </c>
      <c r="DT43" s="14">
        <v>0</v>
      </c>
      <c r="DU43" s="14">
        <v>0.6</v>
      </c>
      <c r="DV43" s="14">
        <v>0.6</v>
      </c>
      <c r="DW43" s="14"/>
      <c r="DX43" s="14"/>
      <c r="DY43" s="14">
        <v>-4.5</v>
      </c>
      <c r="DZ43" s="14">
        <v>0.7</v>
      </c>
      <c r="EA43" s="14">
        <v>3.1</v>
      </c>
      <c r="EB43" s="14">
        <v>2.7</v>
      </c>
      <c r="EC43" s="14">
        <v>0</v>
      </c>
      <c r="ED43" s="14">
        <v>1.4</v>
      </c>
      <c r="EE43" s="14">
        <v>1.6</v>
      </c>
      <c r="EF43" s="14">
        <v>-1.1000000000000001</v>
      </c>
      <c r="EG43" s="14">
        <v>-6.4</v>
      </c>
      <c r="EH43" s="14">
        <v>0.4</v>
      </c>
      <c r="EI43" s="14"/>
      <c r="EJ43" s="14">
        <v>3.11</v>
      </c>
      <c r="EK43" s="14">
        <v>2.6</v>
      </c>
      <c r="EL43" s="14">
        <v>-0.1</v>
      </c>
      <c r="EM43" s="14">
        <v>1.5</v>
      </c>
      <c r="EN43" s="14">
        <v>0.2</v>
      </c>
      <c r="EO43" s="14">
        <v>0.2</v>
      </c>
      <c r="EP43" s="14">
        <v>0.2</v>
      </c>
      <c r="EQ43" s="14">
        <v>0</v>
      </c>
      <c r="ER43" s="14">
        <v>0.9</v>
      </c>
      <c r="ES43" s="14">
        <v>-0.1</v>
      </c>
      <c r="ET43" s="14">
        <v>7.3</v>
      </c>
      <c r="EU43" s="14">
        <v>-0.2</v>
      </c>
      <c r="EV43" s="14">
        <v>5.6</v>
      </c>
      <c r="EW43" s="14">
        <v>0.8</v>
      </c>
      <c r="EX43" s="14">
        <v>-12.3</v>
      </c>
      <c r="EY43" s="14">
        <v>1.8</v>
      </c>
      <c r="EZ43" s="14">
        <v>0.8</v>
      </c>
      <c r="FA43" s="14">
        <v>0.2</v>
      </c>
      <c r="FB43" s="14">
        <v>0.9</v>
      </c>
      <c r="FC43" s="14">
        <v>0.1</v>
      </c>
      <c r="FD43" s="14">
        <v>1.2</v>
      </c>
      <c r="FE43" s="14">
        <v>2.2000000000000002</v>
      </c>
      <c r="FF43" s="14">
        <v>1.9</v>
      </c>
      <c r="FG43" s="14"/>
      <c r="FH43" s="14"/>
      <c r="FI43" s="14"/>
      <c r="FJ43" s="14">
        <v>2.2000000000000002</v>
      </c>
      <c r="FK43" s="14">
        <v>0</v>
      </c>
      <c r="FL43" s="14">
        <v>2.4</v>
      </c>
      <c r="FM43" s="14">
        <v>4</v>
      </c>
      <c r="FN43" s="14">
        <v>11.14</v>
      </c>
      <c r="FO43" s="14">
        <v>817.54512999999997</v>
      </c>
      <c r="FP43" s="15"/>
      <c r="FQ43" s="14">
        <v>2.6</v>
      </c>
      <c r="FR43" s="14"/>
      <c r="FS43" s="14"/>
      <c r="FT43" s="14">
        <v>1.8</v>
      </c>
      <c r="FU43" s="14">
        <v>2.2987600000000001</v>
      </c>
      <c r="FV43" s="14"/>
      <c r="FW43" s="14">
        <v>-0.1</v>
      </c>
      <c r="FX43" s="14">
        <v>2.8</v>
      </c>
      <c r="FY43" s="14">
        <v>9.3987599999999993</v>
      </c>
    </row>
    <row r="44" spans="1:181" ht="24" customHeight="1" x14ac:dyDescent="0.3">
      <c r="A44" s="16" t="s">
        <v>89</v>
      </c>
      <c r="B44" s="16" t="s">
        <v>881</v>
      </c>
      <c r="C44" s="17">
        <v>23.8</v>
      </c>
      <c r="D44" s="17">
        <v>0</v>
      </c>
      <c r="E44" s="17"/>
      <c r="F44" s="17"/>
      <c r="G44" s="17"/>
      <c r="H44" s="17">
        <v>-10.1</v>
      </c>
      <c r="I44" s="17">
        <v>9.4</v>
      </c>
      <c r="J44" s="17">
        <v>0</v>
      </c>
      <c r="K44" s="17"/>
      <c r="L44" s="17">
        <v>20.100000000000001</v>
      </c>
      <c r="M44" s="17">
        <v>9.1999999999999993</v>
      </c>
      <c r="N44" s="17">
        <v>21.2</v>
      </c>
      <c r="O44" s="17">
        <v>47.5</v>
      </c>
      <c r="P44" s="17">
        <v>1.2</v>
      </c>
      <c r="Q44" s="17">
        <v>4.0999999999999996</v>
      </c>
      <c r="R44" s="17">
        <v>18.399999999999999</v>
      </c>
      <c r="S44" s="17">
        <v>0.2</v>
      </c>
      <c r="T44" s="17"/>
      <c r="U44" s="17"/>
      <c r="V44" s="17"/>
      <c r="W44" s="17"/>
      <c r="X44" s="17">
        <v>6.6</v>
      </c>
      <c r="Y44" s="17">
        <v>0.9</v>
      </c>
      <c r="Z44" s="17"/>
      <c r="AA44" s="17">
        <v>2.7</v>
      </c>
      <c r="AB44" s="17">
        <v>-3.3</v>
      </c>
      <c r="AC44" s="17"/>
      <c r="AD44" s="17">
        <v>27.2</v>
      </c>
      <c r="AE44" s="17"/>
      <c r="AF44" s="17"/>
      <c r="AG44" s="17"/>
      <c r="AH44" s="17"/>
      <c r="AI44" s="17">
        <v>17.600000000000001</v>
      </c>
      <c r="AJ44" s="17">
        <v>4.8</v>
      </c>
      <c r="AK44" s="17"/>
      <c r="AL44" s="17"/>
      <c r="AM44" s="17"/>
      <c r="AN44" s="17">
        <v>-1.5</v>
      </c>
      <c r="AO44" s="17">
        <v>62.1</v>
      </c>
      <c r="AP44" s="17">
        <v>9.3000000000000007</v>
      </c>
      <c r="AQ44" s="17">
        <v>25.9</v>
      </c>
      <c r="AR44" s="17">
        <v>15.7</v>
      </c>
      <c r="AS44" s="17">
        <v>-1.1000000000000001</v>
      </c>
      <c r="AT44" s="17">
        <v>2.2000000000000002</v>
      </c>
      <c r="AU44" s="17">
        <v>2.1</v>
      </c>
      <c r="AV44" s="17">
        <v>49.765810000000002</v>
      </c>
      <c r="AW44" s="17">
        <v>31.82788</v>
      </c>
      <c r="AX44" s="17">
        <v>-41.581499999999998</v>
      </c>
      <c r="AY44" s="17">
        <v>7.1</v>
      </c>
      <c r="AZ44" s="17">
        <v>-3.8</v>
      </c>
      <c r="BA44" s="17">
        <v>0</v>
      </c>
      <c r="BB44" s="17">
        <v>1</v>
      </c>
      <c r="BC44" s="17">
        <v>0.3</v>
      </c>
      <c r="BD44" s="17">
        <v>18.3</v>
      </c>
      <c r="BE44" s="17"/>
      <c r="BF44" s="17"/>
      <c r="BG44" s="17">
        <v>-0.6</v>
      </c>
      <c r="BH44" s="17"/>
      <c r="BI44" s="17"/>
      <c r="BJ44" s="17">
        <v>1.9</v>
      </c>
      <c r="BK44" s="17"/>
      <c r="BL44" s="17"/>
      <c r="BM44" s="17"/>
      <c r="BN44" s="17">
        <v>6.4</v>
      </c>
      <c r="BO44" s="17">
        <v>0</v>
      </c>
      <c r="BP44" s="17">
        <v>0</v>
      </c>
      <c r="BQ44" s="17">
        <v>0</v>
      </c>
      <c r="BR44" s="17">
        <v>28.7</v>
      </c>
      <c r="BS44" s="17">
        <v>8.8000000000000007</v>
      </c>
      <c r="BT44" s="17"/>
      <c r="BU44" s="17"/>
      <c r="BV44" s="17"/>
      <c r="BW44" s="17"/>
      <c r="BX44" s="17">
        <v>0</v>
      </c>
      <c r="BY44" s="17"/>
      <c r="BZ44" s="17"/>
      <c r="CA44" s="17">
        <v>0.04</v>
      </c>
      <c r="CB44" s="17">
        <v>65.2</v>
      </c>
      <c r="CC44" s="17">
        <v>39.5</v>
      </c>
      <c r="CD44" s="17">
        <v>23.5</v>
      </c>
      <c r="CE44" s="17">
        <v>14.5</v>
      </c>
      <c r="CF44" s="17">
        <v>10.3</v>
      </c>
      <c r="CG44" s="17"/>
      <c r="CH44" s="17">
        <v>0</v>
      </c>
      <c r="CI44" s="17"/>
      <c r="CJ44" s="17">
        <v>64.900000000000006</v>
      </c>
      <c r="CK44" s="17"/>
      <c r="CL44" s="17">
        <v>-4.9000000000000004</v>
      </c>
      <c r="CM44" s="17">
        <v>0</v>
      </c>
      <c r="CN44" s="17"/>
      <c r="CO44" s="17"/>
      <c r="CP44" s="17"/>
      <c r="CQ44" s="17"/>
      <c r="CR44" s="17">
        <v>28.7</v>
      </c>
      <c r="CS44" s="17">
        <v>9.4</v>
      </c>
      <c r="CT44" s="17">
        <v>0</v>
      </c>
      <c r="CU44" s="17"/>
      <c r="CV44" s="17">
        <v>1.5</v>
      </c>
      <c r="CW44" s="17"/>
      <c r="CX44" s="17">
        <v>-3.2</v>
      </c>
      <c r="CY44" s="17">
        <v>1.3</v>
      </c>
      <c r="CZ44" s="17">
        <v>0</v>
      </c>
      <c r="DA44" s="17"/>
      <c r="DB44" s="17">
        <v>0</v>
      </c>
      <c r="DC44" s="17">
        <v>-0.1</v>
      </c>
      <c r="DD44" s="17">
        <v>-0.8</v>
      </c>
      <c r="DE44" s="17">
        <v>6.1</v>
      </c>
      <c r="DF44" s="17">
        <v>-0.01</v>
      </c>
      <c r="DG44" s="17"/>
      <c r="DH44" s="17">
        <v>0</v>
      </c>
      <c r="DI44" s="17">
        <v>1.9</v>
      </c>
      <c r="DJ44" s="17"/>
      <c r="DK44" s="17">
        <v>0.5</v>
      </c>
      <c r="DL44" s="17">
        <v>0.3</v>
      </c>
      <c r="DM44" s="17">
        <v>0.6</v>
      </c>
      <c r="DN44" s="17"/>
      <c r="DO44" s="17">
        <v>-0.1</v>
      </c>
      <c r="DP44" s="17">
        <v>0</v>
      </c>
      <c r="DQ44" s="17">
        <v>0</v>
      </c>
      <c r="DR44" s="17">
        <v>-6.9</v>
      </c>
      <c r="DS44" s="17">
        <v>0.3</v>
      </c>
      <c r="DT44" s="17">
        <v>0</v>
      </c>
      <c r="DU44" s="17">
        <v>0.6</v>
      </c>
      <c r="DV44" s="17">
        <v>0.6</v>
      </c>
      <c r="DW44" s="17"/>
      <c r="DX44" s="17"/>
      <c r="DY44" s="17">
        <v>-4.5</v>
      </c>
      <c r="DZ44" s="17">
        <v>1</v>
      </c>
      <c r="EA44" s="17">
        <v>2.9</v>
      </c>
      <c r="EB44" s="17">
        <v>2.6</v>
      </c>
      <c r="EC44" s="17">
        <v>0</v>
      </c>
      <c r="ED44" s="17">
        <v>2.1</v>
      </c>
      <c r="EE44" s="17">
        <v>0</v>
      </c>
      <c r="EF44" s="17">
        <v>-2.2000000000000002</v>
      </c>
      <c r="EG44" s="17">
        <v>-9</v>
      </c>
      <c r="EH44" s="17">
        <v>0</v>
      </c>
      <c r="EI44" s="17"/>
      <c r="EJ44" s="17">
        <v>-0.01</v>
      </c>
      <c r="EK44" s="17">
        <v>2.6</v>
      </c>
      <c r="EL44" s="17">
        <v>-0.1</v>
      </c>
      <c r="EM44" s="17">
        <v>1.5</v>
      </c>
      <c r="EN44" s="17">
        <v>0.2</v>
      </c>
      <c r="EO44" s="17">
        <v>0.2</v>
      </c>
      <c r="EP44" s="17">
        <v>0.2</v>
      </c>
      <c r="EQ44" s="17">
        <v>0</v>
      </c>
      <c r="ER44" s="17">
        <v>0.5</v>
      </c>
      <c r="ES44" s="17">
        <v>0.2</v>
      </c>
      <c r="ET44" s="17">
        <v>2.2000000000000002</v>
      </c>
      <c r="EU44" s="17">
        <v>-0.2</v>
      </c>
      <c r="EV44" s="17">
        <v>7.4</v>
      </c>
      <c r="EW44" s="17">
        <v>2</v>
      </c>
      <c r="EX44" s="17">
        <v>-5.2</v>
      </c>
      <c r="EY44" s="17">
        <v>1.8</v>
      </c>
      <c r="EZ44" s="17">
        <v>0.8</v>
      </c>
      <c r="FA44" s="17">
        <v>0.2</v>
      </c>
      <c r="FB44" s="17">
        <v>1.2</v>
      </c>
      <c r="FC44" s="17">
        <v>0.2</v>
      </c>
      <c r="FD44" s="17">
        <v>1.2</v>
      </c>
      <c r="FE44" s="17">
        <v>2</v>
      </c>
      <c r="FF44" s="17">
        <v>1.7</v>
      </c>
      <c r="FG44" s="17"/>
      <c r="FH44" s="17"/>
      <c r="FI44" s="17"/>
      <c r="FJ44" s="17">
        <v>1</v>
      </c>
      <c r="FK44" s="17">
        <v>0</v>
      </c>
      <c r="FL44" s="17">
        <v>2.2999999999999998</v>
      </c>
      <c r="FM44" s="17">
        <v>3.5</v>
      </c>
      <c r="FN44" s="17">
        <v>13.28</v>
      </c>
      <c r="FO44" s="17">
        <v>711.61219000000006</v>
      </c>
      <c r="FP44" s="15"/>
      <c r="FQ44" s="17">
        <v>2.4</v>
      </c>
      <c r="FR44" s="17"/>
      <c r="FS44" s="17"/>
      <c r="FT44" s="17">
        <v>1.7</v>
      </c>
      <c r="FU44" s="17">
        <v>2.3092199999999998</v>
      </c>
      <c r="FV44" s="17"/>
      <c r="FW44" s="17">
        <v>0.4</v>
      </c>
      <c r="FX44" s="17">
        <v>2.7</v>
      </c>
      <c r="FY44" s="17">
        <v>9.5092199999999991</v>
      </c>
    </row>
    <row r="45" spans="1:181" ht="24" customHeight="1" x14ac:dyDescent="0.3">
      <c r="A45" s="16" t="s">
        <v>89</v>
      </c>
      <c r="B45" s="16" t="s">
        <v>882</v>
      </c>
      <c r="C45" s="17">
        <v>23.9</v>
      </c>
      <c r="D45" s="17">
        <v>0.7</v>
      </c>
      <c r="E45" s="17"/>
      <c r="F45" s="17"/>
      <c r="G45" s="17"/>
      <c r="H45" s="17">
        <v>-13.1</v>
      </c>
      <c r="I45" s="17">
        <v>6</v>
      </c>
      <c r="J45" s="17">
        <v>0</v>
      </c>
      <c r="K45" s="17"/>
      <c r="L45" s="17">
        <v>15.9</v>
      </c>
      <c r="M45" s="17">
        <v>7.1</v>
      </c>
      <c r="N45" s="17">
        <v>18</v>
      </c>
      <c r="O45" s="17">
        <v>47.9</v>
      </c>
      <c r="P45" s="17">
        <v>3.2</v>
      </c>
      <c r="Q45" s="17">
        <v>4.8</v>
      </c>
      <c r="R45" s="17">
        <v>27</v>
      </c>
      <c r="S45" s="17">
        <v>-0.1</v>
      </c>
      <c r="T45" s="17"/>
      <c r="U45" s="17"/>
      <c r="V45" s="17"/>
      <c r="W45" s="17"/>
      <c r="X45" s="17">
        <v>4.2</v>
      </c>
      <c r="Y45" s="17">
        <v>1.3</v>
      </c>
      <c r="Z45" s="17"/>
      <c r="AA45" s="17">
        <v>2.7</v>
      </c>
      <c r="AB45" s="17">
        <v>-3.4</v>
      </c>
      <c r="AC45" s="17"/>
      <c r="AD45" s="17">
        <v>27.3</v>
      </c>
      <c r="AE45" s="17"/>
      <c r="AF45" s="17"/>
      <c r="AG45" s="17"/>
      <c r="AH45" s="17"/>
      <c r="AI45" s="17">
        <v>17.3</v>
      </c>
      <c r="AJ45" s="17">
        <v>5.3</v>
      </c>
      <c r="AK45" s="17"/>
      <c r="AL45" s="17"/>
      <c r="AM45" s="17"/>
      <c r="AN45" s="17">
        <v>-1.8</v>
      </c>
      <c r="AO45" s="17">
        <v>58.4</v>
      </c>
      <c r="AP45" s="17">
        <v>8.1</v>
      </c>
      <c r="AQ45" s="17">
        <v>24.8</v>
      </c>
      <c r="AR45" s="17">
        <v>14.5</v>
      </c>
      <c r="AS45" s="17">
        <v>-1.1000000000000001</v>
      </c>
      <c r="AT45" s="17">
        <v>2.4</v>
      </c>
      <c r="AU45" s="17">
        <v>0.8</v>
      </c>
      <c r="AV45" s="17">
        <v>51.879950000000001</v>
      </c>
      <c r="AW45" s="17">
        <v>33.829630000000002</v>
      </c>
      <c r="AX45" s="17">
        <v>-39.359099999999998</v>
      </c>
      <c r="AY45" s="17">
        <v>8.1</v>
      </c>
      <c r="AZ45" s="17">
        <v>-3</v>
      </c>
      <c r="BA45" s="17">
        <v>0</v>
      </c>
      <c r="BB45" s="17">
        <v>1.2</v>
      </c>
      <c r="BC45" s="17">
        <v>0.5</v>
      </c>
      <c r="BD45" s="17">
        <v>16.5</v>
      </c>
      <c r="BE45" s="17"/>
      <c r="BF45" s="17"/>
      <c r="BG45" s="17">
        <v>0</v>
      </c>
      <c r="BH45" s="17"/>
      <c r="BI45" s="17"/>
      <c r="BJ45" s="17">
        <v>0.5</v>
      </c>
      <c r="BK45" s="17"/>
      <c r="BL45" s="17"/>
      <c r="BM45" s="17"/>
      <c r="BN45" s="17">
        <v>4.5999999999999996</v>
      </c>
      <c r="BO45" s="17">
        <v>0</v>
      </c>
      <c r="BP45" s="17">
        <v>0</v>
      </c>
      <c r="BQ45" s="17">
        <v>0</v>
      </c>
      <c r="BR45" s="17">
        <v>33.1</v>
      </c>
      <c r="BS45" s="17">
        <v>11.6</v>
      </c>
      <c r="BT45" s="17"/>
      <c r="BU45" s="17"/>
      <c r="BV45" s="17"/>
      <c r="BW45" s="17"/>
      <c r="BX45" s="17">
        <v>0</v>
      </c>
      <c r="BY45" s="17"/>
      <c r="BZ45" s="17"/>
      <c r="CA45" s="17">
        <v>-1.6E-2</v>
      </c>
      <c r="CB45" s="17">
        <v>67.099999999999994</v>
      </c>
      <c r="CC45" s="17">
        <v>36.700000000000003</v>
      </c>
      <c r="CD45" s="17">
        <v>22.2</v>
      </c>
      <c r="CE45" s="17">
        <v>14.3</v>
      </c>
      <c r="CF45" s="17">
        <v>10.199999999999999</v>
      </c>
      <c r="CG45" s="17"/>
      <c r="CH45" s="17">
        <v>0</v>
      </c>
      <c r="CI45" s="17"/>
      <c r="CJ45" s="17">
        <v>63.9</v>
      </c>
      <c r="CK45" s="17"/>
      <c r="CL45" s="17">
        <v>-7.1</v>
      </c>
      <c r="CM45" s="17">
        <v>0</v>
      </c>
      <c r="CN45" s="17"/>
      <c r="CO45" s="17"/>
      <c r="CP45" s="17"/>
      <c r="CQ45" s="17"/>
      <c r="CR45" s="17">
        <v>25.7</v>
      </c>
      <c r="CS45" s="17">
        <v>7.7</v>
      </c>
      <c r="CT45" s="17">
        <v>0</v>
      </c>
      <c r="CU45" s="17"/>
      <c r="CV45" s="17">
        <v>1.5</v>
      </c>
      <c r="CW45" s="17"/>
      <c r="CX45" s="17">
        <v>-3</v>
      </c>
      <c r="CY45" s="17">
        <v>4.5</v>
      </c>
      <c r="CZ45" s="17">
        <v>0</v>
      </c>
      <c r="DA45" s="17"/>
      <c r="DB45" s="17">
        <v>0</v>
      </c>
      <c r="DC45" s="17">
        <v>0.1</v>
      </c>
      <c r="DD45" s="17">
        <v>-1</v>
      </c>
      <c r="DE45" s="17">
        <v>0.2</v>
      </c>
      <c r="DF45" s="17">
        <v>-0.08</v>
      </c>
      <c r="DG45" s="17"/>
      <c r="DH45" s="17">
        <v>0.2</v>
      </c>
      <c r="DI45" s="17">
        <v>1.8</v>
      </c>
      <c r="DJ45" s="17"/>
      <c r="DK45" s="17">
        <v>0.6</v>
      </c>
      <c r="DL45" s="17">
        <v>0.3</v>
      </c>
      <c r="DM45" s="17">
        <v>0.6</v>
      </c>
      <c r="DN45" s="17"/>
      <c r="DO45" s="17">
        <v>0</v>
      </c>
      <c r="DP45" s="17">
        <v>0</v>
      </c>
      <c r="DQ45" s="17">
        <v>0.4</v>
      </c>
      <c r="DR45" s="17">
        <v>-5.7</v>
      </c>
      <c r="DS45" s="17">
        <v>0.6</v>
      </c>
      <c r="DT45" s="17">
        <v>-0.1</v>
      </c>
      <c r="DU45" s="17">
        <v>0.6</v>
      </c>
      <c r="DV45" s="17">
        <v>0.6</v>
      </c>
      <c r="DW45" s="17"/>
      <c r="DX45" s="17"/>
      <c r="DY45" s="17">
        <v>-4.5999999999999996</v>
      </c>
      <c r="DZ45" s="17">
        <v>0.9</v>
      </c>
      <c r="EA45" s="17">
        <v>2.9</v>
      </c>
      <c r="EB45" s="17">
        <v>2.7</v>
      </c>
      <c r="EC45" s="17">
        <v>1.6</v>
      </c>
      <c r="ED45" s="17">
        <v>11.7</v>
      </c>
      <c r="EE45" s="17">
        <v>0</v>
      </c>
      <c r="EF45" s="17">
        <v>-5.8</v>
      </c>
      <c r="EG45" s="17">
        <v>-9.6</v>
      </c>
      <c r="EH45" s="17">
        <v>0</v>
      </c>
      <c r="EI45" s="17"/>
      <c r="EJ45" s="17">
        <v>-0.08</v>
      </c>
      <c r="EK45" s="17">
        <v>2.6</v>
      </c>
      <c r="EL45" s="17">
        <v>-0.3</v>
      </c>
      <c r="EM45" s="17">
        <v>1.3</v>
      </c>
      <c r="EN45" s="17">
        <v>0.2</v>
      </c>
      <c r="EO45" s="17">
        <v>0.2</v>
      </c>
      <c r="EP45" s="17">
        <v>0.2</v>
      </c>
      <c r="EQ45" s="17">
        <v>0</v>
      </c>
      <c r="ER45" s="17">
        <v>1.1000000000000001</v>
      </c>
      <c r="ES45" s="17">
        <v>0.3</v>
      </c>
      <c r="ET45" s="17">
        <v>0</v>
      </c>
      <c r="EU45" s="17">
        <v>-0.2</v>
      </c>
      <c r="EV45" s="17">
        <v>12.4</v>
      </c>
      <c r="EW45" s="17">
        <v>6</v>
      </c>
      <c r="EX45" s="17">
        <v>4.5</v>
      </c>
      <c r="EY45" s="17">
        <v>1.8</v>
      </c>
      <c r="EZ45" s="17">
        <v>0.8</v>
      </c>
      <c r="FA45" s="17">
        <v>0.2</v>
      </c>
      <c r="FB45" s="17">
        <v>1.2</v>
      </c>
      <c r="FC45" s="17">
        <v>0.3</v>
      </c>
      <c r="FD45" s="17">
        <v>1.2</v>
      </c>
      <c r="FE45" s="17">
        <v>1.9</v>
      </c>
      <c r="FF45" s="17">
        <v>1.5</v>
      </c>
      <c r="FG45" s="17"/>
      <c r="FH45" s="17"/>
      <c r="FI45" s="17"/>
      <c r="FJ45" s="17">
        <v>2.8</v>
      </c>
      <c r="FK45" s="17">
        <v>0</v>
      </c>
      <c r="FL45" s="17">
        <v>1.7</v>
      </c>
      <c r="FM45" s="17">
        <v>3.5</v>
      </c>
      <c r="FN45" s="17">
        <v>12.69</v>
      </c>
      <c r="FO45" s="17">
        <v>721.96447999999998</v>
      </c>
      <c r="FP45" s="15"/>
      <c r="FQ45" s="17">
        <v>2.1</v>
      </c>
      <c r="FR45" s="17"/>
      <c r="FS45" s="17"/>
      <c r="FT45" s="17">
        <v>1.7</v>
      </c>
      <c r="FU45" s="17">
        <v>2.3195000000000001</v>
      </c>
      <c r="FV45" s="17"/>
      <c r="FW45" s="17">
        <v>-0.1</v>
      </c>
      <c r="FX45" s="17">
        <v>2.7</v>
      </c>
      <c r="FY45" s="17">
        <v>8.7195</v>
      </c>
    </row>
    <row r="46" spans="1:181" ht="24" customHeight="1" x14ac:dyDescent="0.3">
      <c r="A46" s="16" t="s">
        <v>89</v>
      </c>
      <c r="B46" s="16" t="s">
        <v>883</v>
      </c>
      <c r="C46" s="17">
        <v>25.3</v>
      </c>
      <c r="D46" s="17">
        <v>-0.6</v>
      </c>
      <c r="E46" s="17"/>
      <c r="F46" s="17"/>
      <c r="G46" s="17"/>
      <c r="H46" s="17">
        <v>-16</v>
      </c>
      <c r="I46" s="17">
        <v>-8.3000000000000007</v>
      </c>
      <c r="J46" s="17">
        <v>0</v>
      </c>
      <c r="K46" s="17"/>
      <c r="L46" s="17">
        <v>10.5</v>
      </c>
      <c r="M46" s="17">
        <v>1.3</v>
      </c>
      <c r="N46" s="17">
        <v>12.2</v>
      </c>
      <c r="O46" s="17">
        <v>43.4</v>
      </c>
      <c r="P46" s="17">
        <v>-3.4</v>
      </c>
      <c r="Q46" s="17">
        <v>0.6</v>
      </c>
      <c r="R46" s="17">
        <v>23.9</v>
      </c>
      <c r="S46" s="17">
        <v>-0.1</v>
      </c>
      <c r="T46" s="17"/>
      <c r="U46" s="17"/>
      <c r="V46" s="17"/>
      <c r="W46" s="17"/>
      <c r="X46" s="17">
        <v>5</v>
      </c>
      <c r="Y46" s="17">
        <v>1.3</v>
      </c>
      <c r="Z46" s="17"/>
      <c r="AA46" s="17">
        <v>2.7</v>
      </c>
      <c r="AB46" s="17">
        <v>-3.4</v>
      </c>
      <c r="AC46" s="17"/>
      <c r="AD46" s="17">
        <v>21.6</v>
      </c>
      <c r="AE46" s="17"/>
      <c r="AF46" s="17"/>
      <c r="AG46" s="17"/>
      <c r="AH46" s="17"/>
      <c r="AI46" s="17">
        <v>14.2</v>
      </c>
      <c r="AJ46" s="17">
        <v>0.6</v>
      </c>
      <c r="AK46" s="17"/>
      <c r="AL46" s="17"/>
      <c r="AM46" s="17"/>
      <c r="AN46" s="17">
        <v>-1.6</v>
      </c>
      <c r="AO46" s="17">
        <v>53.7</v>
      </c>
      <c r="AP46" s="17">
        <v>7.6</v>
      </c>
      <c r="AQ46" s="17">
        <v>24.8</v>
      </c>
      <c r="AR46" s="17">
        <v>14.6</v>
      </c>
      <c r="AS46" s="17">
        <v>-1.5</v>
      </c>
      <c r="AT46" s="17">
        <v>2.2000000000000002</v>
      </c>
      <c r="AU46" s="17">
        <v>1.1000000000000001</v>
      </c>
      <c r="AV46" s="17">
        <v>44.65596</v>
      </c>
      <c r="AW46" s="17">
        <v>26.94445</v>
      </c>
      <c r="AX46" s="17">
        <v>-47.079819999999998</v>
      </c>
      <c r="AY46" s="17">
        <v>8</v>
      </c>
      <c r="AZ46" s="17">
        <v>-4.2</v>
      </c>
      <c r="BA46" s="17">
        <v>0</v>
      </c>
      <c r="BB46" s="17">
        <v>1.2</v>
      </c>
      <c r="BC46" s="17">
        <v>0.5</v>
      </c>
      <c r="BD46" s="17">
        <v>16.899999999999999</v>
      </c>
      <c r="BE46" s="17"/>
      <c r="BF46" s="17"/>
      <c r="BG46" s="17">
        <v>-1.5</v>
      </c>
      <c r="BH46" s="17"/>
      <c r="BI46" s="17"/>
      <c r="BJ46" s="17">
        <v>-2.1</v>
      </c>
      <c r="BK46" s="17"/>
      <c r="BL46" s="17"/>
      <c r="BM46" s="17"/>
      <c r="BN46" s="17">
        <v>3.4</v>
      </c>
      <c r="BO46" s="17">
        <v>0</v>
      </c>
      <c r="BP46" s="17">
        <v>0</v>
      </c>
      <c r="BQ46" s="17">
        <v>-0.5</v>
      </c>
      <c r="BR46" s="17">
        <v>22.1</v>
      </c>
      <c r="BS46" s="17">
        <v>8.4</v>
      </c>
      <c r="BT46" s="17"/>
      <c r="BU46" s="17"/>
      <c r="BV46" s="17"/>
      <c r="BW46" s="17"/>
      <c r="BX46" s="17">
        <v>-3.6</v>
      </c>
      <c r="BY46" s="17"/>
      <c r="BZ46" s="17"/>
      <c r="CA46" s="17">
        <v>-0.184</v>
      </c>
      <c r="CB46" s="17">
        <v>67</v>
      </c>
      <c r="CC46" s="17">
        <v>37.700000000000003</v>
      </c>
      <c r="CD46" s="17">
        <v>8.5</v>
      </c>
      <c r="CE46" s="17">
        <v>14.6</v>
      </c>
      <c r="CF46" s="17">
        <v>0.1</v>
      </c>
      <c r="CG46" s="17"/>
      <c r="CH46" s="17">
        <v>0</v>
      </c>
      <c r="CI46" s="17"/>
      <c r="CJ46" s="17">
        <v>53.1</v>
      </c>
      <c r="CK46" s="17"/>
      <c r="CL46" s="17">
        <v>-21.7</v>
      </c>
      <c r="CM46" s="17">
        <v>0</v>
      </c>
      <c r="CN46" s="17"/>
      <c r="CO46" s="17"/>
      <c r="CP46" s="17"/>
      <c r="CQ46" s="17"/>
      <c r="CR46" s="17">
        <v>21.3</v>
      </c>
      <c r="CS46" s="17">
        <v>5.0999999999999996</v>
      </c>
      <c r="CT46" s="17">
        <v>0</v>
      </c>
      <c r="CU46" s="17"/>
      <c r="CV46" s="17">
        <v>1.5</v>
      </c>
      <c r="CW46" s="17"/>
      <c r="CX46" s="17">
        <v>-2.6</v>
      </c>
      <c r="CY46" s="17">
        <v>0</v>
      </c>
      <c r="CZ46" s="17">
        <v>0</v>
      </c>
      <c r="DA46" s="17"/>
      <c r="DB46" s="17">
        <v>-0.1</v>
      </c>
      <c r="DC46" s="17">
        <v>-0.1</v>
      </c>
      <c r="DD46" s="17">
        <v>-1</v>
      </c>
      <c r="DE46" s="17">
        <v>0</v>
      </c>
      <c r="DF46" s="17">
        <v>-0.08</v>
      </c>
      <c r="DG46" s="17"/>
      <c r="DH46" s="17">
        <v>0.2</v>
      </c>
      <c r="DI46" s="17">
        <v>1.8</v>
      </c>
      <c r="DJ46" s="17"/>
      <c r="DK46" s="17">
        <v>-0.7</v>
      </c>
      <c r="DL46" s="17">
        <v>0.3</v>
      </c>
      <c r="DM46" s="17">
        <v>0.6</v>
      </c>
      <c r="DN46" s="17"/>
      <c r="DO46" s="17">
        <v>0</v>
      </c>
      <c r="DP46" s="17">
        <v>0</v>
      </c>
      <c r="DQ46" s="17">
        <v>0.1</v>
      </c>
      <c r="DR46" s="17">
        <v>-10.6</v>
      </c>
      <c r="DS46" s="17">
        <v>0.3</v>
      </c>
      <c r="DT46" s="17">
        <v>-0.1</v>
      </c>
      <c r="DU46" s="17">
        <v>0.6</v>
      </c>
      <c r="DV46" s="17">
        <v>0.6</v>
      </c>
      <c r="DW46" s="17"/>
      <c r="DX46" s="17"/>
      <c r="DY46" s="17">
        <v>-4.5</v>
      </c>
      <c r="DZ46" s="17">
        <v>0</v>
      </c>
      <c r="EA46" s="17">
        <v>3</v>
      </c>
      <c r="EB46" s="17">
        <v>2.6</v>
      </c>
      <c r="EC46" s="17">
        <v>4</v>
      </c>
      <c r="ED46" s="17">
        <v>16.5</v>
      </c>
      <c r="EE46" s="17">
        <v>0.3</v>
      </c>
      <c r="EF46" s="17">
        <v>-5.2</v>
      </c>
      <c r="EG46" s="17">
        <v>-10.199999999999999</v>
      </c>
      <c r="EH46" s="17">
        <v>0</v>
      </c>
      <c r="EI46" s="17"/>
      <c r="EJ46" s="17">
        <v>-0.08</v>
      </c>
      <c r="EK46" s="17">
        <v>2.6</v>
      </c>
      <c r="EL46" s="17">
        <v>0</v>
      </c>
      <c r="EM46" s="17">
        <v>1.2</v>
      </c>
      <c r="EN46" s="17">
        <v>0.2</v>
      </c>
      <c r="EO46" s="17">
        <v>0.2</v>
      </c>
      <c r="EP46" s="17">
        <v>0.2</v>
      </c>
      <c r="EQ46" s="17">
        <v>0</v>
      </c>
      <c r="ER46" s="17">
        <v>1</v>
      </c>
      <c r="ES46" s="17">
        <v>1.2</v>
      </c>
      <c r="ET46" s="17">
        <v>-0.3</v>
      </c>
      <c r="EU46" s="17">
        <v>-0.2</v>
      </c>
      <c r="EV46" s="17">
        <v>9.3000000000000007</v>
      </c>
      <c r="EW46" s="17">
        <v>1.6</v>
      </c>
      <c r="EX46" s="17">
        <v>0</v>
      </c>
      <c r="EY46" s="17">
        <v>1.8</v>
      </c>
      <c r="EZ46" s="17">
        <v>0.8</v>
      </c>
      <c r="FA46" s="17">
        <v>0.3</v>
      </c>
      <c r="FB46" s="17">
        <v>1.2</v>
      </c>
      <c r="FC46" s="17">
        <v>1.2</v>
      </c>
      <c r="FD46" s="17">
        <v>0.4</v>
      </c>
      <c r="FE46" s="17">
        <v>1.8</v>
      </c>
      <c r="FF46" s="17">
        <v>1.5</v>
      </c>
      <c r="FG46" s="17"/>
      <c r="FH46" s="17"/>
      <c r="FI46" s="17"/>
      <c r="FJ46" s="17">
        <v>4.7</v>
      </c>
      <c r="FK46" s="17">
        <v>0</v>
      </c>
      <c r="FL46" s="17">
        <v>2.2999999999999998</v>
      </c>
      <c r="FM46" s="17">
        <v>3.5</v>
      </c>
      <c r="FN46" s="17">
        <v>11.7</v>
      </c>
      <c r="FO46" s="17">
        <v>535.67659000000003</v>
      </c>
      <c r="FP46" s="15"/>
      <c r="FQ46" s="17">
        <v>2</v>
      </c>
      <c r="FR46" s="17"/>
      <c r="FS46" s="17"/>
      <c r="FT46" s="17">
        <v>1.6</v>
      </c>
      <c r="FU46" s="17">
        <v>2.3205399999999998</v>
      </c>
      <c r="FV46" s="17"/>
      <c r="FW46" s="17">
        <v>-0.5</v>
      </c>
      <c r="FX46" s="17">
        <v>2.8</v>
      </c>
      <c r="FY46" s="17">
        <v>8.2205399999999997</v>
      </c>
    </row>
    <row r="47" spans="1:181" ht="24" customHeight="1" x14ac:dyDescent="0.3">
      <c r="A47" s="16" t="s">
        <v>89</v>
      </c>
      <c r="B47" s="16" t="s">
        <v>884</v>
      </c>
      <c r="C47" s="17">
        <v>25.9</v>
      </c>
      <c r="D47" s="17">
        <v>0.6</v>
      </c>
      <c r="E47" s="17"/>
      <c r="F47" s="17"/>
      <c r="G47" s="17"/>
      <c r="H47" s="17">
        <v>-14.2</v>
      </c>
      <c r="I47" s="17">
        <v>-4.3</v>
      </c>
      <c r="J47" s="17">
        <v>0</v>
      </c>
      <c r="K47" s="17"/>
      <c r="L47" s="17">
        <v>10.199999999999999</v>
      </c>
      <c r="M47" s="17">
        <v>0.9</v>
      </c>
      <c r="N47" s="17">
        <v>15</v>
      </c>
      <c r="O47" s="17">
        <v>42.3</v>
      </c>
      <c r="P47" s="17">
        <v>-3.5</v>
      </c>
      <c r="Q47" s="17">
        <v>0.8</v>
      </c>
      <c r="R47" s="17">
        <v>27</v>
      </c>
      <c r="S47" s="17">
        <v>0</v>
      </c>
      <c r="T47" s="17"/>
      <c r="U47" s="17"/>
      <c r="V47" s="17"/>
      <c r="W47" s="17"/>
      <c r="X47" s="17">
        <v>3.9</v>
      </c>
      <c r="Y47" s="17">
        <v>0.9</v>
      </c>
      <c r="Z47" s="17"/>
      <c r="AA47" s="17">
        <v>2.9</v>
      </c>
      <c r="AB47" s="17">
        <v>-3.4</v>
      </c>
      <c r="AC47" s="17"/>
      <c r="AD47" s="17">
        <v>21.5</v>
      </c>
      <c r="AE47" s="17"/>
      <c r="AF47" s="17"/>
      <c r="AG47" s="17"/>
      <c r="AH47" s="17"/>
      <c r="AI47" s="17">
        <v>13.4</v>
      </c>
      <c r="AJ47" s="17">
        <v>-1.2</v>
      </c>
      <c r="AK47" s="17"/>
      <c r="AL47" s="17"/>
      <c r="AM47" s="17"/>
      <c r="AN47" s="17">
        <v>-1.3</v>
      </c>
      <c r="AO47" s="17">
        <v>52.1</v>
      </c>
      <c r="AP47" s="17">
        <v>7.1</v>
      </c>
      <c r="AQ47" s="17">
        <v>25</v>
      </c>
      <c r="AR47" s="17">
        <v>14.8</v>
      </c>
      <c r="AS47" s="17">
        <v>-1.1000000000000001</v>
      </c>
      <c r="AT47" s="17">
        <v>2.6</v>
      </c>
      <c r="AU47" s="17">
        <v>0.9</v>
      </c>
      <c r="AV47" s="17">
        <v>45.526449999999997</v>
      </c>
      <c r="AW47" s="17">
        <v>27.59008</v>
      </c>
      <c r="AX47" s="17">
        <v>-46.013539999999999</v>
      </c>
      <c r="AY47" s="17">
        <v>9.5</v>
      </c>
      <c r="AZ47" s="17">
        <v>-4.5999999999999996</v>
      </c>
      <c r="BA47" s="17">
        <v>3</v>
      </c>
      <c r="BB47" s="17">
        <v>1.2</v>
      </c>
      <c r="BC47" s="17">
        <v>0.5</v>
      </c>
      <c r="BD47" s="17">
        <v>17.100000000000001</v>
      </c>
      <c r="BE47" s="17"/>
      <c r="BF47" s="17"/>
      <c r="BG47" s="17">
        <v>-0.7</v>
      </c>
      <c r="BH47" s="17"/>
      <c r="BI47" s="17"/>
      <c r="BJ47" s="17">
        <v>-1.5</v>
      </c>
      <c r="BK47" s="17"/>
      <c r="BL47" s="17"/>
      <c r="BM47" s="17"/>
      <c r="BN47" s="17">
        <v>3.2</v>
      </c>
      <c r="BO47" s="17">
        <v>0</v>
      </c>
      <c r="BP47" s="17">
        <v>0</v>
      </c>
      <c r="BQ47" s="17">
        <v>-1</v>
      </c>
      <c r="BR47" s="17">
        <v>23.3</v>
      </c>
      <c r="BS47" s="17">
        <v>8.5</v>
      </c>
      <c r="BT47" s="17"/>
      <c r="BU47" s="17"/>
      <c r="BV47" s="17"/>
      <c r="BW47" s="17"/>
      <c r="BX47" s="17">
        <v>-0.2</v>
      </c>
      <c r="BY47" s="17"/>
      <c r="BZ47" s="17"/>
      <c r="CA47" s="17">
        <v>-0.17</v>
      </c>
      <c r="CB47" s="17">
        <v>66.7</v>
      </c>
      <c r="CC47" s="17">
        <v>37.4</v>
      </c>
      <c r="CD47" s="17">
        <v>8.8000000000000007</v>
      </c>
      <c r="CE47" s="17">
        <v>14.4</v>
      </c>
      <c r="CF47" s="17">
        <v>-0.1</v>
      </c>
      <c r="CG47" s="17"/>
      <c r="CH47" s="17">
        <v>0</v>
      </c>
      <c r="CI47" s="17"/>
      <c r="CJ47" s="17">
        <v>56.4</v>
      </c>
      <c r="CK47" s="17"/>
      <c r="CL47" s="17">
        <v>-17.3</v>
      </c>
      <c r="CM47" s="17">
        <v>-7.9</v>
      </c>
      <c r="CN47" s="17"/>
      <c r="CO47" s="17"/>
      <c r="CP47" s="17"/>
      <c r="CQ47" s="17"/>
      <c r="CR47" s="17">
        <v>19.3</v>
      </c>
      <c r="CS47" s="17">
        <v>3.9</v>
      </c>
      <c r="CT47" s="17">
        <v>-0.6</v>
      </c>
      <c r="CU47" s="17"/>
      <c r="CV47" s="17">
        <v>1.5</v>
      </c>
      <c r="CW47" s="17"/>
      <c r="CX47" s="17">
        <v>-3.6</v>
      </c>
      <c r="CY47" s="17">
        <v>0</v>
      </c>
      <c r="CZ47" s="17">
        <v>0</v>
      </c>
      <c r="DA47" s="17"/>
      <c r="DB47" s="17">
        <v>0</v>
      </c>
      <c r="DC47" s="17">
        <v>-0.1</v>
      </c>
      <c r="DD47" s="17">
        <v>-1</v>
      </c>
      <c r="DE47" s="17">
        <v>0</v>
      </c>
      <c r="DF47" s="17">
        <v>-7.0000000000000007E-2</v>
      </c>
      <c r="DG47" s="17"/>
      <c r="DH47" s="17">
        <v>0.2</v>
      </c>
      <c r="DI47" s="17">
        <v>1.8</v>
      </c>
      <c r="DJ47" s="17"/>
      <c r="DK47" s="17">
        <v>0.7</v>
      </c>
      <c r="DL47" s="17">
        <v>0.3</v>
      </c>
      <c r="DM47" s="17">
        <v>0.6</v>
      </c>
      <c r="DN47" s="17"/>
      <c r="DO47" s="17">
        <v>0</v>
      </c>
      <c r="DP47" s="17">
        <v>0</v>
      </c>
      <c r="DQ47" s="17">
        <v>0.7</v>
      </c>
      <c r="DR47" s="17">
        <v>-9.1</v>
      </c>
      <c r="DS47" s="17">
        <v>0.2</v>
      </c>
      <c r="DT47" s="17">
        <v>0</v>
      </c>
      <c r="DU47" s="17">
        <v>0.5</v>
      </c>
      <c r="DV47" s="17">
        <v>0.6</v>
      </c>
      <c r="DW47" s="17"/>
      <c r="DX47" s="17"/>
      <c r="DY47" s="17">
        <v>-4.5</v>
      </c>
      <c r="DZ47" s="17">
        <v>0.3</v>
      </c>
      <c r="EA47" s="17">
        <v>3.2</v>
      </c>
      <c r="EB47" s="17">
        <v>2.7</v>
      </c>
      <c r="EC47" s="17">
        <v>0</v>
      </c>
      <c r="ED47" s="17">
        <v>16.399999999999999</v>
      </c>
      <c r="EE47" s="17">
        <v>0.3</v>
      </c>
      <c r="EF47" s="17">
        <v>-5.2</v>
      </c>
      <c r="EG47" s="17">
        <v>-9.4</v>
      </c>
      <c r="EH47" s="17">
        <v>0.5</v>
      </c>
      <c r="EI47" s="17"/>
      <c r="EJ47" s="17">
        <v>-7.0000000000000007E-2</v>
      </c>
      <c r="EK47" s="17">
        <v>2.7</v>
      </c>
      <c r="EL47" s="17">
        <v>0</v>
      </c>
      <c r="EM47" s="17">
        <v>1.4</v>
      </c>
      <c r="EN47" s="17">
        <v>0.2</v>
      </c>
      <c r="EO47" s="17">
        <v>0.2</v>
      </c>
      <c r="EP47" s="17">
        <v>0.2</v>
      </c>
      <c r="EQ47" s="17">
        <v>0</v>
      </c>
      <c r="ER47" s="17">
        <v>0</v>
      </c>
      <c r="ES47" s="17">
        <v>0.3</v>
      </c>
      <c r="ET47" s="17">
        <v>0</v>
      </c>
      <c r="EU47" s="17">
        <v>-0.2</v>
      </c>
      <c r="EV47" s="17">
        <v>8.4</v>
      </c>
      <c r="EW47" s="17">
        <v>-0.4</v>
      </c>
      <c r="EX47" s="17">
        <v>0</v>
      </c>
      <c r="EY47" s="17">
        <v>1.8</v>
      </c>
      <c r="EZ47" s="17">
        <v>0.8</v>
      </c>
      <c r="FA47" s="17">
        <v>0.3</v>
      </c>
      <c r="FB47" s="17">
        <v>1.2</v>
      </c>
      <c r="FC47" s="17">
        <v>0.3</v>
      </c>
      <c r="FD47" s="17">
        <v>0.4</v>
      </c>
      <c r="FE47" s="17">
        <v>2</v>
      </c>
      <c r="FF47" s="17">
        <v>1.7</v>
      </c>
      <c r="FG47" s="17"/>
      <c r="FH47" s="17"/>
      <c r="FI47" s="17"/>
      <c r="FJ47" s="17">
        <v>4.2</v>
      </c>
      <c r="FK47" s="17">
        <v>0</v>
      </c>
      <c r="FL47" s="17">
        <v>2.7</v>
      </c>
      <c r="FM47" s="17">
        <v>3.5</v>
      </c>
      <c r="FN47" s="17">
        <v>11.63</v>
      </c>
      <c r="FO47" s="17">
        <v>545.82299</v>
      </c>
      <c r="FP47" s="15"/>
      <c r="FQ47" s="17">
        <v>1.6</v>
      </c>
      <c r="FR47" s="17"/>
      <c r="FS47" s="17"/>
      <c r="FT47" s="17">
        <v>1.8</v>
      </c>
      <c r="FU47" s="17">
        <v>2.3305600000000002</v>
      </c>
      <c r="FV47" s="17"/>
      <c r="FW47" s="17">
        <v>-0.5</v>
      </c>
      <c r="FX47" s="17">
        <v>2.8</v>
      </c>
      <c r="FY47" s="17">
        <v>8.0305599999999995</v>
      </c>
    </row>
    <row r="48" spans="1:181" ht="24" customHeight="1" x14ac:dyDescent="0.3">
      <c r="A48" s="16" t="s">
        <v>89</v>
      </c>
      <c r="B48" s="16" t="s">
        <v>885</v>
      </c>
      <c r="C48" s="17">
        <v>25.5</v>
      </c>
      <c r="D48" s="17">
        <v>1.1000000000000001</v>
      </c>
      <c r="E48" s="17"/>
      <c r="F48" s="17"/>
      <c r="G48" s="17"/>
      <c r="H48" s="17">
        <v>-11.2</v>
      </c>
      <c r="I48" s="17">
        <v>-1.2</v>
      </c>
      <c r="J48" s="17">
        <v>0</v>
      </c>
      <c r="K48" s="17"/>
      <c r="L48" s="17">
        <v>9.5</v>
      </c>
      <c r="M48" s="17">
        <v>0.3</v>
      </c>
      <c r="N48" s="17">
        <v>12.1</v>
      </c>
      <c r="O48" s="17">
        <v>41.9</v>
      </c>
      <c r="P48" s="17">
        <v>-2.5</v>
      </c>
      <c r="Q48" s="17">
        <v>1.2</v>
      </c>
      <c r="R48" s="17">
        <v>29.7</v>
      </c>
      <c r="S48" s="17">
        <v>0</v>
      </c>
      <c r="T48" s="17"/>
      <c r="U48" s="17"/>
      <c r="V48" s="17"/>
      <c r="W48" s="17"/>
      <c r="X48" s="17">
        <v>2.8</v>
      </c>
      <c r="Y48" s="17">
        <v>0.9</v>
      </c>
      <c r="Z48" s="17"/>
      <c r="AA48" s="17">
        <v>3.1</v>
      </c>
      <c r="AB48" s="17">
        <v>-3.4</v>
      </c>
      <c r="AC48" s="17"/>
      <c r="AD48" s="17">
        <v>20.9</v>
      </c>
      <c r="AE48" s="17"/>
      <c r="AF48" s="17"/>
      <c r="AG48" s="17"/>
      <c r="AH48" s="17"/>
      <c r="AI48" s="17">
        <v>11.2</v>
      </c>
      <c r="AJ48" s="17">
        <v>-0.3</v>
      </c>
      <c r="AK48" s="17"/>
      <c r="AL48" s="17"/>
      <c r="AM48" s="17"/>
      <c r="AN48" s="17">
        <v>-1</v>
      </c>
      <c r="AO48" s="17">
        <v>53.3</v>
      </c>
      <c r="AP48" s="17">
        <v>7.1</v>
      </c>
      <c r="AQ48" s="17">
        <v>25</v>
      </c>
      <c r="AR48" s="17">
        <v>14.8</v>
      </c>
      <c r="AS48" s="17">
        <v>-1.4</v>
      </c>
      <c r="AT48" s="17">
        <v>2.6</v>
      </c>
      <c r="AU48" s="17">
        <v>2</v>
      </c>
      <c r="AV48" s="17">
        <v>47.416960000000003</v>
      </c>
      <c r="AW48" s="17">
        <v>29.507560000000002</v>
      </c>
      <c r="AX48" s="17">
        <v>-44.357970000000002</v>
      </c>
      <c r="AY48" s="17">
        <v>8.9</v>
      </c>
      <c r="AZ48" s="17">
        <v>-3.7</v>
      </c>
      <c r="BA48" s="17">
        <v>2.9</v>
      </c>
      <c r="BB48" s="17">
        <v>1.2</v>
      </c>
      <c r="BC48" s="17">
        <v>0.5</v>
      </c>
      <c r="BD48" s="17">
        <v>16.399999999999999</v>
      </c>
      <c r="BE48" s="17"/>
      <c r="BF48" s="17"/>
      <c r="BG48" s="17">
        <v>-0.6</v>
      </c>
      <c r="BH48" s="17"/>
      <c r="BI48" s="17"/>
      <c r="BJ48" s="17">
        <v>0.2</v>
      </c>
      <c r="BK48" s="17"/>
      <c r="BL48" s="17"/>
      <c r="BM48" s="17"/>
      <c r="BN48" s="17">
        <v>2.7</v>
      </c>
      <c r="BO48" s="17">
        <v>0</v>
      </c>
      <c r="BP48" s="17">
        <v>0</v>
      </c>
      <c r="BQ48" s="17">
        <v>0</v>
      </c>
      <c r="BR48" s="17">
        <v>24.5</v>
      </c>
      <c r="BS48" s="17">
        <v>9</v>
      </c>
      <c r="BT48" s="17"/>
      <c r="BU48" s="17"/>
      <c r="BV48" s="17"/>
      <c r="BW48" s="17"/>
      <c r="BX48" s="17">
        <v>0.7</v>
      </c>
      <c r="BY48" s="17"/>
      <c r="BZ48" s="17"/>
      <c r="CA48" s="17">
        <v>-0.14000000000000001</v>
      </c>
      <c r="CB48" s="17">
        <v>68.2</v>
      </c>
      <c r="CC48" s="17">
        <v>37.5</v>
      </c>
      <c r="CD48" s="17">
        <v>8.8000000000000007</v>
      </c>
      <c r="CE48" s="17">
        <v>14.5</v>
      </c>
      <c r="CF48" s="17">
        <v>0.1</v>
      </c>
      <c r="CG48" s="17"/>
      <c r="CH48" s="17">
        <v>0</v>
      </c>
      <c r="CI48" s="17"/>
      <c r="CJ48" s="17">
        <v>56.3</v>
      </c>
      <c r="CK48" s="17"/>
      <c r="CL48" s="17">
        <v>-17.5</v>
      </c>
      <c r="CM48" s="17">
        <v>-18.2</v>
      </c>
      <c r="CN48" s="17"/>
      <c r="CO48" s="17"/>
      <c r="CP48" s="17"/>
      <c r="CQ48" s="17"/>
      <c r="CR48" s="17">
        <v>22.7</v>
      </c>
      <c r="CS48" s="17">
        <v>5.9</v>
      </c>
      <c r="CT48" s="17">
        <v>-2</v>
      </c>
      <c r="CU48" s="17"/>
      <c r="CV48" s="17">
        <v>1.5</v>
      </c>
      <c r="CW48" s="17"/>
      <c r="CX48" s="17">
        <v>-3.7</v>
      </c>
      <c r="CY48" s="17">
        <v>0</v>
      </c>
      <c r="CZ48" s="17">
        <v>0</v>
      </c>
      <c r="DA48" s="17"/>
      <c r="DB48" s="17">
        <v>0.1</v>
      </c>
      <c r="DC48" s="17">
        <v>0</v>
      </c>
      <c r="DD48" s="17">
        <v>0</v>
      </c>
      <c r="DE48" s="17">
        <v>-0.1</v>
      </c>
      <c r="DF48" s="17">
        <v>-0.08</v>
      </c>
      <c r="DG48" s="17"/>
      <c r="DH48" s="17">
        <v>0.2</v>
      </c>
      <c r="DI48" s="17">
        <v>1.8</v>
      </c>
      <c r="DJ48" s="17"/>
      <c r="DK48" s="17">
        <v>1</v>
      </c>
      <c r="DL48" s="17">
        <v>0.4</v>
      </c>
      <c r="DM48" s="17">
        <v>0.6</v>
      </c>
      <c r="DN48" s="17"/>
      <c r="DO48" s="17">
        <v>0</v>
      </c>
      <c r="DP48" s="17">
        <v>0</v>
      </c>
      <c r="DQ48" s="17">
        <v>0.6</v>
      </c>
      <c r="DR48" s="17">
        <v>-9.5</v>
      </c>
      <c r="DS48" s="17">
        <v>0.2</v>
      </c>
      <c r="DT48" s="17">
        <v>0</v>
      </c>
      <c r="DU48" s="17">
        <v>0.6</v>
      </c>
      <c r="DV48" s="17">
        <v>0.6</v>
      </c>
      <c r="DW48" s="17"/>
      <c r="DX48" s="17"/>
      <c r="DY48" s="17">
        <v>-4.5</v>
      </c>
      <c r="DZ48" s="17">
        <v>0.4</v>
      </c>
      <c r="EA48" s="17">
        <v>3.1</v>
      </c>
      <c r="EB48" s="17">
        <v>2.7</v>
      </c>
      <c r="EC48" s="17">
        <v>0</v>
      </c>
      <c r="ED48" s="17">
        <v>2.2999999999999998</v>
      </c>
      <c r="EE48" s="17">
        <v>0.4</v>
      </c>
      <c r="EF48" s="17">
        <v>-6.5</v>
      </c>
      <c r="EG48" s="17">
        <v>-11.5</v>
      </c>
      <c r="EH48" s="17">
        <v>0</v>
      </c>
      <c r="EI48" s="17"/>
      <c r="EJ48" s="17">
        <v>-0.08</v>
      </c>
      <c r="EK48" s="17">
        <v>2.6</v>
      </c>
      <c r="EL48" s="17">
        <v>-0.1</v>
      </c>
      <c r="EM48" s="17">
        <v>1.5</v>
      </c>
      <c r="EN48" s="17">
        <v>0.2</v>
      </c>
      <c r="EO48" s="17">
        <v>0.2</v>
      </c>
      <c r="EP48" s="17">
        <v>0.2</v>
      </c>
      <c r="EQ48" s="17">
        <v>0</v>
      </c>
      <c r="ER48" s="17">
        <v>0</v>
      </c>
      <c r="ES48" s="17">
        <v>0.3</v>
      </c>
      <c r="ET48" s="17">
        <v>0</v>
      </c>
      <c r="EU48" s="17">
        <v>-0.1</v>
      </c>
      <c r="EV48" s="17">
        <v>6.7</v>
      </c>
      <c r="EW48" s="17">
        <v>-1</v>
      </c>
      <c r="EX48" s="17">
        <v>0</v>
      </c>
      <c r="EY48" s="17">
        <v>1.8</v>
      </c>
      <c r="EZ48" s="17">
        <v>0.8</v>
      </c>
      <c r="FA48" s="17">
        <v>0.3</v>
      </c>
      <c r="FB48" s="17">
        <v>1.2</v>
      </c>
      <c r="FC48" s="17">
        <v>0.3</v>
      </c>
      <c r="FD48" s="17">
        <v>0.4</v>
      </c>
      <c r="FE48" s="17">
        <v>2.2000000000000002</v>
      </c>
      <c r="FF48" s="17">
        <v>1.9</v>
      </c>
      <c r="FG48" s="17"/>
      <c r="FH48" s="17"/>
      <c r="FI48" s="17"/>
      <c r="FJ48" s="17">
        <v>4.5</v>
      </c>
      <c r="FK48" s="17">
        <v>0</v>
      </c>
      <c r="FL48" s="17">
        <v>2.1</v>
      </c>
      <c r="FM48" s="17">
        <v>3.4</v>
      </c>
      <c r="FN48" s="17">
        <v>12.25</v>
      </c>
      <c r="FO48" s="17">
        <v>537.61654999999996</v>
      </c>
      <c r="FP48" s="15"/>
      <c r="FQ48" s="17">
        <v>1.5</v>
      </c>
      <c r="FR48" s="17"/>
      <c r="FS48" s="17"/>
      <c r="FT48" s="17">
        <v>1.8</v>
      </c>
      <c r="FU48" s="17">
        <v>2.3403399999999999</v>
      </c>
      <c r="FV48" s="17"/>
      <c r="FW48" s="17">
        <v>0</v>
      </c>
      <c r="FX48" s="17">
        <v>2.9</v>
      </c>
      <c r="FY48" s="17">
        <v>8.5403400000000005</v>
      </c>
    </row>
    <row r="49" spans="1:181" ht="24" customHeight="1" x14ac:dyDescent="0.3">
      <c r="A49" s="16" t="s">
        <v>89</v>
      </c>
      <c r="B49" s="16" t="s">
        <v>886</v>
      </c>
      <c r="C49" s="17">
        <v>25.6</v>
      </c>
      <c r="D49" s="17">
        <v>2.2999999999999998</v>
      </c>
      <c r="E49" s="17"/>
      <c r="F49" s="17"/>
      <c r="G49" s="17"/>
      <c r="H49" s="17">
        <v>-10</v>
      </c>
      <c r="I49" s="17">
        <v>1.3</v>
      </c>
      <c r="J49" s="17">
        <v>0</v>
      </c>
      <c r="K49" s="17"/>
      <c r="L49" s="17">
        <v>12.2</v>
      </c>
      <c r="M49" s="17">
        <v>3.2</v>
      </c>
      <c r="N49" s="17">
        <v>18</v>
      </c>
      <c r="O49" s="17">
        <v>44.7</v>
      </c>
      <c r="P49" s="17">
        <v>-2</v>
      </c>
      <c r="Q49" s="17">
        <v>1.6</v>
      </c>
      <c r="R49" s="17">
        <v>27.3</v>
      </c>
      <c r="S49" s="17">
        <v>0.1</v>
      </c>
      <c r="T49" s="17"/>
      <c r="U49" s="17"/>
      <c r="V49" s="17"/>
      <c r="W49" s="17"/>
      <c r="X49" s="17">
        <v>4</v>
      </c>
      <c r="Y49" s="17">
        <v>0.3</v>
      </c>
      <c r="Z49" s="17"/>
      <c r="AA49" s="17">
        <v>3</v>
      </c>
      <c r="AB49" s="17">
        <v>-3.4</v>
      </c>
      <c r="AC49" s="17"/>
      <c r="AD49" s="17">
        <v>21.1</v>
      </c>
      <c r="AE49" s="17"/>
      <c r="AF49" s="17"/>
      <c r="AG49" s="17"/>
      <c r="AH49" s="17"/>
      <c r="AI49" s="17">
        <v>9.6</v>
      </c>
      <c r="AJ49" s="17">
        <v>0.8</v>
      </c>
      <c r="AK49" s="17"/>
      <c r="AL49" s="17"/>
      <c r="AM49" s="17"/>
      <c r="AN49" s="17">
        <v>-1</v>
      </c>
      <c r="AO49" s="17">
        <v>54.5</v>
      </c>
      <c r="AP49" s="17">
        <v>7.1</v>
      </c>
      <c r="AQ49" s="17">
        <v>25</v>
      </c>
      <c r="AR49" s="17">
        <v>15</v>
      </c>
      <c r="AS49" s="17">
        <v>-1</v>
      </c>
      <c r="AT49" s="17">
        <v>2.6</v>
      </c>
      <c r="AU49" s="17">
        <v>1.3</v>
      </c>
      <c r="AV49" s="17">
        <v>47.05574</v>
      </c>
      <c r="AW49" s="17">
        <v>29.08334</v>
      </c>
      <c r="AX49" s="17">
        <v>-44.876669999999997</v>
      </c>
      <c r="AY49" s="17">
        <v>9</v>
      </c>
      <c r="AZ49" s="17">
        <v>-2.1</v>
      </c>
      <c r="BA49" s="17">
        <v>0.6</v>
      </c>
      <c r="BB49" s="17">
        <v>1.1000000000000001</v>
      </c>
      <c r="BC49" s="17">
        <v>0.5</v>
      </c>
      <c r="BD49" s="17">
        <v>18.7</v>
      </c>
      <c r="BE49" s="17"/>
      <c r="BF49" s="17"/>
      <c r="BG49" s="17">
        <v>-0.4</v>
      </c>
      <c r="BH49" s="17"/>
      <c r="BI49" s="17"/>
      <c r="BJ49" s="17">
        <v>0.8</v>
      </c>
      <c r="BK49" s="17"/>
      <c r="BL49" s="17"/>
      <c r="BM49" s="17"/>
      <c r="BN49" s="17">
        <v>3.5</v>
      </c>
      <c r="BO49" s="17">
        <v>0</v>
      </c>
      <c r="BP49" s="17">
        <v>0</v>
      </c>
      <c r="BQ49" s="17">
        <v>0</v>
      </c>
      <c r="BR49" s="17">
        <v>25.3</v>
      </c>
      <c r="BS49" s="17">
        <v>9.1</v>
      </c>
      <c r="BT49" s="17"/>
      <c r="BU49" s="17"/>
      <c r="BV49" s="17"/>
      <c r="BW49" s="17"/>
      <c r="BX49" s="17">
        <v>2.4</v>
      </c>
      <c r="BY49" s="17"/>
      <c r="BZ49" s="17"/>
      <c r="CA49" s="17">
        <v>0.03</v>
      </c>
      <c r="CB49" s="17">
        <v>66.599999999999994</v>
      </c>
      <c r="CC49" s="17">
        <v>37.4</v>
      </c>
      <c r="CD49" s="17">
        <v>8.6999999999999993</v>
      </c>
      <c r="CE49" s="17">
        <v>14.5</v>
      </c>
      <c r="CF49" s="17">
        <v>0</v>
      </c>
      <c r="CG49" s="17"/>
      <c r="CH49" s="17">
        <v>0</v>
      </c>
      <c r="CI49" s="17"/>
      <c r="CJ49" s="17">
        <v>56.7</v>
      </c>
      <c r="CK49" s="17"/>
      <c r="CL49" s="17">
        <v>-17</v>
      </c>
      <c r="CM49" s="17">
        <v>-16</v>
      </c>
      <c r="CN49" s="17"/>
      <c r="CO49" s="17"/>
      <c r="CP49" s="17"/>
      <c r="CQ49" s="17"/>
      <c r="CR49" s="17">
        <v>22.6</v>
      </c>
      <c r="CS49" s="17">
        <v>5.8</v>
      </c>
      <c r="CT49" s="17">
        <v>-2.4</v>
      </c>
      <c r="CU49" s="17"/>
      <c r="CV49" s="17">
        <v>1.5</v>
      </c>
      <c r="CW49" s="17"/>
      <c r="CX49" s="17">
        <v>-3.6</v>
      </c>
      <c r="CY49" s="17">
        <v>0</v>
      </c>
      <c r="CZ49" s="17">
        <v>0</v>
      </c>
      <c r="DA49" s="17"/>
      <c r="DB49" s="17">
        <v>0</v>
      </c>
      <c r="DC49" s="17">
        <v>-0.1</v>
      </c>
      <c r="DD49" s="17">
        <v>0</v>
      </c>
      <c r="DE49" s="17">
        <v>-0.2</v>
      </c>
      <c r="DF49" s="17">
        <v>-0.23</v>
      </c>
      <c r="DG49" s="17"/>
      <c r="DH49" s="17">
        <v>0.2</v>
      </c>
      <c r="DI49" s="17">
        <v>1.8</v>
      </c>
      <c r="DJ49" s="17"/>
      <c r="DK49" s="17">
        <v>1.3</v>
      </c>
      <c r="DL49" s="17">
        <v>0.4</v>
      </c>
      <c r="DM49" s="17">
        <v>0.6</v>
      </c>
      <c r="DN49" s="17"/>
      <c r="DO49" s="17">
        <v>0</v>
      </c>
      <c r="DP49" s="17">
        <v>0</v>
      </c>
      <c r="DQ49" s="17">
        <v>0.9</v>
      </c>
      <c r="DR49" s="17">
        <v>-9.6</v>
      </c>
      <c r="DS49" s="17">
        <v>0.2</v>
      </c>
      <c r="DT49" s="17">
        <v>0.1</v>
      </c>
      <c r="DU49" s="17">
        <v>0.6</v>
      </c>
      <c r="DV49" s="17">
        <v>0.6</v>
      </c>
      <c r="DW49" s="17"/>
      <c r="DX49" s="17"/>
      <c r="DY49" s="17">
        <v>-4.5</v>
      </c>
      <c r="DZ49" s="17">
        <v>0.4</v>
      </c>
      <c r="EA49" s="17">
        <v>3.1</v>
      </c>
      <c r="EB49" s="17">
        <v>2.7</v>
      </c>
      <c r="EC49" s="17">
        <v>0</v>
      </c>
      <c r="ED49" s="17">
        <v>0</v>
      </c>
      <c r="EE49" s="17">
        <v>0.4</v>
      </c>
      <c r="EF49" s="17">
        <v>-5.6</v>
      </c>
      <c r="EG49" s="17">
        <v>-10.9</v>
      </c>
      <c r="EH49" s="17">
        <v>0</v>
      </c>
      <c r="EI49" s="17"/>
      <c r="EJ49" s="17">
        <v>-0.23</v>
      </c>
      <c r="EK49" s="17">
        <v>2.6</v>
      </c>
      <c r="EL49" s="17">
        <v>-0.1</v>
      </c>
      <c r="EM49" s="17">
        <v>1.5</v>
      </c>
      <c r="EN49" s="17">
        <v>0.2</v>
      </c>
      <c r="EO49" s="17">
        <v>0.2</v>
      </c>
      <c r="EP49" s="17">
        <v>0.2</v>
      </c>
      <c r="EQ49" s="17">
        <v>0</v>
      </c>
      <c r="ER49" s="17">
        <v>0</v>
      </c>
      <c r="ES49" s="17">
        <v>0.3</v>
      </c>
      <c r="ET49" s="17">
        <v>0</v>
      </c>
      <c r="EU49" s="17">
        <v>-0.2</v>
      </c>
      <c r="EV49" s="17">
        <v>3.9</v>
      </c>
      <c r="EW49" s="17">
        <v>-2</v>
      </c>
      <c r="EX49" s="17">
        <v>0</v>
      </c>
      <c r="EY49" s="17">
        <v>1.8</v>
      </c>
      <c r="EZ49" s="17">
        <v>0.8</v>
      </c>
      <c r="FA49" s="17">
        <v>0.3</v>
      </c>
      <c r="FB49" s="17">
        <v>1.2</v>
      </c>
      <c r="FC49" s="17">
        <v>0.3</v>
      </c>
      <c r="FD49" s="17">
        <v>0.4</v>
      </c>
      <c r="FE49" s="17">
        <v>2.2000000000000002</v>
      </c>
      <c r="FF49" s="17">
        <v>1.9</v>
      </c>
      <c r="FG49" s="17"/>
      <c r="FH49" s="17"/>
      <c r="FI49" s="17"/>
      <c r="FJ49" s="17">
        <v>3.6</v>
      </c>
      <c r="FK49" s="17">
        <v>0</v>
      </c>
      <c r="FL49" s="17">
        <v>2.2999999999999998</v>
      </c>
      <c r="FM49" s="17">
        <v>3.8</v>
      </c>
      <c r="FN49" s="17">
        <v>12.9</v>
      </c>
      <c r="FO49" s="17">
        <v>557.83240999999998</v>
      </c>
      <c r="FP49" s="15"/>
      <c r="FQ49" s="17">
        <v>1.6</v>
      </c>
      <c r="FR49" s="17"/>
      <c r="FS49" s="17"/>
      <c r="FT49" s="17">
        <v>1.9</v>
      </c>
      <c r="FU49" s="17">
        <v>2.3507699999999998</v>
      </c>
      <c r="FV49" s="17"/>
      <c r="FW49" s="17">
        <v>0</v>
      </c>
      <c r="FX49" s="17">
        <v>2.8</v>
      </c>
      <c r="FY49" s="17">
        <v>8.6507699999999996</v>
      </c>
    </row>
    <row r="50" spans="1:181" ht="24" customHeight="1" x14ac:dyDescent="0.3">
      <c r="A50" s="18" t="s">
        <v>89</v>
      </c>
      <c r="B50" s="18" t="s">
        <v>887</v>
      </c>
      <c r="C50" s="19">
        <v>26.3</v>
      </c>
      <c r="D50" s="19">
        <v>2.2000000000000002</v>
      </c>
      <c r="E50" s="19"/>
      <c r="F50" s="19"/>
      <c r="G50" s="19"/>
      <c r="H50" s="19">
        <v>-10.3</v>
      </c>
      <c r="I50" s="19">
        <v>0.8</v>
      </c>
      <c r="J50" s="19">
        <v>0</v>
      </c>
      <c r="K50" s="19"/>
      <c r="L50" s="19">
        <v>12.5</v>
      </c>
      <c r="M50" s="19">
        <v>3.3</v>
      </c>
      <c r="N50" s="19">
        <v>13.5</v>
      </c>
      <c r="O50" s="19">
        <v>45.1</v>
      </c>
      <c r="P50" s="19">
        <v>-1.9</v>
      </c>
      <c r="Q50" s="19">
        <v>1.6</v>
      </c>
      <c r="R50" s="19">
        <v>29.7</v>
      </c>
      <c r="S50" s="19">
        <v>0</v>
      </c>
      <c r="T50" s="19"/>
      <c r="U50" s="19"/>
      <c r="V50" s="19"/>
      <c r="W50" s="19"/>
      <c r="X50" s="19">
        <v>4.0999999999999996</v>
      </c>
      <c r="Y50" s="19">
        <v>0.3</v>
      </c>
      <c r="Z50" s="19"/>
      <c r="AA50" s="19">
        <v>3.1</v>
      </c>
      <c r="AB50" s="19">
        <v>-3.4</v>
      </c>
      <c r="AC50" s="19"/>
      <c r="AD50" s="19">
        <v>21.8</v>
      </c>
      <c r="AE50" s="19"/>
      <c r="AF50" s="19"/>
      <c r="AG50" s="19"/>
      <c r="AH50" s="19"/>
      <c r="AI50" s="19">
        <v>9.6</v>
      </c>
      <c r="AJ50" s="19">
        <v>3.9</v>
      </c>
      <c r="AK50" s="19"/>
      <c r="AL50" s="19"/>
      <c r="AM50" s="19"/>
      <c r="AN50" s="19">
        <v>-1</v>
      </c>
      <c r="AO50" s="19">
        <v>54.9</v>
      </c>
      <c r="AP50" s="19">
        <v>7.2</v>
      </c>
      <c r="AQ50" s="19">
        <v>25.4</v>
      </c>
      <c r="AR50" s="19">
        <v>15</v>
      </c>
      <c r="AS50" s="19">
        <v>-0.7</v>
      </c>
      <c r="AT50" s="19">
        <v>2.6</v>
      </c>
      <c r="AU50" s="19">
        <v>1.5</v>
      </c>
      <c r="AV50" s="19">
        <v>46.810459999999999</v>
      </c>
      <c r="AW50" s="19">
        <v>28.824390000000001</v>
      </c>
      <c r="AX50" s="19">
        <v>-44.793950000000002</v>
      </c>
      <c r="AY50" s="19">
        <v>8.6</v>
      </c>
      <c r="AZ50" s="19">
        <v>-2.2000000000000002</v>
      </c>
      <c r="BA50" s="19">
        <v>0.4</v>
      </c>
      <c r="BB50" s="19">
        <v>1.2</v>
      </c>
      <c r="BC50" s="19">
        <v>0.5</v>
      </c>
      <c r="BD50" s="19">
        <v>16.8</v>
      </c>
      <c r="BE50" s="19"/>
      <c r="BF50" s="19"/>
      <c r="BG50" s="19">
        <v>-0.7</v>
      </c>
      <c r="BH50" s="19"/>
      <c r="BI50" s="19"/>
      <c r="BJ50" s="19">
        <v>0.1</v>
      </c>
      <c r="BK50" s="19"/>
      <c r="BL50" s="19"/>
      <c r="BM50" s="19"/>
      <c r="BN50" s="19">
        <v>4.5</v>
      </c>
      <c r="BO50" s="19">
        <v>0</v>
      </c>
      <c r="BP50" s="19">
        <v>0</v>
      </c>
      <c r="BQ50" s="19">
        <v>0</v>
      </c>
      <c r="BR50" s="19">
        <v>24.6</v>
      </c>
      <c r="BS50" s="19">
        <v>9.1999999999999993</v>
      </c>
      <c r="BT50" s="19"/>
      <c r="BU50" s="19"/>
      <c r="BV50" s="19"/>
      <c r="BW50" s="19"/>
      <c r="BX50" s="19">
        <v>0.5</v>
      </c>
      <c r="BY50" s="19"/>
      <c r="BZ50" s="19"/>
      <c r="CA50" s="19">
        <v>0.11</v>
      </c>
      <c r="CB50" s="19">
        <v>66.599999999999994</v>
      </c>
      <c r="CC50" s="19">
        <v>37.799999999999997</v>
      </c>
      <c r="CD50" s="19">
        <v>9.1</v>
      </c>
      <c r="CE50" s="19">
        <v>14.4</v>
      </c>
      <c r="CF50" s="19">
        <v>0</v>
      </c>
      <c r="CG50" s="19"/>
      <c r="CH50" s="19">
        <v>0</v>
      </c>
      <c r="CI50" s="19"/>
      <c r="CJ50" s="19">
        <v>56.6</v>
      </c>
      <c r="CK50" s="19"/>
      <c r="CL50" s="19">
        <v>-17.3</v>
      </c>
      <c r="CM50" s="19">
        <v>-20.2</v>
      </c>
      <c r="CN50" s="19"/>
      <c r="CO50" s="19"/>
      <c r="CP50" s="19"/>
      <c r="CQ50" s="19"/>
      <c r="CR50" s="19">
        <v>22.1</v>
      </c>
      <c r="CS50" s="19">
        <v>5.5</v>
      </c>
      <c r="CT50" s="19">
        <v>-2.4</v>
      </c>
      <c r="CU50" s="19"/>
      <c r="CV50" s="19">
        <v>1.5</v>
      </c>
      <c r="CW50" s="19"/>
      <c r="CX50" s="19">
        <v>-3.5</v>
      </c>
      <c r="CY50" s="19">
        <v>0</v>
      </c>
      <c r="CZ50" s="19">
        <v>0</v>
      </c>
      <c r="DA50" s="19"/>
      <c r="DB50" s="19">
        <v>-0.1</v>
      </c>
      <c r="DC50" s="19">
        <v>0</v>
      </c>
      <c r="DD50" s="19">
        <v>-0.9</v>
      </c>
      <c r="DE50" s="19">
        <v>0</v>
      </c>
      <c r="DF50" s="19">
        <v>0</v>
      </c>
      <c r="DG50" s="19"/>
      <c r="DH50" s="19">
        <v>0.2</v>
      </c>
      <c r="DI50" s="19">
        <v>1.8</v>
      </c>
      <c r="DJ50" s="19"/>
      <c r="DK50" s="19">
        <v>1.2</v>
      </c>
      <c r="DL50" s="19">
        <v>0.4</v>
      </c>
      <c r="DM50" s="19">
        <v>0.6</v>
      </c>
      <c r="DN50" s="19"/>
      <c r="DO50" s="19">
        <v>0</v>
      </c>
      <c r="DP50" s="19">
        <v>0</v>
      </c>
      <c r="DQ50" s="19">
        <v>0.9</v>
      </c>
      <c r="DR50" s="19">
        <v>-10</v>
      </c>
      <c r="DS50" s="19">
        <v>0</v>
      </c>
      <c r="DT50" s="19">
        <v>0.1</v>
      </c>
      <c r="DU50" s="19">
        <v>0.6</v>
      </c>
      <c r="DV50" s="19">
        <v>0.6</v>
      </c>
      <c r="DW50" s="19"/>
      <c r="DX50" s="19"/>
      <c r="DY50" s="19">
        <v>-4.5</v>
      </c>
      <c r="DZ50" s="19">
        <v>0.5</v>
      </c>
      <c r="EA50" s="19">
        <v>3.1</v>
      </c>
      <c r="EB50" s="19">
        <v>2.7</v>
      </c>
      <c r="EC50" s="19">
        <v>0</v>
      </c>
      <c r="ED50" s="19">
        <v>0</v>
      </c>
      <c r="EE50" s="19">
        <v>0</v>
      </c>
      <c r="EF50" s="19">
        <v>-6.8</v>
      </c>
      <c r="EG50" s="19">
        <v>-11.9</v>
      </c>
      <c r="EH50" s="19">
        <v>0</v>
      </c>
      <c r="EI50" s="19"/>
      <c r="EJ50" s="19">
        <v>0</v>
      </c>
      <c r="EK50" s="19">
        <v>2.6</v>
      </c>
      <c r="EL50" s="19">
        <v>-0.1</v>
      </c>
      <c r="EM50" s="19">
        <v>1.5</v>
      </c>
      <c r="EN50" s="19">
        <v>0.2</v>
      </c>
      <c r="EO50" s="19">
        <v>0.2</v>
      </c>
      <c r="EP50" s="19">
        <v>0.2</v>
      </c>
      <c r="EQ50" s="19">
        <v>0</v>
      </c>
      <c r="ER50" s="19">
        <v>0</v>
      </c>
      <c r="ES50" s="19">
        <v>0</v>
      </c>
      <c r="ET50" s="19">
        <v>0</v>
      </c>
      <c r="EU50" s="19">
        <v>-0.2</v>
      </c>
      <c r="EV50" s="19">
        <v>7.8</v>
      </c>
      <c r="EW50" s="19">
        <v>-0.3</v>
      </c>
      <c r="EX50" s="19">
        <v>0</v>
      </c>
      <c r="EY50" s="19">
        <v>1.8</v>
      </c>
      <c r="EZ50" s="19">
        <v>0.8</v>
      </c>
      <c r="FA50" s="19">
        <v>0.3</v>
      </c>
      <c r="FB50" s="19">
        <v>1.2</v>
      </c>
      <c r="FC50" s="19">
        <v>0</v>
      </c>
      <c r="FD50" s="19">
        <v>0.4</v>
      </c>
      <c r="FE50" s="19">
        <v>2.2000000000000002</v>
      </c>
      <c r="FF50" s="19">
        <v>1.9</v>
      </c>
      <c r="FG50" s="19"/>
      <c r="FH50" s="19"/>
      <c r="FI50" s="19"/>
      <c r="FJ50" s="19">
        <v>3</v>
      </c>
      <c r="FK50" s="19">
        <v>0</v>
      </c>
      <c r="FL50" s="19">
        <v>2.1</v>
      </c>
      <c r="FM50" s="19">
        <v>3.7</v>
      </c>
      <c r="FN50" s="19">
        <v>10.74</v>
      </c>
      <c r="FO50" s="19">
        <v>550.29089999999997</v>
      </c>
      <c r="FP50" s="15"/>
      <c r="FQ50" s="19">
        <v>1.8</v>
      </c>
      <c r="FR50" s="19"/>
      <c r="FS50" s="19"/>
      <c r="FT50" s="19">
        <v>1.8</v>
      </c>
      <c r="FU50" s="19">
        <v>2.1555499999999999</v>
      </c>
      <c r="FV50" s="19"/>
      <c r="FW50" s="19">
        <v>-0.1</v>
      </c>
      <c r="FX50" s="19">
        <v>2.8</v>
      </c>
      <c r="FY50" s="19">
        <v>8.4555500000000006</v>
      </c>
    </row>
    <row r="51" spans="1:181" ht="24" customHeight="1" x14ac:dyDescent="0.3">
      <c r="A51" s="13" t="s">
        <v>89</v>
      </c>
      <c r="B51" s="13" t="s">
        <v>888</v>
      </c>
      <c r="C51" s="14">
        <v>25.7</v>
      </c>
      <c r="D51" s="14">
        <v>2.2999999999999998</v>
      </c>
      <c r="E51" s="14"/>
      <c r="F51" s="14"/>
      <c r="G51" s="14"/>
      <c r="H51" s="14">
        <v>-10.8</v>
      </c>
      <c r="I51" s="14">
        <v>-1.2</v>
      </c>
      <c r="J51" s="14">
        <v>0</v>
      </c>
      <c r="K51" s="14"/>
      <c r="L51" s="14">
        <v>8.6999999999999993</v>
      </c>
      <c r="M51" s="14">
        <v>-0.7</v>
      </c>
      <c r="N51" s="14">
        <v>17.100000000000001</v>
      </c>
      <c r="O51" s="14">
        <v>39.799999999999997</v>
      </c>
      <c r="P51" s="14">
        <v>-3.8</v>
      </c>
      <c r="Q51" s="14">
        <v>0.1</v>
      </c>
      <c r="R51" s="14">
        <v>24.7</v>
      </c>
      <c r="S51" s="14">
        <v>0.2</v>
      </c>
      <c r="T51" s="14"/>
      <c r="U51" s="14"/>
      <c r="V51" s="14"/>
      <c r="W51" s="14"/>
      <c r="X51" s="14">
        <v>2.9</v>
      </c>
      <c r="Y51" s="14">
        <v>0.7</v>
      </c>
      <c r="Z51" s="14"/>
      <c r="AA51" s="14">
        <v>3</v>
      </c>
      <c r="AB51" s="14">
        <v>-3.4</v>
      </c>
      <c r="AC51" s="14"/>
      <c r="AD51" s="14">
        <v>21.2</v>
      </c>
      <c r="AE51" s="14"/>
      <c r="AF51" s="14"/>
      <c r="AG51" s="14"/>
      <c r="AH51" s="14"/>
      <c r="AI51" s="14">
        <v>9.1</v>
      </c>
      <c r="AJ51" s="14">
        <v>2.2999999999999998</v>
      </c>
      <c r="AK51" s="14"/>
      <c r="AL51" s="14"/>
      <c r="AM51" s="14"/>
      <c r="AN51" s="14">
        <v>-1.1000000000000001</v>
      </c>
      <c r="AO51" s="14">
        <v>56.9</v>
      </c>
      <c r="AP51" s="14">
        <v>7.4</v>
      </c>
      <c r="AQ51" s="14">
        <v>25.2</v>
      </c>
      <c r="AR51" s="14">
        <v>8.1999999999999993</v>
      </c>
      <c r="AS51" s="14">
        <v>1.1000000000000001</v>
      </c>
      <c r="AT51" s="14">
        <v>2.6</v>
      </c>
      <c r="AU51" s="14">
        <v>1.6</v>
      </c>
      <c r="AV51" s="14">
        <v>42.938549999999999</v>
      </c>
      <c r="AW51" s="14">
        <v>24.979949999999999</v>
      </c>
      <c r="AX51" s="14">
        <v>-43.797550000000001</v>
      </c>
      <c r="AY51" s="14">
        <v>9.4</v>
      </c>
      <c r="AZ51" s="14">
        <v>-0.1</v>
      </c>
      <c r="BA51" s="14">
        <v>2.1</v>
      </c>
      <c r="BB51" s="14">
        <v>1</v>
      </c>
      <c r="BC51" s="14">
        <v>0.5</v>
      </c>
      <c r="BD51" s="14">
        <v>20.6</v>
      </c>
      <c r="BE51" s="14"/>
      <c r="BF51" s="14"/>
      <c r="BG51" s="14">
        <v>-1.5</v>
      </c>
      <c r="BH51" s="14"/>
      <c r="BI51" s="14"/>
      <c r="BJ51" s="14">
        <v>0.1</v>
      </c>
      <c r="BK51" s="14"/>
      <c r="BL51" s="14"/>
      <c r="BM51" s="14"/>
      <c r="BN51" s="14">
        <v>3.5</v>
      </c>
      <c r="BO51" s="14">
        <v>0</v>
      </c>
      <c r="BP51" s="14">
        <v>0</v>
      </c>
      <c r="BQ51" s="14">
        <v>-1</v>
      </c>
      <c r="BR51" s="14">
        <v>23.1</v>
      </c>
      <c r="BS51" s="14">
        <v>8.1</v>
      </c>
      <c r="BT51" s="14"/>
      <c r="BU51" s="14"/>
      <c r="BV51" s="14"/>
      <c r="BW51" s="14"/>
      <c r="BX51" s="14">
        <v>3.9</v>
      </c>
      <c r="BY51" s="14"/>
      <c r="BZ51" s="14"/>
      <c r="CA51" s="14">
        <v>0.09</v>
      </c>
      <c r="CB51" s="14">
        <v>64.3</v>
      </c>
      <c r="CC51" s="14">
        <v>37.700000000000003</v>
      </c>
      <c r="CD51" s="14">
        <v>8.9</v>
      </c>
      <c r="CE51" s="14">
        <v>14.4</v>
      </c>
      <c r="CF51" s="14">
        <v>-0.1</v>
      </c>
      <c r="CG51" s="14"/>
      <c r="CH51" s="14">
        <v>0</v>
      </c>
      <c r="CI51" s="14"/>
      <c r="CJ51" s="14">
        <v>52</v>
      </c>
      <c r="CK51" s="14"/>
      <c r="CL51" s="14">
        <v>-24.5</v>
      </c>
      <c r="CM51" s="14">
        <v>-19.8</v>
      </c>
      <c r="CN51" s="14"/>
      <c r="CO51" s="14"/>
      <c r="CP51" s="14"/>
      <c r="CQ51" s="14"/>
      <c r="CR51" s="14">
        <v>21.1</v>
      </c>
      <c r="CS51" s="14">
        <v>4.9000000000000004</v>
      </c>
      <c r="CT51" s="14">
        <v>-2.6</v>
      </c>
      <c r="CU51" s="14"/>
      <c r="CV51" s="14">
        <v>1.5</v>
      </c>
      <c r="CW51" s="14"/>
      <c r="CX51" s="14">
        <v>-3.3</v>
      </c>
      <c r="CY51" s="14">
        <v>0</v>
      </c>
      <c r="CZ51" s="14">
        <v>0</v>
      </c>
      <c r="DA51" s="14"/>
      <c r="DB51" s="14">
        <v>0</v>
      </c>
      <c r="DC51" s="14">
        <v>-0.1</v>
      </c>
      <c r="DD51" s="14">
        <v>-0.7</v>
      </c>
      <c r="DE51" s="14">
        <v>0</v>
      </c>
      <c r="DF51" s="14">
        <v>0</v>
      </c>
      <c r="DG51" s="14"/>
      <c r="DH51" s="14">
        <v>0.2</v>
      </c>
      <c r="DI51" s="14">
        <v>1.5</v>
      </c>
      <c r="DJ51" s="14"/>
      <c r="DK51" s="14">
        <v>1.7</v>
      </c>
      <c r="DL51" s="14">
        <v>0.3</v>
      </c>
      <c r="DM51" s="14">
        <v>0.6</v>
      </c>
      <c r="DN51" s="14"/>
      <c r="DO51" s="14">
        <v>0</v>
      </c>
      <c r="DP51" s="14">
        <v>0</v>
      </c>
      <c r="DQ51" s="14">
        <v>1.1000000000000001</v>
      </c>
      <c r="DR51" s="14">
        <v>-9.1</v>
      </c>
      <c r="DS51" s="14">
        <v>0</v>
      </c>
      <c r="DT51" s="14">
        <v>0.1</v>
      </c>
      <c r="DU51" s="14">
        <v>0.6</v>
      </c>
      <c r="DV51" s="14">
        <v>0.6</v>
      </c>
      <c r="DW51" s="14"/>
      <c r="DX51" s="14"/>
      <c r="DY51" s="14">
        <v>-4.5</v>
      </c>
      <c r="DZ51" s="14">
        <v>0.5</v>
      </c>
      <c r="EA51" s="14">
        <v>3</v>
      </c>
      <c r="EB51" s="14">
        <v>2.6</v>
      </c>
      <c r="EC51" s="14">
        <v>0</v>
      </c>
      <c r="ED51" s="14">
        <v>0</v>
      </c>
      <c r="EE51" s="14">
        <v>0</v>
      </c>
      <c r="EF51" s="14">
        <v>-6.3</v>
      </c>
      <c r="EG51" s="14">
        <v>-10.8</v>
      </c>
      <c r="EH51" s="14">
        <v>0</v>
      </c>
      <c r="EI51" s="14"/>
      <c r="EJ51" s="14">
        <v>0</v>
      </c>
      <c r="EK51" s="14">
        <v>2.6</v>
      </c>
      <c r="EL51" s="14">
        <v>-0.1</v>
      </c>
      <c r="EM51" s="14">
        <v>1.4</v>
      </c>
      <c r="EN51" s="14">
        <v>0.2</v>
      </c>
      <c r="EO51" s="14">
        <v>0.2</v>
      </c>
      <c r="EP51" s="14">
        <v>0.2</v>
      </c>
      <c r="EQ51" s="14">
        <v>0</v>
      </c>
      <c r="ER51" s="14">
        <v>0</v>
      </c>
      <c r="ES51" s="14">
        <v>0</v>
      </c>
      <c r="ET51" s="14">
        <v>0</v>
      </c>
      <c r="EU51" s="14">
        <v>-0.2</v>
      </c>
      <c r="EV51" s="14">
        <v>5.9</v>
      </c>
      <c r="EW51" s="14">
        <v>-0.5</v>
      </c>
      <c r="EX51" s="14">
        <v>0</v>
      </c>
      <c r="EY51" s="14">
        <v>1.8</v>
      </c>
      <c r="EZ51" s="14">
        <v>0.8</v>
      </c>
      <c r="FA51" s="14">
        <v>0.3</v>
      </c>
      <c r="FB51" s="14">
        <v>1.2</v>
      </c>
      <c r="FC51" s="14">
        <v>0</v>
      </c>
      <c r="FD51" s="14">
        <v>0.4</v>
      </c>
      <c r="FE51" s="14">
        <v>2.2000000000000002</v>
      </c>
      <c r="FF51" s="14">
        <v>1.9</v>
      </c>
      <c r="FG51" s="14"/>
      <c r="FH51" s="14"/>
      <c r="FI51" s="14"/>
      <c r="FJ51" s="14">
        <v>1</v>
      </c>
      <c r="FK51" s="14">
        <v>0</v>
      </c>
      <c r="FL51" s="14">
        <v>2.8</v>
      </c>
      <c r="FM51" s="14">
        <v>4.2</v>
      </c>
      <c r="FN51" s="14">
        <v>13.24</v>
      </c>
      <c r="FO51" s="14">
        <v>509.05095</v>
      </c>
      <c r="FP51" s="15"/>
      <c r="FQ51" s="14">
        <v>1.9</v>
      </c>
      <c r="FR51" s="14"/>
      <c r="FS51" s="14"/>
      <c r="FT51" s="14">
        <v>1.6</v>
      </c>
      <c r="FU51" s="14">
        <v>1.3717200000000001</v>
      </c>
      <c r="FV51" s="14"/>
      <c r="FW51" s="14">
        <v>-0.3</v>
      </c>
      <c r="FX51" s="14">
        <v>2.6</v>
      </c>
      <c r="FY51" s="14">
        <v>7.1717199999999997</v>
      </c>
    </row>
    <row r="52" spans="1:181" ht="24" customHeight="1" x14ac:dyDescent="0.3">
      <c r="A52" s="16" t="s">
        <v>89</v>
      </c>
      <c r="B52" s="16" t="s">
        <v>889</v>
      </c>
      <c r="C52" s="17">
        <v>25.3</v>
      </c>
      <c r="D52" s="17">
        <v>2.4</v>
      </c>
      <c r="E52" s="17"/>
      <c r="F52" s="17"/>
      <c r="G52" s="17"/>
      <c r="H52" s="17">
        <v>-12.1</v>
      </c>
      <c r="I52" s="17">
        <v>-1</v>
      </c>
      <c r="J52" s="17">
        <v>0</v>
      </c>
      <c r="K52" s="17"/>
      <c r="L52" s="17">
        <v>11.4</v>
      </c>
      <c r="M52" s="17">
        <v>1.8</v>
      </c>
      <c r="N52" s="17">
        <v>15.8</v>
      </c>
      <c r="O52" s="17">
        <v>43</v>
      </c>
      <c r="P52" s="17">
        <v>-2.5</v>
      </c>
      <c r="Q52" s="17">
        <v>1.4</v>
      </c>
      <c r="R52" s="17">
        <v>29.1</v>
      </c>
      <c r="S52" s="17">
        <v>0.1</v>
      </c>
      <c r="T52" s="17"/>
      <c r="U52" s="17"/>
      <c r="V52" s="17"/>
      <c r="W52" s="17"/>
      <c r="X52" s="17">
        <v>1.9</v>
      </c>
      <c r="Y52" s="17">
        <v>1.1000000000000001</v>
      </c>
      <c r="Z52" s="17"/>
      <c r="AA52" s="17">
        <v>3.1</v>
      </c>
      <c r="AB52" s="17">
        <v>-3.4</v>
      </c>
      <c r="AC52" s="17"/>
      <c r="AD52" s="17">
        <v>22.6</v>
      </c>
      <c r="AE52" s="17"/>
      <c r="AF52" s="17"/>
      <c r="AG52" s="17"/>
      <c r="AH52" s="17"/>
      <c r="AI52" s="17">
        <v>8.1</v>
      </c>
      <c r="AJ52" s="17">
        <v>6.4</v>
      </c>
      <c r="AK52" s="17"/>
      <c r="AL52" s="17"/>
      <c r="AM52" s="17"/>
      <c r="AN52" s="17">
        <v>-1</v>
      </c>
      <c r="AO52" s="17">
        <v>58.7</v>
      </c>
      <c r="AP52" s="17">
        <v>7.5</v>
      </c>
      <c r="AQ52" s="17">
        <v>25.2</v>
      </c>
      <c r="AR52" s="17">
        <v>6.2</v>
      </c>
      <c r="AS52" s="17">
        <v>0.3</v>
      </c>
      <c r="AT52" s="17">
        <v>2.6</v>
      </c>
      <c r="AU52" s="17">
        <v>1</v>
      </c>
      <c r="AV52" s="17">
        <v>44.606279999999998</v>
      </c>
      <c r="AW52" s="17">
        <v>26.740310000000001</v>
      </c>
      <c r="AX52" s="17">
        <v>-42.435920000000003</v>
      </c>
      <c r="AY52" s="17">
        <v>8.4</v>
      </c>
      <c r="AZ52" s="17">
        <v>-2.2999999999999998</v>
      </c>
      <c r="BA52" s="17">
        <v>3.5</v>
      </c>
      <c r="BB52" s="17">
        <v>1.2</v>
      </c>
      <c r="BC52" s="17">
        <v>0.5</v>
      </c>
      <c r="BD52" s="17">
        <v>18</v>
      </c>
      <c r="BE52" s="17"/>
      <c r="BF52" s="17"/>
      <c r="BG52" s="17">
        <v>-1.5</v>
      </c>
      <c r="BH52" s="17"/>
      <c r="BI52" s="17"/>
      <c r="BJ52" s="17">
        <v>-1.5</v>
      </c>
      <c r="BK52" s="17"/>
      <c r="BL52" s="17"/>
      <c r="BM52" s="17"/>
      <c r="BN52" s="17">
        <v>5.6</v>
      </c>
      <c r="BO52" s="17">
        <v>0</v>
      </c>
      <c r="BP52" s="17">
        <v>0</v>
      </c>
      <c r="BQ52" s="17">
        <v>0</v>
      </c>
      <c r="BR52" s="17">
        <v>25</v>
      </c>
      <c r="BS52" s="17">
        <v>8.8000000000000007</v>
      </c>
      <c r="BT52" s="17"/>
      <c r="BU52" s="17"/>
      <c r="BV52" s="17"/>
      <c r="BW52" s="17"/>
      <c r="BX52" s="17">
        <v>0</v>
      </c>
      <c r="BY52" s="17"/>
      <c r="BZ52" s="17"/>
      <c r="CA52" s="17">
        <v>0.12</v>
      </c>
      <c r="CB52" s="17">
        <v>68.3</v>
      </c>
      <c r="CC52" s="17">
        <v>37.4</v>
      </c>
      <c r="CD52" s="17">
        <v>10.8</v>
      </c>
      <c r="CE52" s="17">
        <v>14.4</v>
      </c>
      <c r="CF52" s="17">
        <v>7.1</v>
      </c>
      <c r="CG52" s="17"/>
      <c r="CH52" s="17">
        <v>0</v>
      </c>
      <c r="CI52" s="17"/>
      <c r="CJ52" s="17">
        <v>52.6</v>
      </c>
      <c r="CK52" s="17"/>
      <c r="CL52" s="17">
        <v>-23.5</v>
      </c>
      <c r="CM52" s="17">
        <v>-22.3</v>
      </c>
      <c r="CN52" s="17"/>
      <c r="CO52" s="17"/>
      <c r="CP52" s="17"/>
      <c r="CQ52" s="17"/>
      <c r="CR52" s="17">
        <v>20.7</v>
      </c>
      <c r="CS52" s="17">
        <v>4.7</v>
      </c>
      <c r="CT52" s="17">
        <v>-2.7</v>
      </c>
      <c r="CU52" s="17"/>
      <c r="CV52" s="17">
        <v>1.5</v>
      </c>
      <c r="CW52" s="17"/>
      <c r="CX52" s="17">
        <v>-3.1</v>
      </c>
      <c r="CY52" s="17">
        <v>0</v>
      </c>
      <c r="CZ52" s="17">
        <v>0</v>
      </c>
      <c r="DA52" s="17"/>
      <c r="DB52" s="17">
        <v>0</v>
      </c>
      <c r="DC52" s="17">
        <v>0</v>
      </c>
      <c r="DD52" s="17">
        <v>-0.8</v>
      </c>
      <c r="DE52" s="17">
        <v>0</v>
      </c>
      <c r="DF52" s="17">
        <v>0</v>
      </c>
      <c r="DG52" s="17"/>
      <c r="DH52" s="17">
        <v>0.2</v>
      </c>
      <c r="DI52" s="17">
        <v>1.5</v>
      </c>
      <c r="DJ52" s="17"/>
      <c r="DK52" s="17">
        <v>2</v>
      </c>
      <c r="DL52" s="17">
        <v>0.3</v>
      </c>
      <c r="DM52" s="17">
        <v>0.6</v>
      </c>
      <c r="DN52" s="17"/>
      <c r="DO52" s="17">
        <v>0</v>
      </c>
      <c r="DP52" s="17">
        <v>0</v>
      </c>
      <c r="DQ52" s="17">
        <v>1</v>
      </c>
      <c r="DR52" s="17">
        <v>-8.8000000000000007</v>
      </c>
      <c r="DS52" s="17">
        <v>0</v>
      </c>
      <c r="DT52" s="17">
        <v>-0.1</v>
      </c>
      <c r="DU52" s="17">
        <v>0.5</v>
      </c>
      <c r="DV52" s="17">
        <v>0.6</v>
      </c>
      <c r="DW52" s="17"/>
      <c r="DX52" s="17"/>
      <c r="DY52" s="17">
        <v>-4.5999999999999996</v>
      </c>
      <c r="DZ52" s="17">
        <v>1.1000000000000001</v>
      </c>
      <c r="EA52" s="17">
        <v>3</v>
      </c>
      <c r="EB52" s="17">
        <v>2.6</v>
      </c>
      <c r="EC52" s="17">
        <v>0</v>
      </c>
      <c r="ED52" s="17">
        <v>0</v>
      </c>
      <c r="EE52" s="17">
        <v>0</v>
      </c>
      <c r="EF52" s="17">
        <v>-5.9</v>
      </c>
      <c r="EG52" s="17">
        <v>-11.1</v>
      </c>
      <c r="EH52" s="17">
        <v>0</v>
      </c>
      <c r="EI52" s="17"/>
      <c r="EJ52" s="17">
        <v>0</v>
      </c>
      <c r="EK52" s="17">
        <v>2.6</v>
      </c>
      <c r="EL52" s="17">
        <v>-0.1</v>
      </c>
      <c r="EM52" s="17">
        <v>1.4</v>
      </c>
      <c r="EN52" s="17">
        <v>0.2</v>
      </c>
      <c r="EO52" s="17">
        <v>0.2</v>
      </c>
      <c r="EP52" s="17">
        <v>0.2</v>
      </c>
      <c r="EQ52" s="17">
        <v>0</v>
      </c>
      <c r="ER52" s="17">
        <v>0</v>
      </c>
      <c r="ES52" s="17">
        <v>0</v>
      </c>
      <c r="ET52" s="17">
        <v>0</v>
      </c>
      <c r="EU52" s="17">
        <v>-0.2</v>
      </c>
      <c r="EV52" s="17">
        <v>2.8</v>
      </c>
      <c r="EW52" s="17">
        <v>-1.8</v>
      </c>
      <c r="EX52" s="17">
        <v>0</v>
      </c>
      <c r="EY52" s="17">
        <v>1.8</v>
      </c>
      <c r="EZ52" s="17">
        <v>0.8</v>
      </c>
      <c r="FA52" s="17">
        <v>0.3</v>
      </c>
      <c r="FB52" s="17">
        <v>1.2</v>
      </c>
      <c r="FC52" s="17">
        <v>0</v>
      </c>
      <c r="FD52" s="17">
        <v>0.4</v>
      </c>
      <c r="FE52" s="17">
        <v>2.1</v>
      </c>
      <c r="FF52" s="17">
        <v>1.8</v>
      </c>
      <c r="FG52" s="17"/>
      <c r="FH52" s="17"/>
      <c r="FI52" s="17"/>
      <c r="FJ52" s="17">
        <v>2</v>
      </c>
      <c r="FK52" s="17">
        <v>0</v>
      </c>
      <c r="FL52" s="17">
        <v>2</v>
      </c>
      <c r="FM52" s="17">
        <v>4</v>
      </c>
      <c r="FN52" s="17">
        <v>11.25</v>
      </c>
      <c r="FO52" s="17">
        <v>530.68066999999996</v>
      </c>
      <c r="FP52" s="15"/>
      <c r="FQ52" s="17">
        <v>1.9</v>
      </c>
      <c r="FR52" s="17"/>
      <c r="FS52" s="17"/>
      <c r="FT52" s="17">
        <v>1.6</v>
      </c>
      <c r="FU52" s="17">
        <v>0.95054000000000005</v>
      </c>
      <c r="FV52" s="17"/>
      <c r="FW52" s="17">
        <v>-0.9</v>
      </c>
      <c r="FX52" s="17">
        <v>2.7</v>
      </c>
      <c r="FY52" s="17">
        <v>6.25054</v>
      </c>
    </row>
    <row r="53" spans="1:181" ht="24" customHeight="1" x14ac:dyDescent="0.3">
      <c r="A53" s="16" t="s">
        <v>89</v>
      </c>
      <c r="B53" s="16" t="s">
        <v>890</v>
      </c>
      <c r="C53" s="17">
        <v>23.5</v>
      </c>
      <c r="D53" s="17">
        <v>0.6</v>
      </c>
      <c r="E53" s="17"/>
      <c r="F53" s="17"/>
      <c r="G53" s="17"/>
      <c r="H53" s="17">
        <v>-14.7</v>
      </c>
      <c r="I53" s="17">
        <v>-4.3</v>
      </c>
      <c r="J53" s="17">
        <v>0</v>
      </c>
      <c r="K53" s="17"/>
      <c r="L53" s="17">
        <v>9.1999999999999993</v>
      </c>
      <c r="M53" s="17">
        <v>0.1</v>
      </c>
      <c r="N53" s="17">
        <v>13.4</v>
      </c>
      <c r="O53" s="17">
        <v>40.799999999999997</v>
      </c>
      <c r="P53" s="17">
        <v>-3.6</v>
      </c>
      <c r="Q53" s="17">
        <v>0.3</v>
      </c>
      <c r="R53" s="17">
        <v>24.1</v>
      </c>
      <c r="S53" s="17">
        <v>0.1</v>
      </c>
      <c r="T53" s="17"/>
      <c r="U53" s="17"/>
      <c r="V53" s="17"/>
      <c r="W53" s="17"/>
      <c r="X53" s="17">
        <v>2.1</v>
      </c>
      <c r="Y53" s="17">
        <v>1.1000000000000001</v>
      </c>
      <c r="Z53" s="17"/>
      <c r="AA53" s="17">
        <v>3</v>
      </c>
      <c r="AB53" s="17">
        <v>-3.4</v>
      </c>
      <c r="AC53" s="17"/>
      <c r="AD53" s="17">
        <v>19.100000000000001</v>
      </c>
      <c r="AE53" s="17"/>
      <c r="AF53" s="17"/>
      <c r="AG53" s="17"/>
      <c r="AH53" s="17"/>
      <c r="AI53" s="17">
        <v>7</v>
      </c>
      <c r="AJ53" s="17">
        <v>9.8000000000000007</v>
      </c>
      <c r="AK53" s="17"/>
      <c r="AL53" s="17"/>
      <c r="AM53" s="17"/>
      <c r="AN53" s="17">
        <v>-1.1000000000000001</v>
      </c>
      <c r="AO53" s="17">
        <v>59.2</v>
      </c>
      <c r="AP53" s="17">
        <v>7.4</v>
      </c>
      <c r="AQ53" s="17">
        <v>25</v>
      </c>
      <c r="AR53" s="17">
        <v>5.9</v>
      </c>
      <c r="AS53" s="17">
        <v>0.1</v>
      </c>
      <c r="AT53" s="17">
        <v>2.6</v>
      </c>
      <c r="AU53" s="17">
        <v>0.9</v>
      </c>
      <c r="AV53" s="17">
        <v>41.76782</v>
      </c>
      <c r="AW53" s="17">
        <v>23.992349999999998</v>
      </c>
      <c r="AX53" s="17">
        <v>-44.78481</v>
      </c>
      <c r="AY53" s="17">
        <v>8.1</v>
      </c>
      <c r="AZ53" s="17">
        <v>-2.2999999999999998</v>
      </c>
      <c r="BA53" s="17">
        <v>0</v>
      </c>
      <c r="BB53" s="17">
        <v>1.1000000000000001</v>
      </c>
      <c r="BC53" s="17">
        <v>0.5</v>
      </c>
      <c r="BD53" s="17">
        <v>17.899999999999999</v>
      </c>
      <c r="BE53" s="17"/>
      <c r="BF53" s="17"/>
      <c r="BG53" s="17">
        <v>-2.1</v>
      </c>
      <c r="BH53" s="17"/>
      <c r="BI53" s="17"/>
      <c r="BJ53" s="17">
        <v>-2</v>
      </c>
      <c r="BK53" s="17"/>
      <c r="BL53" s="17"/>
      <c r="BM53" s="17"/>
      <c r="BN53" s="17">
        <v>4.3</v>
      </c>
      <c r="BO53" s="17">
        <v>0</v>
      </c>
      <c r="BP53" s="17">
        <v>0</v>
      </c>
      <c r="BQ53" s="17">
        <v>-0.3</v>
      </c>
      <c r="BR53" s="17">
        <v>23.9</v>
      </c>
      <c r="BS53" s="17">
        <v>8.1999999999999993</v>
      </c>
      <c r="BT53" s="17"/>
      <c r="BU53" s="17"/>
      <c r="BV53" s="17"/>
      <c r="BW53" s="17"/>
      <c r="BX53" s="17">
        <v>0</v>
      </c>
      <c r="BY53" s="17"/>
      <c r="BZ53" s="17"/>
      <c r="CA53" s="17">
        <v>0.03</v>
      </c>
      <c r="CB53" s="17">
        <v>68.599999999999994</v>
      </c>
      <c r="CC53" s="17">
        <v>37.6</v>
      </c>
      <c r="CD53" s="17">
        <v>10.9</v>
      </c>
      <c r="CE53" s="17">
        <v>14.5</v>
      </c>
      <c r="CF53" s="17">
        <v>7.2</v>
      </c>
      <c r="CG53" s="17"/>
      <c r="CH53" s="17">
        <v>0</v>
      </c>
      <c r="CI53" s="17"/>
      <c r="CJ53" s="17">
        <v>49.5</v>
      </c>
      <c r="CK53" s="17"/>
      <c r="CL53" s="17">
        <v>-27.5</v>
      </c>
      <c r="CM53" s="17">
        <v>-28.3</v>
      </c>
      <c r="CN53" s="17"/>
      <c r="CO53" s="17"/>
      <c r="CP53" s="17"/>
      <c r="CQ53" s="17"/>
      <c r="CR53" s="17">
        <v>20.3</v>
      </c>
      <c r="CS53" s="17">
        <v>4.5</v>
      </c>
      <c r="CT53" s="17">
        <v>-2.8</v>
      </c>
      <c r="CU53" s="17"/>
      <c r="CV53" s="17">
        <v>1.5</v>
      </c>
      <c r="CW53" s="17"/>
      <c r="CX53" s="17">
        <v>-3.2</v>
      </c>
      <c r="CY53" s="17">
        <v>0</v>
      </c>
      <c r="CZ53" s="17">
        <v>0</v>
      </c>
      <c r="DA53" s="17"/>
      <c r="DB53" s="17">
        <v>0.1</v>
      </c>
      <c r="DC53" s="17">
        <v>0</v>
      </c>
      <c r="DD53" s="17">
        <v>-0.7</v>
      </c>
      <c r="DE53" s="17">
        <v>0</v>
      </c>
      <c r="DF53" s="17">
        <v>0</v>
      </c>
      <c r="DG53" s="17"/>
      <c r="DH53" s="17">
        <v>0.2</v>
      </c>
      <c r="DI53" s="17">
        <v>1.5</v>
      </c>
      <c r="DJ53" s="17"/>
      <c r="DK53" s="17">
        <v>-0.6</v>
      </c>
      <c r="DL53" s="17">
        <v>0.3</v>
      </c>
      <c r="DM53" s="17">
        <v>0.6</v>
      </c>
      <c r="DN53" s="17"/>
      <c r="DO53" s="17">
        <v>0</v>
      </c>
      <c r="DP53" s="17">
        <v>0</v>
      </c>
      <c r="DQ53" s="17">
        <v>1</v>
      </c>
      <c r="DR53" s="17">
        <v>-8.8000000000000007</v>
      </c>
      <c r="DS53" s="17">
        <v>0</v>
      </c>
      <c r="DT53" s="17">
        <v>0.1</v>
      </c>
      <c r="DU53" s="17">
        <v>0.6</v>
      </c>
      <c r="DV53" s="17">
        <v>0.6</v>
      </c>
      <c r="DW53" s="17"/>
      <c r="DX53" s="17"/>
      <c r="DY53" s="17">
        <v>-4.5</v>
      </c>
      <c r="DZ53" s="17">
        <v>1.1000000000000001</v>
      </c>
      <c r="EA53" s="17">
        <v>2.9</v>
      </c>
      <c r="EB53" s="17">
        <v>2.6</v>
      </c>
      <c r="EC53" s="17">
        <v>0</v>
      </c>
      <c r="ED53" s="17">
        <v>0.6</v>
      </c>
      <c r="EE53" s="17">
        <v>0</v>
      </c>
      <c r="EF53" s="17">
        <v>-5.6</v>
      </c>
      <c r="EG53" s="17">
        <v>-10.7</v>
      </c>
      <c r="EH53" s="17">
        <v>0</v>
      </c>
      <c r="EI53" s="17"/>
      <c r="EJ53" s="17">
        <v>0</v>
      </c>
      <c r="EK53" s="17">
        <v>2.6</v>
      </c>
      <c r="EL53" s="17">
        <v>-0.1</v>
      </c>
      <c r="EM53" s="17">
        <v>1.3</v>
      </c>
      <c r="EN53" s="17">
        <v>0.2</v>
      </c>
      <c r="EO53" s="17">
        <v>0.2</v>
      </c>
      <c r="EP53" s="17">
        <v>0.2</v>
      </c>
      <c r="EQ53" s="17">
        <v>0</v>
      </c>
      <c r="ER53" s="17">
        <v>0</v>
      </c>
      <c r="ES53" s="17">
        <v>0</v>
      </c>
      <c r="ET53" s="17">
        <v>0</v>
      </c>
      <c r="EU53" s="17">
        <v>-0.2</v>
      </c>
      <c r="EV53" s="17">
        <v>-1.1000000000000001</v>
      </c>
      <c r="EW53" s="17">
        <v>-4</v>
      </c>
      <c r="EX53" s="17">
        <v>0</v>
      </c>
      <c r="EY53" s="17">
        <v>1.8</v>
      </c>
      <c r="EZ53" s="17">
        <v>0.8</v>
      </c>
      <c r="FA53" s="17">
        <v>0.3</v>
      </c>
      <c r="FB53" s="17">
        <v>1.2</v>
      </c>
      <c r="FC53" s="17">
        <v>0</v>
      </c>
      <c r="FD53" s="17">
        <v>0.4</v>
      </c>
      <c r="FE53" s="17">
        <v>2</v>
      </c>
      <c r="FF53" s="17">
        <v>1.7</v>
      </c>
      <c r="FG53" s="17"/>
      <c r="FH53" s="17"/>
      <c r="FI53" s="17"/>
      <c r="FJ53" s="17">
        <v>2.8</v>
      </c>
      <c r="FK53" s="17">
        <v>0</v>
      </c>
      <c r="FL53" s="17">
        <v>2.9</v>
      </c>
      <c r="FM53" s="17">
        <v>4.0999999999999996</v>
      </c>
      <c r="FN53" s="17">
        <v>10.25</v>
      </c>
      <c r="FO53" s="17">
        <v>467.95535999999998</v>
      </c>
      <c r="FP53" s="15"/>
      <c r="FQ53" s="17">
        <v>1.9</v>
      </c>
      <c r="FR53" s="17"/>
      <c r="FS53" s="17"/>
      <c r="FT53" s="17">
        <v>1.6</v>
      </c>
      <c r="FU53" s="17">
        <v>0.36920999999999998</v>
      </c>
      <c r="FV53" s="17"/>
      <c r="FW53" s="17">
        <v>-0.8</v>
      </c>
      <c r="FX53" s="17">
        <v>2.8</v>
      </c>
      <c r="FY53" s="17">
        <v>5.8692099999999998</v>
      </c>
    </row>
    <row r="54" spans="1:181" ht="24" customHeight="1" x14ac:dyDescent="0.3">
      <c r="A54" s="16" t="s">
        <v>89</v>
      </c>
      <c r="B54" s="16" t="s">
        <v>891</v>
      </c>
      <c r="C54" s="17">
        <v>22.7</v>
      </c>
      <c r="D54" s="17">
        <v>-1.9</v>
      </c>
      <c r="E54" s="17"/>
      <c r="F54" s="17"/>
      <c r="G54" s="17"/>
      <c r="H54" s="17">
        <v>-15.2</v>
      </c>
      <c r="I54" s="17">
        <v>5.4</v>
      </c>
      <c r="J54" s="17">
        <v>0</v>
      </c>
      <c r="K54" s="17"/>
      <c r="L54" s="17">
        <v>5.5</v>
      </c>
      <c r="M54" s="17">
        <v>-3.9</v>
      </c>
      <c r="N54" s="17">
        <v>9.1999999999999993</v>
      </c>
      <c r="O54" s="17">
        <v>36.200000000000003</v>
      </c>
      <c r="P54" s="17">
        <v>-6.5</v>
      </c>
      <c r="Q54" s="17">
        <v>-1.5</v>
      </c>
      <c r="R54" s="17">
        <v>21.3</v>
      </c>
      <c r="S54" s="17">
        <v>0.1</v>
      </c>
      <c r="T54" s="17"/>
      <c r="U54" s="17"/>
      <c r="V54" s="17"/>
      <c r="W54" s="17"/>
      <c r="X54" s="17">
        <v>-0.5</v>
      </c>
      <c r="Y54" s="17">
        <v>0.7</v>
      </c>
      <c r="Z54" s="17"/>
      <c r="AA54" s="17">
        <v>0</v>
      </c>
      <c r="AB54" s="17">
        <v>-3.4</v>
      </c>
      <c r="AC54" s="17"/>
      <c r="AD54" s="17">
        <v>17.600000000000001</v>
      </c>
      <c r="AE54" s="17"/>
      <c r="AF54" s="17"/>
      <c r="AG54" s="17"/>
      <c r="AH54" s="17"/>
      <c r="AI54" s="17">
        <v>6</v>
      </c>
      <c r="AJ54" s="17">
        <v>5.3</v>
      </c>
      <c r="AK54" s="17"/>
      <c r="AL54" s="17"/>
      <c r="AM54" s="17"/>
      <c r="AN54" s="17">
        <v>-1.3</v>
      </c>
      <c r="AO54" s="17">
        <v>57.7</v>
      </c>
      <c r="AP54" s="17">
        <v>7.4</v>
      </c>
      <c r="AQ54" s="17">
        <v>25.2</v>
      </c>
      <c r="AR54" s="17">
        <v>6</v>
      </c>
      <c r="AS54" s="17">
        <v>0.6</v>
      </c>
      <c r="AT54" s="17">
        <v>2.6</v>
      </c>
      <c r="AU54" s="17">
        <v>1.4</v>
      </c>
      <c r="AV54" s="17">
        <v>38.185229999999997</v>
      </c>
      <c r="AW54" s="17">
        <v>20.386199999999999</v>
      </c>
      <c r="AX54" s="17">
        <v>-43.474240000000002</v>
      </c>
      <c r="AY54" s="17">
        <v>7.7</v>
      </c>
      <c r="AZ54" s="17">
        <v>-2.8</v>
      </c>
      <c r="BA54" s="17">
        <v>0</v>
      </c>
      <c r="BB54" s="17">
        <v>1</v>
      </c>
      <c r="BC54" s="17">
        <v>0.5</v>
      </c>
      <c r="BD54" s="17">
        <v>17.100000000000001</v>
      </c>
      <c r="BE54" s="17"/>
      <c r="BF54" s="17"/>
      <c r="BG54" s="17">
        <v>-3.9</v>
      </c>
      <c r="BH54" s="17"/>
      <c r="BI54" s="17"/>
      <c r="BJ54" s="17">
        <v>-0.9</v>
      </c>
      <c r="BK54" s="17"/>
      <c r="BL54" s="17"/>
      <c r="BM54" s="17"/>
      <c r="BN54" s="17">
        <v>3.9</v>
      </c>
      <c r="BO54" s="17">
        <v>0</v>
      </c>
      <c r="BP54" s="17">
        <v>0</v>
      </c>
      <c r="BQ54" s="17">
        <v>-3.5</v>
      </c>
      <c r="BR54" s="17">
        <v>20.7</v>
      </c>
      <c r="BS54" s="17">
        <v>0</v>
      </c>
      <c r="BT54" s="17"/>
      <c r="BU54" s="17"/>
      <c r="BV54" s="17"/>
      <c r="BW54" s="17"/>
      <c r="BX54" s="17">
        <v>0</v>
      </c>
      <c r="BY54" s="17"/>
      <c r="BZ54" s="17"/>
      <c r="CA54" s="17">
        <v>0.11</v>
      </c>
      <c r="CB54" s="17">
        <v>66.2</v>
      </c>
      <c r="CC54" s="17">
        <v>37.5</v>
      </c>
      <c r="CD54" s="17">
        <v>10.8</v>
      </c>
      <c r="CE54" s="17">
        <v>14.4</v>
      </c>
      <c r="CF54" s="17">
        <v>7.2</v>
      </c>
      <c r="CG54" s="17"/>
      <c r="CH54" s="17">
        <v>0</v>
      </c>
      <c r="CI54" s="17"/>
      <c r="CJ54" s="17">
        <v>44.7</v>
      </c>
      <c r="CK54" s="17"/>
      <c r="CL54" s="17">
        <v>-34.4</v>
      </c>
      <c r="CM54" s="17">
        <v>-36</v>
      </c>
      <c r="CN54" s="17"/>
      <c r="CO54" s="17"/>
      <c r="CP54" s="17"/>
      <c r="CQ54" s="17"/>
      <c r="CR54" s="17">
        <v>15.7</v>
      </c>
      <c r="CS54" s="17">
        <v>1.8</v>
      </c>
      <c r="CT54" s="17">
        <v>-2.6</v>
      </c>
      <c r="CU54" s="17"/>
      <c r="CV54" s="17">
        <v>1.5</v>
      </c>
      <c r="CW54" s="17"/>
      <c r="CX54" s="17">
        <v>-3.2</v>
      </c>
      <c r="CY54" s="17">
        <v>0</v>
      </c>
      <c r="CZ54" s="17">
        <v>0</v>
      </c>
      <c r="DA54" s="17"/>
      <c r="DB54" s="17">
        <v>0.2</v>
      </c>
      <c r="DC54" s="17">
        <v>-0.1</v>
      </c>
      <c r="DD54" s="17">
        <v>-0.8</v>
      </c>
      <c r="DE54" s="17">
        <v>0</v>
      </c>
      <c r="DF54" s="17">
        <v>0</v>
      </c>
      <c r="DG54" s="17"/>
      <c r="DH54" s="17">
        <v>0.2</v>
      </c>
      <c r="DI54" s="17">
        <v>1.5</v>
      </c>
      <c r="DJ54" s="17"/>
      <c r="DK54" s="17">
        <v>-1.1000000000000001</v>
      </c>
      <c r="DL54" s="17">
        <v>0.3</v>
      </c>
      <c r="DM54" s="17">
        <v>0.6</v>
      </c>
      <c r="DN54" s="17"/>
      <c r="DO54" s="17">
        <v>0</v>
      </c>
      <c r="DP54" s="17">
        <v>0</v>
      </c>
      <c r="DQ54" s="17">
        <v>0.7</v>
      </c>
      <c r="DR54" s="17">
        <v>-8.8000000000000007</v>
      </c>
      <c r="DS54" s="17">
        <v>0</v>
      </c>
      <c r="DT54" s="17">
        <v>0</v>
      </c>
      <c r="DU54" s="17">
        <v>0.6</v>
      </c>
      <c r="DV54" s="17">
        <v>0.6</v>
      </c>
      <c r="DW54" s="17"/>
      <c r="DX54" s="17"/>
      <c r="DY54" s="17">
        <v>-4.5</v>
      </c>
      <c r="DZ54" s="17">
        <v>0.9</v>
      </c>
      <c r="EA54" s="17">
        <v>2.8</v>
      </c>
      <c r="EB54" s="17">
        <v>2.5</v>
      </c>
      <c r="EC54" s="17">
        <v>0</v>
      </c>
      <c r="ED54" s="17">
        <v>2</v>
      </c>
      <c r="EE54" s="17">
        <v>0</v>
      </c>
      <c r="EF54" s="17">
        <v>-5.5</v>
      </c>
      <c r="EG54" s="17">
        <v>-11</v>
      </c>
      <c r="EH54" s="17">
        <v>0</v>
      </c>
      <c r="EI54" s="17"/>
      <c r="EJ54" s="17">
        <v>0</v>
      </c>
      <c r="EK54" s="17">
        <v>2.6</v>
      </c>
      <c r="EL54" s="17">
        <v>-0.1</v>
      </c>
      <c r="EM54" s="17">
        <v>1.4</v>
      </c>
      <c r="EN54" s="17">
        <v>0.2</v>
      </c>
      <c r="EO54" s="17">
        <v>0.2</v>
      </c>
      <c r="EP54" s="17">
        <v>0.2</v>
      </c>
      <c r="EQ54" s="17">
        <v>0</v>
      </c>
      <c r="ER54" s="17">
        <v>0</v>
      </c>
      <c r="ES54" s="17">
        <v>0</v>
      </c>
      <c r="ET54" s="17">
        <v>0</v>
      </c>
      <c r="EU54" s="17">
        <v>-0.2</v>
      </c>
      <c r="EV54" s="17">
        <v>-3.1</v>
      </c>
      <c r="EW54" s="17">
        <v>-4.2</v>
      </c>
      <c r="EX54" s="17">
        <v>0</v>
      </c>
      <c r="EY54" s="17">
        <v>1.8</v>
      </c>
      <c r="EZ54" s="17">
        <v>0.8</v>
      </c>
      <c r="FA54" s="17">
        <v>0.2</v>
      </c>
      <c r="FB54" s="17">
        <v>1.2</v>
      </c>
      <c r="FC54" s="17">
        <v>0</v>
      </c>
      <c r="FD54" s="17">
        <v>0.4</v>
      </c>
      <c r="FE54" s="17">
        <v>1.8</v>
      </c>
      <c r="FF54" s="17">
        <v>1.5</v>
      </c>
      <c r="FG54" s="17"/>
      <c r="FH54" s="17"/>
      <c r="FI54" s="17"/>
      <c r="FJ54" s="17">
        <v>4.9000000000000004</v>
      </c>
      <c r="FK54" s="17">
        <v>0</v>
      </c>
      <c r="FL54" s="17">
        <v>2.7</v>
      </c>
      <c r="FM54" s="17">
        <v>4.2</v>
      </c>
      <c r="FN54" s="17">
        <v>10.5</v>
      </c>
      <c r="FO54" s="17">
        <v>383.40719000000001</v>
      </c>
      <c r="FP54" s="15"/>
      <c r="FQ54" s="17">
        <v>1.9</v>
      </c>
      <c r="FR54" s="17"/>
      <c r="FS54" s="17"/>
      <c r="FT54" s="17">
        <v>1.7</v>
      </c>
      <c r="FU54" s="17">
        <v>0.36603999999999998</v>
      </c>
      <c r="FV54" s="17"/>
      <c r="FW54" s="17">
        <v>-0.7</v>
      </c>
      <c r="FX54" s="17">
        <v>2.6</v>
      </c>
      <c r="FY54" s="17">
        <v>5.8660399999999999</v>
      </c>
    </row>
    <row r="55" spans="1:181" ht="24" customHeight="1" x14ac:dyDescent="0.3">
      <c r="A55" s="16" t="s">
        <v>89</v>
      </c>
      <c r="B55" s="16" t="s">
        <v>892</v>
      </c>
      <c r="C55" s="17">
        <v>24.1</v>
      </c>
      <c r="D55" s="17">
        <v>4.3</v>
      </c>
      <c r="E55" s="17"/>
      <c r="F55" s="17"/>
      <c r="G55" s="17"/>
      <c r="H55" s="17">
        <v>-16.5</v>
      </c>
      <c r="I55" s="17">
        <v>3.2</v>
      </c>
      <c r="J55" s="17">
        <v>0</v>
      </c>
      <c r="K55" s="17"/>
      <c r="L55" s="17">
        <v>7.7</v>
      </c>
      <c r="M55" s="17">
        <v>-1.5</v>
      </c>
      <c r="N55" s="17">
        <v>9.1</v>
      </c>
      <c r="O55" s="17">
        <v>41</v>
      </c>
      <c r="P55" s="17">
        <v>-6.6</v>
      </c>
      <c r="Q55" s="17">
        <v>-1.5</v>
      </c>
      <c r="R55" s="17">
        <v>36</v>
      </c>
      <c r="S55" s="17">
        <v>0</v>
      </c>
      <c r="T55" s="17"/>
      <c r="U55" s="17"/>
      <c r="V55" s="17"/>
      <c r="W55" s="17"/>
      <c r="X55" s="17">
        <v>2.7</v>
      </c>
      <c r="Y55" s="17">
        <v>0.8</v>
      </c>
      <c r="Z55" s="17"/>
      <c r="AA55" s="17">
        <v>0</v>
      </c>
      <c r="AB55" s="17">
        <v>-3.4</v>
      </c>
      <c r="AC55" s="17"/>
      <c r="AD55" s="17">
        <v>16.100000000000001</v>
      </c>
      <c r="AE55" s="17"/>
      <c r="AF55" s="17"/>
      <c r="AG55" s="17"/>
      <c r="AH55" s="17"/>
      <c r="AI55" s="17">
        <v>5</v>
      </c>
      <c r="AJ55" s="17">
        <v>-0.4</v>
      </c>
      <c r="AK55" s="17"/>
      <c r="AL55" s="17"/>
      <c r="AM55" s="17"/>
      <c r="AN55" s="17">
        <v>-1.5</v>
      </c>
      <c r="AO55" s="17">
        <v>59.5</v>
      </c>
      <c r="AP55" s="17">
        <v>7.7</v>
      </c>
      <c r="AQ55" s="17">
        <v>25.4</v>
      </c>
      <c r="AR55" s="17">
        <v>5.0999999999999996</v>
      </c>
      <c r="AS55" s="17">
        <v>0.8</v>
      </c>
      <c r="AT55" s="17">
        <v>2.6</v>
      </c>
      <c r="AU55" s="17">
        <v>1</v>
      </c>
      <c r="AV55" s="17">
        <v>37.714080000000003</v>
      </c>
      <c r="AW55" s="17">
        <v>19.874949999999998</v>
      </c>
      <c r="AX55" s="17">
        <v>-44.028480000000002</v>
      </c>
      <c r="AY55" s="17">
        <v>7.4</v>
      </c>
      <c r="AZ55" s="17">
        <v>-2.8</v>
      </c>
      <c r="BA55" s="17">
        <v>0</v>
      </c>
      <c r="BB55" s="17">
        <v>1.2</v>
      </c>
      <c r="BC55" s="17">
        <v>0.4</v>
      </c>
      <c r="BD55" s="17">
        <v>17.600000000000001</v>
      </c>
      <c r="BE55" s="17"/>
      <c r="BF55" s="17"/>
      <c r="BG55" s="17">
        <v>1.8</v>
      </c>
      <c r="BH55" s="17"/>
      <c r="BI55" s="17"/>
      <c r="BJ55" s="17">
        <v>0.8</v>
      </c>
      <c r="BK55" s="17"/>
      <c r="BL55" s="17"/>
      <c r="BM55" s="17"/>
      <c r="BN55" s="17">
        <v>7.4</v>
      </c>
      <c r="BO55" s="17">
        <v>0</v>
      </c>
      <c r="BP55" s="17">
        <v>0</v>
      </c>
      <c r="BQ55" s="17">
        <v>-4.2</v>
      </c>
      <c r="BR55" s="17">
        <v>19.2</v>
      </c>
      <c r="BS55" s="17">
        <v>0</v>
      </c>
      <c r="BT55" s="17"/>
      <c r="BU55" s="17"/>
      <c r="BV55" s="17"/>
      <c r="BW55" s="17"/>
      <c r="BX55" s="17">
        <v>0</v>
      </c>
      <c r="BY55" s="17"/>
      <c r="BZ55" s="17"/>
      <c r="CA55" s="17">
        <v>-7.0000000000000007E-2</v>
      </c>
      <c r="CB55" s="17">
        <v>20.7</v>
      </c>
      <c r="CC55" s="17">
        <v>26.4</v>
      </c>
      <c r="CD55" s="17">
        <v>8.9</v>
      </c>
      <c r="CE55" s="17">
        <v>9.8000000000000007</v>
      </c>
      <c r="CF55" s="17">
        <v>-0.1</v>
      </c>
      <c r="CG55" s="17"/>
      <c r="CH55" s="17">
        <v>0</v>
      </c>
      <c r="CI55" s="17"/>
      <c r="CJ55" s="17">
        <v>30.2</v>
      </c>
      <c r="CK55" s="17"/>
      <c r="CL55" s="17">
        <v>-7.4</v>
      </c>
      <c r="CM55" s="17">
        <v>-22.9</v>
      </c>
      <c r="CN55" s="17"/>
      <c r="CO55" s="17"/>
      <c r="CP55" s="17"/>
      <c r="CQ55" s="17"/>
      <c r="CR55" s="17">
        <v>12.9</v>
      </c>
      <c r="CS55" s="17">
        <v>0.1</v>
      </c>
      <c r="CT55" s="17">
        <v>-2.7</v>
      </c>
      <c r="CU55" s="17"/>
      <c r="CV55" s="17">
        <v>1.5</v>
      </c>
      <c r="CW55" s="17"/>
      <c r="CX55" s="17">
        <v>-2.9</v>
      </c>
      <c r="CY55" s="17">
        <v>0</v>
      </c>
      <c r="CZ55" s="17">
        <v>0</v>
      </c>
      <c r="DA55" s="17"/>
      <c r="DB55" s="17">
        <v>0</v>
      </c>
      <c r="DC55" s="17">
        <v>-0.1</v>
      </c>
      <c r="DD55" s="17">
        <v>-0.7</v>
      </c>
      <c r="DE55" s="17">
        <v>0</v>
      </c>
      <c r="DF55" s="17">
        <v>0</v>
      </c>
      <c r="DG55" s="17"/>
      <c r="DH55" s="17">
        <v>0.2</v>
      </c>
      <c r="DI55" s="17">
        <v>1.5</v>
      </c>
      <c r="DJ55" s="17"/>
      <c r="DK55" s="17">
        <v>-1.1000000000000001</v>
      </c>
      <c r="DL55" s="17">
        <v>0.3</v>
      </c>
      <c r="DM55" s="17">
        <v>0.6</v>
      </c>
      <c r="DN55" s="17"/>
      <c r="DO55" s="17">
        <v>0</v>
      </c>
      <c r="DP55" s="17">
        <v>0</v>
      </c>
      <c r="DQ55" s="17">
        <v>0.4</v>
      </c>
      <c r="DR55" s="17">
        <v>-9.3000000000000007</v>
      </c>
      <c r="DS55" s="17">
        <v>0</v>
      </c>
      <c r="DT55" s="17">
        <v>0</v>
      </c>
      <c r="DU55" s="17">
        <v>0.6</v>
      </c>
      <c r="DV55" s="17">
        <v>0.6</v>
      </c>
      <c r="DW55" s="17"/>
      <c r="DX55" s="17"/>
      <c r="DY55" s="17">
        <v>-4.5</v>
      </c>
      <c r="DZ55" s="17">
        <v>1</v>
      </c>
      <c r="EA55" s="17">
        <v>3.1</v>
      </c>
      <c r="EB55" s="17">
        <v>2.7</v>
      </c>
      <c r="EC55" s="17">
        <v>0</v>
      </c>
      <c r="ED55" s="17">
        <v>0.6</v>
      </c>
      <c r="EE55" s="17">
        <v>0</v>
      </c>
      <c r="EF55" s="17">
        <v>-3.2</v>
      </c>
      <c r="EG55" s="17">
        <v>-9</v>
      </c>
      <c r="EH55" s="17">
        <v>0.2</v>
      </c>
      <c r="EI55" s="17"/>
      <c r="EJ55" s="17">
        <v>0</v>
      </c>
      <c r="EK55" s="17">
        <v>2.6</v>
      </c>
      <c r="EL55" s="17">
        <v>-0.1</v>
      </c>
      <c r="EM55" s="17">
        <v>1.4</v>
      </c>
      <c r="EN55" s="17">
        <v>0.2</v>
      </c>
      <c r="EO55" s="17">
        <v>0.2</v>
      </c>
      <c r="EP55" s="17">
        <v>0.2</v>
      </c>
      <c r="EQ55" s="17">
        <v>0</v>
      </c>
      <c r="ER55" s="17">
        <v>0</v>
      </c>
      <c r="ES55" s="17">
        <v>0</v>
      </c>
      <c r="ET55" s="17">
        <v>0</v>
      </c>
      <c r="EU55" s="17">
        <v>-0.2</v>
      </c>
      <c r="EV55" s="17">
        <v>-3.8</v>
      </c>
      <c r="EW55" s="17">
        <v>-3.9</v>
      </c>
      <c r="EX55" s="17">
        <v>0</v>
      </c>
      <c r="EY55" s="17">
        <v>1.8</v>
      </c>
      <c r="EZ55" s="17">
        <v>0.8</v>
      </c>
      <c r="FA55" s="17">
        <v>0.3</v>
      </c>
      <c r="FB55" s="17">
        <v>1.2</v>
      </c>
      <c r="FC55" s="17">
        <v>0</v>
      </c>
      <c r="FD55" s="17">
        <v>0.4</v>
      </c>
      <c r="FE55" s="17">
        <v>2</v>
      </c>
      <c r="FF55" s="17">
        <v>1.7</v>
      </c>
      <c r="FG55" s="17"/>
      <c r="FH55" s="17"/>
      <c r="FI55" s="17"/>
      <c r="FJ55" s="17">
        <v>2.7</v>
      </c>
      <c r="FK55" s="17">
        <v>0</v>
      </c>
      <c r="FL55" s="17">
        <v>2.2999999999999998</v>
      </c>
      <c r="FM55" s="17">
        <v>4.0999999999999996</v>
      </c>
      <c r="FN55" s="17">
        <v>10.52</v>
      </c>
      <c r="FO55" s="17">
        <v>365.81054999999998</v>
      </c>
      <c r="FP55" s="15"/>
      <c r="FQ55" s="17">
        <v>2</v>
      </c>
      <c r="FR55" s="17"/>
      <c r="FS55" s="17"/>
      <c r="FT55" s="17">
        <v>1.6</v>
      </c>
      <c r="FU55" s="17">
        <v>0.35965999999999998</v>
      </c>
      <c r="FV55" s="17"/>
      <c r="FW55" s="17">
        <v>-0.5</v>
      </c>
      <c r="FX55" s="17">
        <v>2.8</v>
      </c>
      <c r="FY55" s="17">
        <v>6.2596600000000002</v>
      </c>
    </row>
    <row r="56" spans="1:181" ht="24" customHeight="1" x14ac:dyDescent="0.3">
      <c r="A56" s="16" t="s">
        <v>89</v>
      </c>
      <c r="B56" s="16" t="s">
        <v>893</v>
      </c>
      <c r="C56" s="17">
        <v>23.7</v>
      </c>
      <c r="D56" s="17">
        <v>0.3</v>
      </c>
      <c r="E56" s="17"/>
      <c r="F56" s="17"/>
      <c r="G56" s="17"/>
      <c r="H56" s="17">
        <v>-14.2</v>
      </c>
      <c r="I56" s="17">
        <v>-12.9</v>
      </c>
      <c r="J56" s="17">
        <v>0</v>
      </c>
      <c r="K56" s="17"/>
      <c r="L56" s="17">
        <v>11.1</v>
      </c>
      <c r="M56" s="17">
        <v>2.2999999999999998</v>
      </c>
      <c r="N56" s="17">
        <v>15.4</v>
      </c>
      <c r="O56" s="17">
        <v>43.9</v>
      </c>
      <c r="P56" s="17">
        <v>-6.3</v>
      </c>
      <c r="Q56" s="17">
        <v>-1.5</v>
      </c>
      <c r="R56" s="17">
        <v>-12.4</v>
      </c>
      <c r="S56" s="17">
        <v>0</v>
      </c>
      <c r="T56" s="17"/>
      <c r="U56" s="17"/>
      <c r="V56" s="17"/>
      <c r="W56" s="17"/>
      <c r="X56" s="17">
        <v>4.5999999999999996</v>
      </c>
      <c r="Y56" s="17">
        <v>1</v>
      </c>
      <c r="Z56" s="17"/>
      <c r="AA56" s="17">
        <v>0</v>
      </c>
      <c r="AB56" s="17">
        <v>-3.4</v>
      </c>
      <c r="AC56" s="17"/>
      <c r="AD56" s="17">
        <v>14.9</v>
      </c>
      <c r="AE56" s="17"/>
      <c r="AF56" s="17"/>
      <c r="AG56" s="17"/>
      <c r="AH56" s="17"/>
      <c r="AI56" s="17">
        <v>4.8</v>
      </c>
      <c r="AJ56" s="17">
        <v>13.1</v>
      </c>
      <c r="AK56" s="17"/>
      <c r="AL56" s="17"/>
      <c r="AM56" s="17"/>
      <c r="AN56" s="17">
        <v>-1.6</v>
      </c>
      <c r="AO56" s="17">
        <v>58.5</v>
      </c>
      <c r="AP56" s="17">
        <v>7.4</v>
      </c>
      <c r="AQ56" s="17">
        <v>25.3</v>
      </c>
      <c r="AR56" s="17">
        <v>5.0999999999999996</v>
      </c>
      <c r="AS56" s="17">
        <v>0.9</v>
      </c>
      <c r="AT56" s="17">
        <v>2.6</v>
      </c>
      <c r="AU56" s="17">
        <v>0.7</v>
      </c>
      <c r="AV56" s="17">
        <v>33.959569999999999</v>
      </c>
      <c r="AW56" s="17">
        <v>16.316970000000001</v>
      </c>
      <c r="AX56" s="17">
        <v>-42.873480000000001</v>
      </c>
      <c r="AY56" s="17">
        <v>6.7</v>
      </c>
      <c r="AZ56" s="17">
        <v>-2.2999999999999998</v>
      </c>
      <c r="BA56" s="17">
        <v>0</v>
      </c>
      <c r="BB56" s="17">
        <v>1.2</v>
      </c>
      <c r="BC56" s="17">
        <v>0.3</v>
      </c>
      <c r="BD56" s="17">
        <v>18.100000000000001</v>
      </c>
      <c r="BE56" s="17"/>
      <c r="BF56" s="17"/>
      <c r="BG56" s="17">
        <v>0.4</v>
      </c>
      <c r="BH56" s="17"/>
      <c r="BI56" s="17"/>
      <c r="BJ56" s="17">
        <v>-0.6</v>
      </c>
      <c r="BK56" s="17"/>
      <c r="BL56" s="17"/>
      <c r="BM56" s="17"/>
      <c r="BN56" s="17">
        <v>5.0999999999999996</v>
      </c>
      <c r="BO56" s="17">
        <v>0</v>
      </c>
      <c r="BP56" s="17">
        <v>0</v>
      </c>
      <c r="BQ56" s="17">
        <v>-2.8</v>
      </c>
      <c r="BR56" s="17">
        <v>20.8</v>
      </c>
      <c r="BS56" s="17">
        <v>0</v>
      </c>
      <c r="BT56" s="17"/>
      <c r="BU56" s="17"/>
      <c r="BV56" s="17"/>
      <c r="BW56" s="17"/>
      <c r="BX56" s="17">
        <v>0</v>
      </c>
      <c r="BY56" s="17"/>
      <c r="BZ56" s="17"/>
      <c r="CA56" s="17">
        <v>-0.16</v>
      </c>
      <c r="CB56" s="17">
        <v>20.7</v>
      </c>
      <c r="CC56" s="17">
        <v>20.3</v>
      </c>
      <c r="CD56" s="17">
        <v>8.9</v>
      </c>
      <c r="CE56" s="17">
        <v>9.9</v>
      </c>
      <c r="CF56" s="17">
        <v>-0.1</v>
      </c>
      <c r="CG56" s="17"/>
      <c r="CH56" s="17">
        <v>0</v>
      </c>
      <c r="CI56" s="17"/>
      <c r="CJ56" s="17">
        <v>25.1</v>
      </c>
      <c r="CK56" s="17"/>
      <c r="CL56" s="17">
        <v>-14.2</v>
      </c>
      <c r="CM56" s="17">
        <v>-24.5</v>
      </c>
      <c r="CN56" s="17"/>
      <c r="CO56" s="17"/>
      <c r="CP56" s="17"/>
      <c r="CQ56" s="17"/>
      <c r="CR56" s="17">
        <v>12.1</v>
      </c>
      <c r="CS56" s="17">
        <v>-0.4</v>
      </c>
      <c r="CT56" s="17">
        <v>-2.8</v>
      </c>
      <c r="CU56" s="17"/>
      <c r="CV56" s="17">
        <v>1.5</v>
      </c>
      <c r="CW56" s="17"/>
      <c r="CX56" s="17">
        <v>-2.6</v>
      </c>
      <c r="CY56" s="17">
        <v>0</v>
      </c>
      <c r="CZ56" s="17">
        <v>0</v>
      </c>
      <c r="DA56" s="17"/>
      <c r="DB56" s="17">
        <v>0</v>
      </c>
      <c r="DC56" s="17">
        <v>-0.1</v>
      </c>
      <c r="DD56" s="17">
        <v>-1.1000000000000001</v>
      </c>
      <c r="DE56" s="17">
        <v>0</v>
      </c>
      <c r="DF56" s="17">
        <v>0</v>
      </c>
      <c r="DG56" s="17"/>
      <c r="DH56" s="17">
        <v>0.2</v>
      </c>
      <c r="DI56" s="17">
        <v>1.4</v>
      </c>
      <c r="DJ56" s="17"/>
      <c r="DK56" s="17">
        <v>-0.9</v>
      </c>
      <c r="DL56" s="17">
        <v>0.3</v>
      </c>
      <c r="DM56" s="17">
        <v>0.6</v>
      </c>
      <c r="DN56" s="17"/>
      <c r="DO56" s="17">
        <v>0</v>
      </c>
      <c r="DP56" s="17">
        <v>0</v>
      </c>
      <c r="DQ56" s="17">
        <v>0.1</v>
      </c>
      <c r="DR56" s="17">
        <v>-9.5</v>
      </c>
      <c r="DS56" s="17">
        <v>0</v>
      </c>
      <c r="DT56" s="17">
        <v>0</v>
      </c>
      <c r="DU56" s="17">
        <v>0.6</v>
      </c>
      <c r="DV56" s="17">
        <v>0.6</v>
      </c>
      <c r="DW56" s="17"/>
      <c r="DX56" s="17"/>
      <c r="DY56" s="17">
        <v>-4.4000000000000004</v>
      </c>
      <c r="DZ56" s="17">
        <v>1.2</v>
      </c>
      <c r="EA56" s="17">
        <v>3</v>
      </c>
      <c r="EB56" s="17">
        <v>2.6</v>
      </c>
      <c r="EC56" s="17">
        <v>0</v>
      </c>
      <c r="ED56" s="17">
        <v>0</v>
      </c>
      <c r="EE56" s="17">
        <v>0</v>
      </c>
      <c r="EF56" s="17">
        <v>-2.6</v>
      </c>
      <c r="EG56" s="17">
        <v>-7.5</v>
      </c>
      <c r="EH56" s="17">
        <v>0.2</v>
      </c>
      <c r="EI56" s="17"/>
      <c r="EJ56" s="17">
        <v>0</v>
      </c>
      <c r="EK56" s="17">
        <v>2.6</v>
      </c>
      <c r="EL56" s="17">
        <v>-0.1</v>
      </c>
      <c r="EM56" s="17">
        <v>1.4</v>
      </c>
      <c r="EN56" s="17">
        <v>0.2</v>
      </c>
      <c r="EO56" s="17">
        <v>0.2</v>
      </c>
      <c r="EP56" s="17">
        <v>0.2</v>
      </c>
      <c r="EQ56" s="17">
        <v>0</v>
      </c>
      <c r="ER56" s="17">
        <v>0</v>
      </c>
      <c r="ES56" s="17">
        <v>0</v>
      </c>
      <c r="ET56" s="17">
        <v>0</v>
      </c>
      <c r="EU56" s="17">
        <v>-0.2</v>
      </c>
      <c r="EV56" s="17">
        <v>-3.7</v>
      </c>
      <c r="EW56" s="17">
        <v>-4.2</v>
      </c>
      <c r="EX56" s="17">
        <v>0</v>
      </c>
      <c r="EY56" s="17">
        <v>1.8</v>
      </c>
      <c r="EZ56" s="17">
        <v>0.8</v>
      </c>
      <c r="FA56" s="17">
        <v>0.3</v>
      </c>
      <c r="FB56" s="17">
        <v>1.2</v>
      </c>
      <c r="FC56" s="17">
        <v>0</v>
      </c>
      <c r="FD56" s="17">
        <v>0.4</v>
      </c>
      <c r="FE56" s="17">
        <v>2.1</v>
      </c>
      <c r="FF56" s="17">
        <v>1.8</v>
      </c>
      <c r="FG56" s="17"/>
      <c r="FH56" s="17"/>
      <c r="FI56" s="17"/>
      <c r="FJ56" s="17">
        <v>3.5</v>
      </c>
      <c r="FK56" s="17">
        <v>0</v>
      </c>
      <c r="FL56" s="17">
        <v>2.2000000000000002</v>
      </c>
      <c r="FM56" s="17">
        <v>4.0999999999999996</v>
      </c>
      <c r="FN56" s="17">
        <v>10.09</v>
      </c>
      <c r="FO56" s="17">
        <v>300.73306000000002</v>
      </c>
      <c r="FP56" s="15"/>
      <c r="FQ56" s="17">
        <v>1.9</v>
      </c>
      <c r="FR56" s="17"/>
      <c r="FS56" s="17"/>
      <c r="FT56" s="17">
        <v>1.6</v>
      </c>
      <c r="FU56" s="17">
        <v>0.35287000000000002</v>
      </c>
      <c r="FV56" s="17"/>
      <c r="FW56" s="17">
        <v>-0.9</v>
      </c>
      <c r="FX56" s="17">
        <v>2.7</v>
      </c>
      <c r="FY56" s="17">
        <v>5.6528700000000001</v>
      </c>
    </row>
    <row r="57" spans="1:181" ht="24" customHeight="1" x14ac:dyDescent="0.3">
      <c r="A57" s="16" t="s">
        <v>89</v>
      </c>
      <c r="B57" s="16" t="s">
        <v>894</v>
      </c>
      <c r="C57" s="17">
        <v>22.9</v>
      </c>
      <c r="D57" s="17">
        <v>-1.1000000000000001</v>
      </c>
      <c r="E57" s="17"/>
      <c r="F57" s="17"/>
      <c r="G57" s="17"/>
      <c r="H57" s="17">
        <v>-7.9</v>
      </c>
      <c r="I57" s="17">
        <v>14.3</v>
      </c>
      <c r="J57" s="17">
        <v>0</v>
      </c>
      <c r="K57" s="17"/>
      <c r="L57" s="17">
        <v>-13.4</v>
      </c>
      <c r="M57" s="17">
        <v>-24.5</v>
      </c>
      <c r="N57" s="17">
        <v>2.8</v>
      </c>
      <c r="O57" s="17">
        <v>18.3</v>
      </c>
      <c r="P57" s="17">
        <v>9.5</v>
      </c>
      <c r="Q57" s="17">
        <v>-2.8</v>
      </c>
      <c r="R57" s="17">
        <v>-15.4</v>
      </c>
      <c r="S57" s="17">
        <v>0</v>
      </c>
      <c r="T57" s="17"/>
      <c r="U57" s="17"/>
      <c r="V57" s="17"/>
      <c r="W57" s="17"/>
      <c r="X57" s="17">
        <v>1.2</v>
      </c>
      <c r="Y57" s="17">
        <v>0.3</v>
      </c>
      <c r="Z57" s="17"/>
      <c r="AA57" s="17">
        <v>0</v>
      </c>
      <c r="AB57" s="17">
        <v>-3.3</v>
      </c>
      <c r="AC57" s="17"/>
      <c r="AD57" s="17">
        <v>10.7</v>
      </c>
      <c r="AE57" s="17"/>
      <c r="AF57" s="17"/>
      <c r="AG57" s="17"/>
      <c r="AH57" s="17"/>
      <c r="AI57" s="17">
        <v>10.3</v>
      </c>
      <c r="AJ57" s="17">
        <v>9.1999999999999993</v>
      </c>
      <c r="AK57" s="17"/>
      <c r="AL57" s="17"/>
      <c r="AM57" s="17"/>
      <c r="AN57" s="17">
        <v>-1.5</v>
      </c>
      <c r="AO57" s="17">
        <v>58.4</v>
      </c>
      <c r="AP57" s="17">
        <v>7.4</v>
      </c>
      <c r="AQ57" s="17">
        <v>25.1</v>
      </c>
      <c r="AR57" s="17">
        <v>5</v>
      </c>
      <c r="AS57" s="17">
        <v>0.9</v>
      </c>
      <c r="AT57" s="17">
        <v>2.6</v>
      </c>
      <c r="AU57" s="17">
        <v>1.6</v>
      </c>
      <c r="AV57" s="17">
        <v>39.088999999999999</v>
      </c>
      <c r="AW57" s="17">
        <v>21.2805</v>
      </c>
      <c r="AX57" s="17">
        <v>-37.704999999999998</v>
      </c>
      <c r="AY57" s="17">
        <v>6.2</v>
      </c>
      <c r="AZ57" s="17">
        <v>-2.6</v>
      </c>
      <c r="BA57" s="17">
        <v>0</v>
      </c>
      <c r="BB57" s="17">
        <v>1.1000000000000001</v>
      </c>
      <c r="BC57" s="17">
        <v>0.3</v>
      </c>
      <c r="BD57" s="17">
        <v>16.8</v>
      </c>
      <c r="BE57" s="17"/>
      <c r="BF57" s="17"/>
      <c r="BG57" s="17">
        <v>1.1000000000000001</v>
      </c>
      <c r="BH57" s="17"/>
      <c r="BI57" s="17"/>
      <c r="BJ57" s="17">
        <v>3</v>
      </c>
      <c r="BK57" s="17"/>
      <c r="BL57" s="17"/>
      <c r="BM57" s="17"/>
      <c r="BN57" s="17">
        <v>6.2</v>
      </c>
      <c r="BO57" s="17">
        <v>0</v>
      </c>
      <c r="BP57" s="17">
        <v>0</v>
      </c>
      <c r="BQ57" s="17">
        <v>-25.6</v>
      </c>
      <c r="BR57" s="17">
        <v>-0.9</v>
      </c>
      <c r="BS57" s="17">
        <v>0</v>
      </c>
      <c r="BT57" s="17"/>
      <c r="BU57" s="17"/>
      <c r="BV57" s="17"/>
      <c r="BW57" s="17"/>
      <c r="BX57" s="17">
        <v>0</v>
      </c>
      <c r="BY57" s="17"/>
      <c r="BZ57" s="17"/>
      <c r="CA57" s="17">
        <v>-0.03</v>
      </c>
      <c r="CB57" s="17">
        <v>21.7</v>
      </c>
      <c r="CC57" s="17">
        <v>20.8</v>
      </c>
      <c r="CD57" s="17">
        <v>8.8000000000000007</v>
      </c>
      <c r="CE57" s="17">
        <v>9.9</v>
      </c>
      <c r="CF57" s="17">
        <v>0</v>
      </c>
      <c r="CG57" s="17"/>
      <c r="CH57" s="17">
        <v>0</v>
      </c>
      <c r="CI57" s="17"/>
      <c r="CJ57" s="17">
        <v>26.1</v>
      </c>
      <c r="CK57" s="17"/>
      <c r="CL57" s="17">
        <v>-11.7</v>
      </c>
      <c r="CM57" s="17">
        <v>-24</v>
      </c>
      <c r="CN57" s="17"/>
      <c r="CO57" s="17"/>
      <c r="CP57" s="17"/>
      <c r="CQ57" s="17"/>
      <c r="CR57" s="17">
        <v>12.9</v>
      </c>
      <c r="CS57" s="17">
        <v>0.1</v>
      </c>
      <c r="CT57" s="17">
        <v>-2.7</v>
      </c>
      <c r="CU57" s="17"/>
      <c r="CV57" s="17">
        <v>1.5</v>
      </c>
      <c r="CW57" s="17"/>
      <c r="CX57" s="17">
        <v>-2.2000000000000002</v>
      </c>
      <c r="CY57" s="17">
        <v>0</v>
      </c>
      <c r="CZ57" s="17">
        <v>0</v>
      </c>
      <c r="DA57" s="17"/>
      <c r="DB57" s="17">
        <v>0</v>
      </c>
      <c r="DC57" s="17">
        <v>0</v>
      </c>
      <c r="DD57" s="17">
        <v>-1</v>
      </c>
      <c r="DE57" s="17">
        <v>0</v>
      </c>
      <c r="DF57" s="17">
        <v>0</v>
      </c>
      <c r="DG57" s="17"/>
      <c r="DH57" s="17">
        <v>0.2</v>
      </c>
      <c r="DI57" s="17">
        <v>1.3</v>
      </c>
      <c r="DJ57" s="17"/>
      <c r="DK57" s="17">
        <v>-1.5</v>
      </c>
      <c r="DL57" s="17">
        <v>0.3</v>
      </c>
      <c r="DM57" s="17">
        <v>0.6</v>
      </c>
      <c r="DN57" s="17"/>
      <c r="DO57" s="17">
        <v>0</v>
      </c>
      <c r="DP57" s="17">
        <v>0</v>
      </c>
      <c r="DQ57" s="17">
        <v>0.1</v>
      </c>
      <c r="DR57" s="17">
        <v>-9.9</v>
      </c>
      <c r="DS57" s="17">
        <v>0</v>
      </c>
      <c r="DT57" s="17">
        <v>0.1</v>
      </c>
      <c r="DU57" s="17">
        <v>0.5</v>
      </c>
      <c r="DV57" s="17">
        <v>0.6</v>
      </c>
      <c r="DW57" s="17"/>
      <c r="DX57" s="17"/>
      <c r="DY57" s="17">
        <v>-4.5</v>
      </c>
      <c r="DZ57" s="17">
        <v>0.9</v>
      </c>
      <c r="EA57" s="17">
        <v>3</v>
      </c>
      <c r="EB57" s="17">
        <v>2.6</v>
      </c>
      <c r="EC57" s="17">
        <v>0</v>
      </c>
      <c r="ED57" s="17">
        <v>0</v>
      </c>
      <c r="EE57" s="17">
        <v>0</v>
      </c>
      <c r="EF57" s="17">
        <v>-3.4</v>
      </c>
      <c r="EG57" s="17">
        <v>-8.9</v>
      </c>
      <c r="EH57" s="17">
        <v>0</v>
      </c>
      <c r="EI57" s="17"/>
      <c r="EJ57" s="17">
        <v>0</v>
      </c>
      <c r="EK57" s="17">
        <v>2.6</v>
      </c>
      <c r="EL57" s="17">
        <v>-0.1</v>
      </c>
      <c r="EM57" s="17">
        <v>1.4</v>
      </c>
      <c r="EN57" s="17">
        <v>0.2</v>
      </c>
      <c r="EO57" s="17">
        <v>0.2</v>
      </c>
      <c r="EP57" s="17">
        <v>0.2</v>
      </c>
      <c r="EQ57" s="17">
        <v>0</v>
      </c>
      <c r="ER57" s="17">
        <v>0</v>
      </c>
      <c r="ES57" s="17">
        <v>0</v>
      </c>
      <c r="ET57" s="17">
        <v>0</v>
      </c>
      <c r="EU57" s="17">
        <v>-0.2</v>
      </c>
      <c r="EV57" s="17">
        <v>-3.7</v>
      </c>
      <c r="EW57" s="17">
        <v>-3.6</v>
      </c>
      <c r="EX57" s="17">
        <v>0</v>
      </c>
      <c r="EY57" s="17">
        <v>1.8</v>
      </c>
      <c r="EZ57" s="17">
        <v>0.8</v>
      </c>
      <c r="FA57" s="17">
        <v>0.3</v>
      </c>
      <c r="FB57" s="17">
        <v>1.2</v>
      </c>
      <c r="FC57" s="17">
        <v>0</v>
      </c>
      <c r="FD57" s="17">
        <v>0.4</v>
      </c>
      <c r="FE57" s="17">
        <v>2</v>
      </c>
      <c r="FF57" s="17">
        <v>1.7</v>
      </c>
      <c r="FG57" s="17"/>
      <c r="FH57" s="17"/>
      <c r="FI57" s="17"/>
      <c r="FJ57" s="17">
        <v>8</v>
      </c>
      <c r="FK57" s="17">
        <v>0.1</v>
      </c>
      <c r="FL57" s="17">
        <v>2</v>
      </c>
      <c r="FM57" s="17">
        <v>4.2</v>
      </c>
      <c r="FN57" s="17">
        <v>10.06</v>
      </c>
      <c r="FO57" s="17">
        <v>230.59450000000001</v>
      </c>
      <c r="FP57" s="15"/>
      <c r="FQ57" s="17">
        <v>2</v>
      </c>
      <c r="FR57" s="17"/>
      <c r="FS57" s="17"/>
      <c r="FT57" s="17">
        <v>1.7</v>
      </c>
      <c r="FU57" s="17">
        <v>0.34400999999999998</v>
      </c>
      <c r="FV57" s="17"/>
      <c r="FW57" s="17">
        <v>-0.1</v>
      </c>
      <c r="FX57" s="17">
        <v>2.8</v>
      </c>
      <c r="FY57" s="17">
        <v>6.7440100000000003</v>
      </c>
    </row>
    <row r="58" spans="1:181" ht="24" customHeight="1" x14ac:dyDescent="0.3">
      <c r="A58" s="18" t="s">
        <v>895</v>
      </c>
      <c r="B58" s="18" t="s">
        <v>90</v>
      </c>
      <c r="C58" s="19">
        <v>24.4</v>
      </c>
      <c r="D58" s="19">
        <v>-1.2</v>
      </c>
      <c r="E58" s="19"/>
      <c r="F58" s="19"/>
      <c r="G58" s="19"/>
      <c r="H58" s="19">
        <v>-9.5</v>
      </c>
      <c r="I58" s="19">
        <v>11.3</v>
      </c>
      <c r="J58" s="19">
        <v>0</v>
      </c>
      <c r="K58" s="19"/>
      <c r="L58" s="19">
        <v>-20</v>
      </c>
      <c r="M58" s="19">
        <v>-30.2</v>
      </c>
      <c r="N58" s="19">
        <v>-0.8</v>
      </c>
      <c r="O58" s="19">
        <v>12.3</v>
      </c>
      <c r="P58" s="19">
        <v>5.4</v>
      </c>
      <c r="Q58" s="19">
        <v>-4.5999999999999996</v>
      </c>
      <c r="R58" s="19">
        <v>-16.3</v>
      </c>
      <c r="S58" s="19">
        <v>0</v>
      </c>
      <c r="T58" s="19"/>
      <c r="U58" s="19"/>
      <c r="V58" s="19"/>
      <c r="W58" s="19"/>
      <c r="X58" s="19">
        <v>2.6</v>
      </c>
      <c r="Y58" s="19">
        <v>0.1</v>
      </c>
      <c r="Z58" s="19"/>
      <c r="AA58" s="19">
        <v>0</v>
      </c>
      <c r="AB58" s="19">
        <v>-3.4</v>
      </c>
      <c r="AC58" s="19"/>
      <c r="AD58" s="19">
        <v>10</v>
      </c>
      <c r="AE58" s="19"/>
      <c r="AF58" s="19"/>
      <c r="AG58" s="19"/>
      <c r="AH58" s="19"/>
      <c r="AI58" s="19">
        <v>10.6</v>
      </c>
      <c r="AJ58" s="19">
        <v>2.8</v>
      </c>
      <c r="AK58" s="19"/>
      <c r="AL58" s="19"/>
      <c r="AM58" s="19"/>
      <c r="AN58" s="19">
        <v>-1.6</v>
      </c>
      <c r="AO58" s="19">
        <v>56.5</v>
      </c>
      <c r="AP58" s="19">
        <v>8.1</v>
      </c>
      <c r="AQ58" s="19">
        <v>24.7</v>
      </c>
      <c r="AR58" s="19">
        <v>4.7</v>
      </c>
      <c r="AS58" s="19">
        <v>0.8</v>
      </c>
      <c r="AT58" s="19">
        <v>2.6</v>
      </c>
      <c r="AU58" s="19">
        <v>1.6</v>
      </c>
      <c r="AV58" s="19">
        <v>36.012560000000001</v>
      </c>
      <c r="AW58" s="19">
        <v>18.312639999999998</v>
      </c>
      <c r="AX58" s="19">
        <v>-41.0381</v>
      </c>
      <c r="AY58" s="19">
        <v>8.4</v>
      </c>
      <c r="AZ58" s="19">
        <v>-1.1000000000000001</v>
      </c>
      <c r="BA58" s="19">
        <v>0</v>
      </c>
      <c r="BB58" s="19">
        <v>1.1000000000000001</v>
      </c>
      <c r="BC58" s="19">
        <v>0.3</v>
      </c>
      <c r="BD58" s="19">
        <v>20</v>
      </c>
      <c r="BE58" s="19"/>
      <c r="BF58" s="19"/>
      <c r="BG58" s="19">
        <v>-0.4</v>
      </c>
      <c r="BH58" s="19"/>
      <c r="BI58" s="19"/>
      <c r="BJ58" s="19">
        <v>2.9</v>
      </c>
      <c r="BK58" s="19"/>
      <c r="BL58" s="19"/>
      <c r="BM58" s="19"/>
      <c r="BN58" s="19">
        <v>5.6</v>
      </c>
      <c r="BO58" s="19">
        <v>-9.6999999999999993</v>
      </c>
      <c r="BP58" s="19">
        <v>-14</v>
      </c>
      <c r="BQ58" s="19">
        <v>-31.3</v>
      </c>
      <c r="BR58" s="19">
        <v>-4.9000000000000004</v>
      </c>
      <c r="BS58" s="19">
        <v>0</v>
      </c>
      <c r="BT58" s="19"/>
      <c r="BU58" s="19"/>
      <c r="BV58" s="19"/>
      <c r="BW58" s="19"/>
      <c r="BX58" s="19">
        <v>0</v>
      </c>
      <c r="BY58" s="19"/>
      <c r="BZ58" s="19"/>
      <c r="CA58" s="19">
        <v>-0.12</v>
      </c>
      <c r="CB58" s="19">
        <v>20.399999999999999</v>
      </c>
      <c r="CC58" s="19">
        <v>19.100000000000001</v>
      </c>
      <c r="CD58" s="19">
        <v>8.6999999999999993</v>
      </c>
      <c r="CE58" s="19">
        <v>9.9</v>
      </c>
      <c r="CF58" s="19">
        <v>0.1</v>
      </c>
      <c r="CG58" s="19"/>
      <c r="CH58" s="19">
        <v>0</v>
      </c>
      <c r="CI58" s="19"/>
      <c r="CJ58" s="19">
        <v>21.6</v>
      </c>
      <c r="CK58" s="19"/>
      <c r="CL58" s="19">
        <v>-18.399999999999999</v>
      </c>
      <c r="CM58" s="19">
        <v>-28.7</v>
      </c>
      <c r="CN58" s="19"/>
      <c r="CO58" s="19"/>
      <c r="CP58" s="19"/>
      <c r="CQ58" s="19"/>
      <c r="CR58" s="19">
        <v>12.6</v>
      </c>
      <c r="CS58" s="19">
        <v>-0.2</v>
      </c>
      <c r="CT58" s="19">
        <v>-2.9</v>
      </c>
      <c r="CU58" s="19"/>
      <c r="CV58" s="19">
        <v>1.5</v>
      </c>
      <c r="CW58" s="19"/>
      <c r="CX58" s="19">
        <v>-2.5</v>
      </c>
      <c r="CY58" s="19">
        <v>0</v>
      </c>
      <c r="CZ58" s="19">
        <v>0</v>
      </c>
      <c r="DA58" s="19"/>
      <c r="DB58" s="19">
        <v>0</v>
      </c>
      <c r="DC58" s="19">
        <v>0</v>
      </c>
      <c r="DD58" s="19">
        <v>-1</v>
      </c>
      <c r="DE58" s="19">
        <v>0</v>
      </c>
      <c r="DF58" s="19">
        <v>0</v>
      </c>
      <c r="DG58" s="19"/>
      <c r="DH58" s="19">
        <v>0.2</v>
      </c>
      <c r="DI58" s="19">
        <v>1.3</v>
      </c>
      <c r="DJ58" s="19"/>
      <c r="DK58" s="19">
        <v>-1.9</v>
      </c>
      <c r="DL58" s="19">
        <v>0.3</v>
      </c>
      <c r="DM58" s="19">
        <v>0.6</v>
      </c>
      <c r="DN58" s="19"/>
      <c r="DO58" s="19">
        <v>0</v>
      </c>
      <c r="DP58" s="19">
        <v>0</v>
      </c>
      <c r="DQ58" s="19">
        <v>-0.2</v>
      </c>
      <c r="DR58" s="19">
        <v>-10.5</v>
      </c>
      <c r="DS58" s="19">
        <v>0</v>
      </c>
      <c r="DT58" s="19">
        <v>-0.1</v>
      </c>
      <c r="DU58" s="19">
        <v>0.6</v>
      </c>
      <c r="DV58" s="19">
        <v>0.6</v>
      </c>
      <c r="DW58" s="19"/>
      <c r="DX58" s="19"/>
      <c r="DY58" s="19">
        <v>-4.5999999999999996</v>
      </c>
      <c r="DZ58" s="19">
        <v>0.4</v>
      </c>
      <c r="EA58" s="19">
        <v>3.2</v>
      </c>
      <c r="EB58" s="19">
        <v>2.7</v>
      </c>
      <c r="EC58" s="19">
        <v>0</v>
      </c>
      <c r="ED58" s="19">
        <v>0</v>
      </c>
      <c r="EE58" s="19">
        <v>0</v>
      </c>
      <c r="EF58" s="19">
        <v>-5.0999999999999996</v>
      </c>
      <c r="EG58" s="19">
        <v>-11.1</v>
      </c>
      <c r="EH58" s="19">
        <v>0</v>
      </c>
      <c r="EI58" s="19"/>
      <c r="EJ58" s="19">
        <v>0</v>
      </c>
      <c r="EK58" s="19">
        <v>2.6</v>
      </c>
      <c r="EL58" s="19">
        <v>-0.1</v>
      </c>
      <c r="EM58" s="19">
        <v>1.3</v>
      </c>
      <c r="EN58" s="19">
        <v>0.2</v>
      </c>
      <c r="EO58" s="19">
        <v>0.2</v>
      </c>
      <c r="EP58" s="19">
        <v>0.2</v>
      </c>
      <c r="EQ58" s="19">
        <v>0</v>
      </c>
      <c r="ER58" s="19">
        <v>0</v>
      </c>
      <c r="ES58" s="19">
        <v>0</v>
      </c>
      <c r="ET58" s="19">
        <v>0</v>
      </c>
      <c r="EU58" s="19">
        <v>-0.2</v>
      </c>
      <c r="EV58" s="19">
        <v>-6.2</v>
      </c>
      <c r="EW58" s="19">
        <v>-4.5</v>
      </c>
      <c r="EX58" s="19">
        <v>0</v>
      </c>
      <c r="EY58" s="19">
        <v>1.8</v>
      </c>
      <c r="EZ58" s="19">
        <v>0.8</v>
      </c>
      <c r="FA58" s="19">
        <v>0.3</v>
      </c>
      <c r="FB58" s="19">
        <v>1.2</v>
      </c>
      <c r="FC58" s="19">
        <v>0</v>
      </c>
      <c r="FD58" s="19">
        <v>0.4</v>
      </c>
      <c r="FE58" s="19">
        <v>2</v>
      </c>
      <c r="FF58" s="19">
        <v>1.7</v>
      </c>
      <c r="FG58" s="19"/>
      <c r="FH58" s="19"/>
      <c r="FI58" s="19"/>
      <c r="FJ58" s="19">
        <v>4</v>
      </c>
      <c r="FK58" s="19">
        <v>0</v>
      </c>
      <c r="FL58" s="19">
        <v>2.2999999999999998</v>
      </c>
      <c r="FM58" s="19">
        <v>4.0999999999999996</v>
      </c>
      <c r="FN58" s="19">
        <v>9.83</v>
      </c>
      <c r="FO58" s="19">
        <v>119.4971</v>
      </c>
      <c r="FP58" s="15"/>
      <c r="FQ58" s="19">
        <v>2.4</v>
      </c>
      <c r="FR58" s="19"/>
      <c r="FS58" s="19"/>
      <c r="FT58" s="19">
        <v>1.7</v>
      </c>
      <c r="FU58" s="19">
        <v>0.33279999999999998</v>
      </c>
      <c r="FV58" s="19"/>
      <c r="FW58" s="19">
        <v>-0.2</v>
      </c>
      <c r="FX58" s="19">
        <v>2.9</v>
      </c>
      <c r="FY58" s="19">
        <v>7.1327999999999996</v>
      </c>
    </row>
    <row r="59" spans="1:181" ht="25.05" customHeight="1" x14ac:dyDescent="0.3">
      <c r="A59" s="203" t="s">
        <v>896</v>
      </c>
      <c r="B59" s="204"/>
      <c r="C59" s="20">
        <v>440.4</v>
      </c>
      <c r="D59" s="20">
        <v>6</v>
      </c>
      <c r="E59" s="20">
        <v>0</v>
      </c>
      <c r="F59" s="20">
        <v>0</v>
      </c>
      <c r="G59" s="20">
        <v>0</v>
      </c>
      <c r="H59" s="20">
        <v>-274.89999999999998</v>
      </c>
      <c r="I59" s="20">
        <v>70.400000000000006</v>
      </c>
      <c r="J59" s="20">
        <v>40.85</v>
      </c>
      <c r="K59" s="20">
        <v>0</v>
      </c>
      <c r="L59" s="20">
        <v>31.6</v>
      </c>
      <c r="M59" s="20">
        <v>-200.75</v>
      </c>
      <c r="N59" s="20">
        <v>221.35</v>
      </c>
      <c r="O59" s="20">
        <v>878</v>
      </c>
      <c r="P59" s="20">
        <v>16.149999999999999</v>
      </c>
      <c r="Q59" s="20">
        <v>84.25</v>
      </c>
      <c r="R59" s="20">
        <v>374.25</v>
      </c>
      <c r="S59" s="20">
        <v>1.3</v>
      </c>
      <c r="T59" s="20">
        <v>0</v>
      </c>
      <c r="U59" s="20">
        <v>0</v>
      </c>
      <c r="V59" s="20">
        <v>0</v>
      </c>
      <c r="W59" s="20">
        <v>0</v>
      </c>
      <c r="X59" s="20">
        <v>88.25</v>
      </c>
      <c r="Y59" s="20">
        <v>30.05</v>
      </c>
      <c r="Z59" s="20">
        <v>0</v>
      </c>
      <c r="AA59" s="20">
        <v>16.7</v>
      </c>
      <c r="AB59" s="20">
        <v>-79.2</v>
      </c>
      <c r="AC59" s="20">
        <v>0</v>
      </c>
      <c r="AD59" s="20">
        <v>370.9</v>
      </c>
      <c r="AE59" s="20">
        <v>0</v>
      </c>
      <c r="AF59" s="20">
        <v>0</v>
      </c>
      <c r="AG59" s="20">
        <v>0</v>
      </c>
      <c r="AH59" s="20">
        <v>0</v>
      </c>
      <c r="AI59" s="20">
        <v>267.64999999999998</v>
      </c>
      <c r="AJ59" s="20">
        <v>182.7</v>
      </c>
      <c r="AK59" s="20">
        <v>0</v>
      </c>
      <c r="AL59" s="20">
        <v>0</v>
      </c>
      <c r="AM59" s="20">
        <v>0</v>
      </c>
      <c r="AN59" s="20">
        <v>-27.4</v>
      </c>
      <c r="AO59" s="20">
        <v>1425.2</v>
      </c>
      <c r="AP59" s="20">
        <v>194.2</v>
      </c>
      <c r="AQ59" s="20">
        <v>636.5</v>
      </c>
      <c r="AR59" s="20">
        <v>207.7</v>
      </c>
      <c r="AS59" s="20">
        <v>-10.8</v>
      </c>
      <c r="AT59" s="20">
        <v>61.9</v>
      </c>
      <c r="AU59" s="20">
        <v>30.75</v>
      </c>
      <c r="AV59" s="20">
        <v>1026.65255</v>
      </c>
      <c r="AW59" s="20">
        <v>598.31378500000005</v>
      </c>
      <c r="AX59" s="20">
        <v>-965.17416000000003</v>
      </c>
      <c r="AY59" s="20">
        <v>187.55</v>
      </c>
      <c r="AZ59" s="20">
        <v>-68.45</v>
      </c>
      <c r="BA59" s="20">
        <v>-12.35</v>
      </c>
      <c r="BB59" s="20">
        <v>22.15</v>
      </c>
      <c r="BC59" s="20">
        <v>8.15</v>
      </c>
      <c r="BD59" s="20">
        <v>420.45</v>
      </c>
      <c r="BE59" s="20">
        <v>0</v>
      </c>
      <c r="BF59" s="20">
        <v>0</v>
      </c>
      <c r="BG59" s="20">
        <v>-17.75</v>
      </c>
      <c r="BH59" s="20">
        <v>0</v>
      </c>
      <c r="BI59" s="20">
        <v>0</v>
      </c>
      <c r="BJ59" s="20">
        <v>64.650000000000006</v>
      </c>
      <c r="BK59" s="20">
        <v>0</v>
      </c>
      <c r="BL59" s="20">
        <v>0</v>
      </c>
      <c r="BM59" s="20">
        <v>0</v>
      </c>
      <c r="BN59" s="20">
        <v>181.4</v>
      </c>
      <c r="BO59" s="20">
        <v>-341.35</v>
      </c>
      <c r="BP59" s="20">
        <v>-353.7</v>
      </c>
      <c r="BQ59" s="20">
        <v>-267.95</v>
      </c>
      <c r="BR59" s="20">
        <v>182.9</v>
      </c>
      <c r="BS59" s="20">
        <v>49.85</v>
      </c>
      <c r="BT59" s="20">
        <v>0</v>
      </c>
      <c r="BU59" s="20">
        <v>0</v>
      </c>
      <c r="BV59" s="20">
        <v>0</v>
      </c>
      <c r="BW59" s="20">
        <v>0</v>
      </c>
      <c r="BX59" s="20">
        <v>1.85</v>
      </c>
      <c r="BY59" s="20">
        <v>0</v>
      </c>
      <c r="BZ59" s="20">
        <v>0</v>
      </c>
      <c r="CA59" s="20">
        <v>0.17649999999999999</v>
      </c>
      <c r="CB59" s="20">
        <v>1219.1500000000001</v>
      </c>
      <c r="CC59" s="20">
        <v>749.9</v>
      </c>
      <c r="CD59" s="20">
        <v>298.85000000000002</v>
      </c>
      <c r="CE59" s="20">
        <v>257.10000000000002</v>
      </c>
      <c r="CF59" s="20">
        <v>113.9</v>
      </c>
      <c r="CG59" s="20">
        <v>0</v>
      </c>
      <c r="CH59" s="20">
        <v>4.05</v>
      </c>
      <c r="CI59" s="20">
        <v>0</v>
      </c>
      <c r="CJ59" s="20">
        <v>1183.25</v>
      </c>
      <c r="CK59" s="20">
        <v>0</v>
      </c>
      <c r="CL59" s="20">
        <v>-39.450000000000003</v>
      </c>
      <c r="CM59" s="20">
        <v>-155.05000000000001</v>
      </c>
      <c r="CN59" s="20">
        <v>0</v>
      </c>
      <c r="CO59" s="20">
        <v>0</v>
      </c>
      <c r="CP59" s="20">
        <v>0</v>
      </c>
      <c r="CQ59" s="20">
        <v>0</v>
      </c>
      <c r="CR59" s="20">
        <v>371.65</v>
      </c>
      <c r="CS59" s="20">
        <v>63.3</v>
      </c>
      <c r="CT59" s="20">
        <v>-14.6</v>
      </c>
      <c r="CU59" s="20">
        <v>0</v>
      </c>
      <c r="CV59" s="20">
        <v>36</v>
      </c>
      <c r="CW59" s="20">
        <v>0</v>
      </c>
      <c r="CX59" s="20">
        <v>-86.4</v>
      </c>
      <c r="CY59" s="20">
        <v>84.55</v>
      </c>
      <c r="CZ59" s="20">
        <v>0.35</v>
      </c>
      <c r="DA59" s="20">
        <v>0</v>
      </c>
      <c r="DB59" s="20">
        <v>0.8</v>
      </c>
      <c r="DC59" s="20">
        <v>-1.05</v>
      </c>
      <c r="DD59" s="20">
        <v>-21.9</v>
      </c>
      <c r="DE59" s="20">
        <v>246.35</v>
      </c>
      <c r="DF59" s="20">
        <v>80.010000000000005</v>
      </c>
      <c r="DG59" s="20">
        <v>0</v>
      </c>
      <c r="DH59" s="20">
        <v>4.5999999999999996</v>
      </c>
      <c r="DI59" s="20">
        <v>38</v>
      </c>
      <c r="DJ59" s="20">
        <v>0</v>
      </c>
      <c r="DK59" s="20">
        <v>4.1500000000000004</v>
      </c>
      <c r="DL59" s="20">
        <v>8</v>
      </c>
      <c r="DM59" s="20">
        <v>14.4</v>
      </c>
      <c r="DN59" s="20">
        <v>0</v>
      </c>
      <c r="DO59" s="20">
        <v>-5.75</v>
      </c>
      <c r="DP59" s="20">
        <v>-14.5</v>
      </c>
      <c r="DQ59" s="20">
        <v>8.0500000000000007</v>
      </c>
      <c r="DR59" s="20">
        <v>-163.95</v>
      </c>
      <c r="DS59" s="20">
        <v>-20.6</v>
      </c>
      <c r="DT59" s="20">
        <v>-0.15</v>
      </c>
      <c r="DU59" s="20">
        <v>11.3</v>
      </c>
      <c r="DV59" s="20">
        <v>13.15</v>
      </c>
      <c r="DW59" s="20">
        <v>0</v>
      </c>
      <c r="DX59" s="20">
        <v>0</v>
      </c>
      <c r="DY59" s="20">
        <v>-110</v>
      </c>
      <c r="DZ59" s="20">
        <v>6.6</v>
      </c>
      <c r="EA59" s="20">
        <v>70</v>
      </c>
      <c r="EB59" s="20">
        <v>66.150000000000006</v>
      </c>
      <c r="EC59" s="20">
        <v>2.8</v>
      </c>
      <c r="ED59" s="20">
        <v>31.45</v>
      </c>
      <c r="EE59" s="20">
        <v>24.05</v>
      </c>
      <c r="EF59" s="20">
        <v>-103.35</v>
      </c>
      <c r="EG59" s="20">
        <v>-245.5</v>
      </c>
      <c r="EH59" s="20">
        <v>2.15</v>
      </c>
      <c r="EI59" s="20">
        <v>0</v>
      </c>
      <c r="EJ59" s="20">
        <v>80.010000000000005</v>
      </c>
      <c r="EK59" s="20">
        <v>62.6</v>
      </c>
      <c r="EL59" s="20">
        <v>-2.2999999999999998</v>
      </c>
      <c r="EM59" s="20">
        <v>33.85</v>
      </c>
      <c r="EN59" s="20">
        <v>4.8</v>
      </c>
      <c r="EO59" s="20">
        <v>4.8</v>
      </c>
      <c r="EP59" s="20">
        <v>4.8</v>
      </c>
      <c r="EQ59" s="20">
        <v>0.35</v>
      </c>
      <c r="ER59" s="20">
        <v>21.95</v>
      </c>
      <c r="ES59" s="20">
        <v>-8.15</v>
      </c>
      <c r="ET59" s="20">
        <v>125.8</v>
      </c>
      <c r="EU59" s="20">
        <v>-4.75</v>
      </c>
      <c r="EV59" s="20">
        <v>-56.2</v>
      </c>
      <c r="EW59" s="20">
        <v>-45.7</v>
      </c>
      <c r="EX59" s="20">
        <v>-183.8</v>
      </c>
      <c r="EY59" s="20">
        <v>40.950000000000003</v>
      </c>
      <c r="EZ59" s="20">
        <v>17.350000000000001</v>
      </c>
      <c r="FA59" s="20">
        <v>6.35</v>
      </c>
      <c r="FB59" s="20">
        <v>24.2</v>
      </c>
      <c r="FC59" s="20">
        <v>-6.9</v>
      </c>
      <c r="FD59" s="20">
        <v>16.8</v>
      </c>
      <c r="FE59" s="20">
        <v>48.1</v>
      </c>
      <c r="FF59" s="20">
        <v>40.799999999999997</v>
      </c>
      <c r="FG59" s="20">
        <v>0</v>
      </c>
      <c r="FH59" s="20">
        <v>0</v>
      </c>
      <c r="FI59" s="20">
        <v>0</v>
      </c>
      <c r="FJ59" s="20">
        <v>68.05</v>
      </c>
      <c r="FK59" s="20">
        <v>17.7</v>
      </c>
      <c r="FL59" s="20">
        <v>57.2</v>
      </c>
      <c r="FM59" s="20">
        <v>89.1</v>
      </c>
      <c r="FN59" s="20">
        <v>262.28500000000003</v>
      </c>
      <c r="FO59" s="20">
        <v>10553.223674999999</v>
      </c>
      <c r="FP59" s="21"/>
      <c r="FQ59" s="20">
        <v>54.95</v>
      </c>
      <c r="FR59" s="20">
        <v>0</v>
      </c>
      <c r="FS59" s="20">
        <v>0</v>
      </c>
      <c r="FT59" s="20">
        <v>33.6</v>
      </c>
      <c r="FU59" s="20">
        <v>26.060949999999998</v>
      </c>
      <c r="FV59" s="20">
        <v>0</v>
      </c>
      <c r="FW59" s="20">
        <v>2.9</v>
      </c>
      <c r="FX59" s="20">
        <v>56.35</v>
      </c>
      <c r="FY59" s="20">
        <v>173.86095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4"/>
  <sheetViews>
    <sheetView showGridLines="0" zoomScale="80" workbookViewId="0">
      <pane xSplit="2" ySplit="7" topLeftCell="C8" activePane="bottomRight" state="frozen"/>
      <selection pane="topRight" activeCell="C1" sqref="C1"/>
      <selection pane="bottomLeft" activeCell="A8" sqref="A8"/>
      <selection pane="bottomRight" activeCell="E17" sqref="E17"/>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9" x14ac:dyDescent="0.3">
      <c r="A1" s="1"/>
      <c r="B1" s="1"/>
      <c r="C1" s="1"/>
      <c r="D1" s="1"/>
      <c r="E1" s="1"/>
      <c r="F1" s="1"/>
      <c r="G1" s="1"/>
      <c r="H1" s="1"/>
    </row>
    <row r="2" spans="1:9" x14ac:dyDescent="0.3">
      <c r="A2" s="1"/>
      <c r="B2" s="1"/>
      <c r="C2" s="1"/>
      <c r="D2" s="1"/>
      <c r="E2" s="1"/>
      <c r="F2" s="1"/>
      <c r="G2" s="1"/>
      <c r="H2" s="1"/>
    </row>
    <row r="3" spans="1:9" ht="69" customHeight="1" x14ac:dyDescent="0.3">
      <c r="A3" s="1"/>
      <c r="B3" s="197" t="s">
        <v>0</v>
      </c>
      <c r="C3" s="198"/>
      <c r="D3" s="198"/>
      <c r="E3" s="198"/>
      <c r="F3" s="198"/>
      <c r="G3" s="198"/>
      <c r="H3" s="1"/>
    </row>
    <row r="4" spans="1:9" ht="0" hidden="1" customHeight="1" x14ac:dyDescent="0.3">
      <c r="A4" s="1"/>
      <c r="B4" s="1"/>
      <c r="C4" s="1"/>
      <c r="D4" s="1"/>
      <c r="E4" s="1"/>
      <c r="F4" s="1"/>
      <c r="G4" s="1"/>
      <c r="H4" s="1"/>
    </row>
    <row r="5" spans="1:9" ht="22.8" x14ac:dyDescent="0.4">
      <c r="A5" s="1"/>
      <c r="B5" s="22" t="s">
        <v>899</v>
      </c>
      <c r="C5" s="1"/>
      <c r="D5" s="1"/>
      <c r="E5" s="1"/>
      <c r="F5" s="1"/>
      <c r="G5" s="1"/>
      <c r="H5" s="1"/>
    </row>
    <row r="6" spans="1:9" ht="22.95" customHeight="1" x14ac:dyDescent="0.3">
      <c r="A6" s="1"/>
      <c r="B6" s="208" t="s">
        <v>900</v>
      </c>
      <c r="C6" s="208" t="s">
        <v>901</v>
      </c>
      <c r="D6" s="208"/>
      <c r="E6" s="208" t="s">
        <v>902</v>
      </c>
      <c r="F6" s="208"/>
      <c r="G6" s="208"/>
      <c r="H6" s="208" t="s">
        <v>903</v>
      </c>
    </row>
    <row r="7" spans="1:9" ht="31.05" customHeight="1" x14ac:dyDescent="0.3">
      <c r="A7" s="1"/>
      <c r="B7" s="208"/>
      <c r="C7" s="24" t="s">
        <v>904</v>
      </c>
      <c r="D7" s="24" t="s">
        <v>905</v>
      </c>
      <c r="E7" s="24" t="s">
        <v>638</v>
      </c>
      <c r="F7" s="24" t="s">
        <v>637</v>
      </c>
      <c r="G7" s="24" t="s">
        <v>636</v>
      </c>
      <c r="H7" s="24" t="s">
        <v>906</v>
      </c>
    </row>
    <row r="8" spans="1:9" ht="10.95" customHeight="1" x14ac:dyDescent="0.3">
      <c r="A8" s="1"/>
      <c r="B8" s="25" t="s">
        <v>848</v>
      </c>
      <c r="C8" s="26">
        <v>0</v>
      </c>
      <c r="D8" s="26">
        <v>6801.4129499999999</v>
      </c>
      <c r="E8" s="27">
        <v>1012.0027</v>
      </c>
      <c r="F8" s="27">
        <v>4095.0108500000001</v>
      </c>
      <c r="G8" s="27">
        <v>1694.3994</v>
      </c>
      <c r="H8" s="27">
        <v>240.96199999999999</v>
      </c>
      <c r="I8" s="241"/>
    </row>
    <row r="9" spans="1:9" ht="10.95" customHeight="1" x14ac:dyDescent="0.3">
      <c r="A9" s="1"/>
      <c r="B9" s="25" t="s">
        <v>849</v>
      </c>
      <c r="C9" s="26">
        <v>0</v>
      </c>
      <c r="D9" s="26">
        <v>6676.60023</v>
      </c>
      <c r="E9" s="27">
        <v>963.98580000000004</v>
      </c>
      <c r="F9" s="27">
        <v>4054.5454300000001</v>
      </c>
      <c r="G9" s="27">
        <v>1658.069</v>
      </c>
      <c r="H9" s="27">
        <v>246.66380000000001</v>
      </c>
      <c r="I9" s="241"/>
    </row>
    <row r="10" spans="1:9" ht="10.95" customHeight="1" x14ac:dyDescent="0.3">
      <c r="A10" s="1"/>
      <c r="B10" s="25" t="s">
        <v>850</v>
      </c>
      <c r="C10" s="26">
        <v>0</v>
      </c>
      <c r="D10" s="26">
        <v>6483.2202299999999</v>
      </c>
      <c r="E10" s="27">
        <v>960.30430000000001</v>
      </c>
      <c r="F10" s="27">
        <v>3915.8787299999999</v>
      </c>
      <c r="G10" s="27">
        <v>1607.0372</v>
      </c>
      <c r="H10" s="27">
        <v>242.02760000000001</v>
      </c>
      <c r="I10" s="241"/>
    </row>
    <row r="11" spans="1:9" ht="10.95" customHeight="1" x14ac:dyDescent="0.3">
      <c r="A11" s="1"/>
      <c r="B11" s="25" t="s">
        <v>851</v>
      </c>
      <c r="C11" s="26">
        <v>0</v>
      </c>
      <c r="D11" s="26">
        <v>6478.5713900000001</v>
      </c>
      <c r="E11" s="27">
        <v>929.24099999999999</v>
      </c>
      <c r="F11" s="27">
        <v>3877.7281899999998</v>
      </c>
      <c r="G11" s="27">
        <v>1671.6022</v>
      </c>
      <c r="H11" s="27">
        <v>244.52459999999999</v>
      </c>
      <c r="I11" s="241"/>
    </row>
    <row r="12" spans="1:9" ht="10.95" customHeight="1" x14ac:dyDescent="0.3">
      <c r="A12" s="1"/>
      <c r="B12" s="25" t="s">
        <v>852</v>
      </c>
      <c r="C12" s="26">
        <v>0</v>
      </c>
      <c r="D12" s="26">
        <v>6501.6709199999996</v>
      </c>
      <c r="E12" s="27">
        <v>944.62950000000001</v>
      </c>
      <c r="F12" s="27">
        <v>3897.5682200000001</v>
      </c>
      <c r="G12" s="27">
        <v>1659.4731999999999</v>
      </c>
      <c r="H12" s="27">
        <v>242.16640000000001</v>
      </c>
      <c r="I12" s="241"/>
    </row>
    <row r="13" spans="1:9" ht="10.95" customHeight="1" x14ac:dyDescent="0.3">
      <c r="A13" s="1"/>
      <c r="B13" s="25" t="s">
        <v>853</v>
      </c>
      <c r="C13" s="26">
        <v>0</v>
      </c>
      <c r="D13" s="26">
        <v>6433.8754799999997</v>
      </c>
      <c r="E13" s="27">
        <v>915.54690000000005</v>
      </c>
      <c r="F13" s="27">
        <v>3863.1083800000001</v>
      </c>
      <c r="G13" s="27">
        <v>1655.2202</v>
      </c>
      <c r="H13" s="27">
        <v>249.0692</v>
      </c>
      <c r="I13" s="241"/>
    </row>
    <row r="14" spans="1:9" ht="10.95" customHeight="1" x14ac:dyDescent="0.3">
      <c r="A14" s="1"/>
      <c r="B14" s="25" t="s">
        <v>854</v>
      </c>
      <c r="C14" s="26">
        <v>0</v>
      </c>
      <c r="D14" s="26">
        <v>6395.4761600000002</v>
      </c>
      <c r="E14" s="27">
        <v>921.81209999999999</v>
      </c>
      <c r="F14" s="27">
        <v>3794.5517599999998</v>
      </c>
      <c r="G14" s="27">
        <v>1679.1123</v>
      </c>
      <c r="H14" s="27">
        <v>243.0779</v>
      </c>
      <c r="I14" s="241"/>
    </row>
    <row r="15" spans="1:9" ht="10.95" customHeight="1" x14ac:dyDescent="0.3">
      <c r="A15" s="1"/>
      <c r="B15" s="25" t="s">
        <v>855</v>
      </c>
      <c r="C15" s="26">
        <v>0</v>
      </c>
      <c r="D15" s="26">
        <v>6459.9855100000004</v>
      </c>
      <c r="E15" s="27">
        <v>958.84640000000002</v>
      </c>
      <c r="F15" s="27">
        <v>3815.0610099999999</v>
      </c>
      <c r="G15" s="27">
        <v>1686.0780999999999</v>
      </c>
      <c r="H15" s="27">
        <v>241.447</v>
      </c>
      <c r="I15" s="241"/>
    </row>
    <row r="16" spans="1:9" ht="10.95" customHeight="1" x14ac:dyDescent="0.3">
      <c r="A16" s="1"/>
      <c r="B16" s="25" t="s">
        <v>856</v>
      </c>
      <c r="C16" s="26">
        <v>0</v>
      </c>
      <c r="D16" s="26">
        <v>6471.3837700000004</v>
      </c>
      <c r="E16" s="27">
        <v>935.30229999999995</v>
      </c>
      <c r="F16" s="27">
        <v>3847.3285700000001</v>
      </c>
      <c r="G16" s="27">
        <v>1688.7529</v>
      </c>
      <c r="H16" s="27">
        <v>241.75470000000001</v>
      </c>
      <c r="I16" s="241"/>
    </row>
    <row r="17" spans="1:9" ht="10.95" customHeight="1" x14ac:dyDescent="0.3">
      <c r="A17" s="1"/>
      <c r="B17" s="25" t="s">
        <v>857</v>
      </c>
      <c r="C17" s="26">
        <v>0</v>
      </c>
      <c r="D17" s="26">
        <v>6566.7509700000001</v>
      </c>
      <c r="E17" s="27">
        <v>982.96140000000003</v>
      </c>
      <c r="F17" s="27">
        <v>3884.6968700000002</v>
      </c>
      <c r="G17" s="27">
        <v>1699.0926999999999</v>
      </c>
      <c r="H17" s="27">
        <v>239.8699</v>
      </c>
      <c r="I17" s="241"/>
    </row>
    <row r="18" spans="1:9" ht="10.95" customHeight="1" x14ac:dyDescent="0.3">
      <c r="A18" s="1"/>
      <c r="B18" s="25" t="s">
        <v>858</v>
      </c>
      <c r="C18" s="26">
        <v>0</v>
      </c>
      <c r="D18" s="26">
        <v>6612.1628000000001</v>
      </c>
      <c r="E18" s="27">
        <v>1004.6464</v>
      </c>
      <c r="F18" s="27">
        <v>3908.5556000000001</v>
      </c>
      <c r="G18" s="27">
        <v>1698.9608000000001</v>
      </c>
      <c r="H18" s="27">
        <v>242.4683</v>
      </c>
      <c r="I18" s="241"/>
    </row>
    <row r="19" spans="1:9" ht="10.95" customHeight="1" x14ac:dyDescent="0.3">
      <c r="A19" s="1"/>
      <c r="B19" s="25" t="s">
        <v>859</v>
      </c>
      <c r="C19" s="26">
        <v>0</v>
      </c>
      <c r="D19" s="26">
        <v>6636.4269199999999</v>
      </c>
      <c r="E19" s="27">
        <v>1025.6972000000001</v>
      </c>
      <c r="F19" s="27">
        <v>3930.8603199999998</v>
      </c>
      <c r="G19" s="27">
        <v>1679.8694</v>
      </c>
      <c r="H19" s="27">
        <v>238.29650000000001</v>
      </c>
      <c r="I19" s="241"/>
    </row>
    <row r="20" spans="1:9" ht="10.95" customHeight="1" x14ac:dyDescent="0.3">
      <c r="A20" s="1"/>
      <c r="B20" s="25" t="s">
        <v>860</v>
      </c>
      <c r="C20" s="26">
        <v>0</v>
      </c>
      <c r="D20" s="26">
        <v>6723.1674499999999</v>
      </c>
      <c r="E20" s="27">
        <v>1044.7683999999999</v>
      </c>
      <c r="F20" s="27">
        <v>3982.33385</v>
      </c>
      <c r="G20" s="27">
        <v>1696.0652</v>
      </c>
      <c r="H20" s="27">
        <v>226.56450000000001</v>
      </c>
      <c r="I20" s="241"/>
    </row>
    <row r="21" spans="1:9" ht="10.95" customHeight="1" x14ac:dyDescent="0.3">
      <c r="A21" s="1"/>
      <c r="B21" s="25" t="s">
        <v>861</v>
      </c>
      <c r="C21" s="26">
        <v>0</v>
      </c>
      <c r="D21" s="26">
        <v>6803.6611000000003</v>
      </c>
      <c r="E21" s="27">
        <v>1052.0315000000001</v>
      </c>
      <c r="F21" s="27">
        <v>4082.9994000000002</v>
      </c>
      <c r="G21" s="27">
        <v>1668.6302000000001</v>
      </c>
      <c r="H21" s="27">
        <v>221.69159999999999</v>
      </c>
      <c r="I21" s="241"/>
    </row>
    <row r="22" spans="1:9" ht="10.95" customHeight="1" x14ac:dyDescent="0.3">
      <c r="A22" s="1"/>
      <c r="B22" s="25" t="s">
        <v>862</v>
      </c>
      <c r="C22" s="26">
        <v>0</v>
      </c>
      <c r="D22" s="26">
        <v>6969.0892199999998</v>
      </c>
      <c r="E22" s="27">
        <v>1080.8662999999999</v>
      </c>
      <c r="F22" s="27">
        <v>4235.5860199999997</v>
      </c>
      <c r="G22" s="27">
        <v>1652.6369</v>
      </c>
      <c r="H22" s="27">
        <v>252.06899999999999</v>
      </c>
      <c r="I22" s="241"/>
    </row>
    <row r="23" spans="1:9" ht="10.95" customHeight="1" x14ac:dyDescent="0.3">
      <c r="A23" s="1"/>
      <c r="B23" s="25" t="s">
        <v>863</v>
      </c>
      <c r="C23" s="26">
        <v>0</v>
      </c>
      <c r="D23" s="26">
        <v>7095.3725899999999</v>
      </c>
      <c r="E23" s="27">
        <v>1079.0420999999999</v>
      </c>
      <c r="F23" s="27">
        <v>4337.2546899999998</v>
      </c>
      <c r="G23" s="27">
        <v>1679.0758000000001</v>
      </c>
      <c r="H23" s="27">
        <v>222.18530000000001</v>
      </c>
      <c r="I23" s="241"/>
    </row>
    <row r="24" spans="1:9" ht="10.95" customHeight="1" x14ac:dyDescent="0.3">
      <c r="A24" s="1"/>
      <c r="B24" s="25" t="s">
        <v>864</v>
      </c>
      <c r="C24" s="26">
        <v>0</v>
      </c>
      <c r="D24" s="26">
        <v>7347.3981599999997</v>
      </c>
      <c r="E24" s="27">
        <v>1157.1208999999999</v>
      </c>
      <c r="F24" s="27">
        <v>4535.6886599999998</v>
      </c>
      <c r="G24" s="27">
        <v>1654.5886</v>
      </c>
      <c r="H24" s="27">
        <v>238.72720000000001</v>
      </c>
      <c r="I24" s="241"/>
    </row>
    <row r="25" spans="1:9" ht="10.95" customHeight="1" x14ac:dyDescent="0.3">
      <c r="A25" s="1"/>
      <c r="B25" s="25" t="s">
        <v>865</v>
      </c>
      <c r="C25" s="26">
        <v>0</v>
      </c>
      <c r="D25" s="26">
        <v>7500.1416600000002</v>
      </c>
      <c r="E25" s="27">
        <v>1172.1128000000001</v>
      </c>
      <c r="F25" s="27">
        <v>4648.9030599999996</v>
      </c>
      <c r="G25" s="27">
        <v>1679.1258</v>
      </c>
      <c r="H25" s="27">
        <v>241.2456</v>
      </c>
      <c r="I25" s="241"/>
    </row>
    <row r="26" spans="1:9" ht="10.95" customHeight="1" x14ac:dyDescent="0.3">
      <c r="A26" s="1"/>
      <c r="B26" s="25" t="s">
        <v>866</v>
      </c>
      <c r="C26" s="26">
        <v>0</v>
      </c>
      <c r="D26" s="26">
        <v>7624.9712799999998</v>
      </c>
      <c r="E26" s="27">
        <v>1171.6902</v>
      </c>
      <c r="F26" s="27">
        <v>4753.2897800000001</v>
      </c>
      <c r="G26" s="27">
        <v>1699.9912999999999</v>
      </c>
      <c r="H26" s="27">
        <v>240.50040000000001</v>
      </c>
      <c r="I26" s="241"/>
    </row>
    <row r="27" spans="1:9" ht="10.95" customHeight="1" x14ac:dyDescent="0.3">
      <c r="A27" s="1"/>
      <c r="B27" s="25" t="s">
        <v>867</v>
      </c>
      <c r="C27" s="26">
        <v>0</v>
      </c>
      <c r="D27" s="26">
        <v>7739.5047100000002</v>
      </c>
      <c r="E27" s="27">
        <v>1235.8598</v>
      </c>
      <c r="F27" s="27">
        <v>4818.1887100000004</v>
      </c>
      <c r="G27" s="27">
        <v>1685.4562000000001</v>
      </c>
      <c r="H27" s="27">
        <v>244.464</v>
      </c>
      <c r="I27" s="241"/>
    </row>
    <row r="28" spans="1:9" ht="10.95" customHeight="1" x14ac:dyDescent="0.3">
      <c r="A28" s="1"/>
      <c r="B28" s="25" t="s">
        <v>868</v>
      </c>
      <c r="C28" s="26">
        <v>0</v>
      </c>
      <c r="D28" s="26">
        <v>7875.9465799999998</v>
      </c>
      <c r="E28" s="27">
        <v>1239.5864999999999</v>
      </c>
      <c r="F28" s="27">
        <v>4929.0939799999996</v>
      </c>
      <c r="G28" s="27">
        <v>1707.2661000000001</v>
      </c>
      <c r="H28" s="27">
        <v>247.16589999999999</v>
      </c>
      <c r="I28" s="241"/>
    </row>
    <row r="29" spans="1:9" ht="10.95" customHeight="1" x14ac:dyDescent="0.3">
      <c r="A29" s="1"/>
      <c r="B29" s="25" t="s">
        <v>869</v>
      </c>
      <c r="C29" s="26">
        <v>0</v>
      </c>
      <c r="D29" s="26">
        <v>7991.8473100000001</v>
      </c>
      <c r="E29" s="27">
        <v>1283.7104999999999</v>
      </c>
      <c r="F29" s="27">
        <v>4995.9820099999997</v>
      </c>
      <c r="G29" s="27">
        <v>1712.1548</v>
      </c>
      <c r="H29" s="27">
        <v>250.91970000000001</v>
      </c>
      <c r="I29" s="241"/>
    </row>
    <row r="30" spans="1:9" ht="10.95" customHeight="1" x14ac:dyDescent="0.3">
      <c r="A30" s="1"/>
      <c r="B30" s="25" t="s">
        <v>870</v>
      </c>
      <c r="C30" s="26">
        <v>0</v>
      </c>
      <c r="D30" s="26">
        <v>8026.6533099999997</v>
      </c>
      <c r="E30" s="27">
        <v>1271.5771</v>
      </c>
      <c r="F30" s="27">
        <v>5037.1242099999999</v>
      </c>
      <c r="G30" s="27">
        <v>1717.952</v>
      </c>
      <c r="H30" s="27">
        <v>247.86359999999999</v>
      </c>
      <c r="I30" s="241"/>
    </row>
    <row r="31" spans="1:9" ht="10.95" customHeight="1" x14ac:dyDescent="0.3">
      <c r="A31" s="1"/>
      <c r="B31" s="25" t="s">
        <v>871</v>
      </c>
      <c r="C31" s="26">
        <v>0</v>
      </c>
      <c r="D31" s="26">
        <v>7969.2840200000001</v>
      </c>
      <c r="E31" s="27">
        <v>1257.2822000000001</v>
      </c>
      <c r="F31" s="27">
        <v>5020.1004199999998</v>
      </c>
      <c r="G31" s="27">
        <v>1691.9014</v>
      </c>
      <c r="H31" s="27">
        <v>242.01769999999999</v>
      </c>
      <c r="I31" s="241"/>
    </row>
    <row r="32" spans="1:9" ht="10.95" customHeight="1" x14ac:dyDescent="0.3">
      <c r="A32" s="1"/>
      <c r="B32" s="25" t="s">
        <v>872</v>
      </c>
      <c r="C32" s="26">
        <v>0</v>
      </c>
      <c r="D32" s="26">
        <v>7872.0505199999998</v>
      </c>
      <c r="E32" s="27">
        <v>1250.1469</v>
      </c>
      <c r="F32" s="27">
        <v>4979.3158199999998</v>
      </c>
      <c r="G32" s="27">
        <v>1642.5878</v>
      </c>
      <c r="H32" s="27">
        <v>238.4151</v>
      </c>
      <c r="I32" s="241"/>
    </row>
    <row r="33" spans="1:9" ht="10.95" customHeight="1" x14ac:dyDescent="0.3">
      <c r="A33" s="1"/>
      <c r="B33" s="25" t="s">
        <v>873</v>
      </c>
      <c r="C33" s="26">
        <v>0</v>
      </c>
      <c r="D33" s="26">
        <v>7823.84645</v>
      </c>
      <c r="E33" s="27">
        <v>1238.4780000000001</v>
      </c>
      <c r="F33" s="27">
        <v>4937.0179500000004</v>
      </c>
      <c r="G33" s="27">
        <v>1648.3505</v>
      </c>
      <c r="H33" s="27">
        <v>239.5557</v>
      </c>
      <c r="I33" s="241"/>
    </row>
    <row r="34" spans="1:9" ht="10.95" customHeight="1" x14ac:dyDescent="0.3">
      <c r="A34" s="1"/>
      <c r="B34" s="25" t="s">
        <v>874</v>
      </c>
      <c r="C34" s="26">
        <v>0</v>
      </c>
      <c r="D34" s="26">
        <v>7798.8953799999999</v>
      </c>
      <c r="E34" s="27">
        <v>1229.7670000000001</v>
      </c>
      <c r="F34" s="27">
        <v>4926.1710800000001</v>
      </c>
      <c r="G34" s="27">
        <v>1642.9573</v>
      </c>
      <c r="H34" s="27">
        <v>248.42750000000001</v>
      </c>
      <c r="I34" s="241"/>
    </row>
    <row r="35" spans="1:9" ht="10.95" customHeight="1" x14ac:dyDescent="0.3">
      <c r="A35" s="1"/>
      <c r="B35" s="25" t="s">
        <v>875</v>
      </c>
      <c r="C35" s="26">
        <v>0</v>
      </c>
      <c r="D35" s="26">
        <v>7881.9987300000003</v>
      </c>
      <c r="E35" s="27">
        <v>1263.4857</v>
      </c>
      <c r="F35" s="27">
        <v>4951.0918300000003</v>
      </c>
      <c r="G35" s="27">
        <v>1667.4212</v>
      </c>
      <c r="H35" s="27">
        <v>252.21469999999999</v>
      </c>
      <c r="I35" s="241"/>
    </row>
    <row r="36" spans="1:9" ht="10.95" customHeight="1" x14ac:dyDescent="0.3">
      <c r="A36" s="1"/>
      <c r="B36" s="25" t="s">
        <v>876</v>
      </c>
      <c r="C36" s="26">
        <v>0</v>
      </c>
      <c r="D36" s="26">
        <v>8014.4585900000002</v>
      </c>
      <c r="E36" s="27">
        <v>1273.8335</v>
      </c>
      <c r="F36" s="27">
        <v>5049.7792900000004</v>
      </c>
      <c r="G36" s="27">
        <v>1690.8458000000001</v>
      </c>
      <c r="H36" s="27">
        <v>259.89670000000001</v>
      </c>
      <c r="I36" s="241"/>
    </row>
    <row r="37" spans="1:9" ht="10.95" customHeight="1" x14ac:dyDescent="0.3">
      <c r="A37" s="1"/>
      <c r="B37" s="25" t="s">
        <v>877</v>
      </c>
      <c r="C37" s="26">
        <v>0</v>
      </c>
      <c r="D37" s="26">
        <v>7987.9769100000003</v>
      </c>
      <c r="E37" s="27">
        <v>1281.9398000000001</v>
      </c>
      <c r="F37" s="27">
        <v>5012.4494100000002</v>
      </c>
      <c r="G37" s="27">
        <v>1693.5877</v>
      </c>
      <c r="H37" s="27">
        <v>253.36940000000001</v>
      </c>
      <c r="I37" s="241"/>
    </row>
    <row r="38" spans="1:9" ht="10.95" customHeight="1" x14ac:dyDescent="0.3">
      <c r="A38" s="1"/>
      <c r="B38" s="25" t="s">
        <v>878</v>
      </c>
      <c r="C38" s="26">
        <v>0</v>
      </c>
      <c r="D38" s="26">
        <v>8033.9512199999999</v>
      </c>
      <c r="E38" s="27">
        <v>1248.7261000000001</v>
      </c>
      <c r="F38" s="27">
        <v>5063.3969200000001</v>
      </c>
      <c r="G38" s="27">
        <v>1721.8281999999999</v>
      </c>
      <c r="H38" s="27">
        <v>263.66289999999998</v>
      </c>
      <c r="I38" s="241"/>
    </row>
    <row r="39" spans="1:9" ht="10.95" customHeight="1" x14ac:dyDescent="0.3">
      <c r="A39" s="1"/>
      <c r="B39" s="25" t="s">
        <v>879</v>
      </c>
      <c r="C39" s="26">
        <v>0</v>
      </c>
      <c r="D39" s="26">
        <v>8042.2774499999996</v>
      </c>
      <c r="E39" s="27">
        <v>1278.8685</v>
      </c>
      <c r="F39" s="27">
        <v>5026.0828499999998</v>
      </c>
      <c r="G39" s="27">
        <v>1737.3261</v>
      </c>
      <c r="H39" s="27">
        <v>258.74149999999997</v>
      </c>
      <c r="I39" s="241"/>
    </row>
    <row r="40" spans="1:9" ht="10.95" customHeight="1" x14ac:dyDescent="0.3">
      <c r="A40" s="1"/>
      <c r="B40" s="25" t="s">
        <v>880</v>
      </c>
      <c r="C40" s="26">
        <v>0</v>
      </c>
      <c r="D40" s="26">
        <v>8100.0355200000004</v>
      </c>
      <c r="E40" s="27">
        <v>1268.0291999999999</v>
      </c>
      <c r="F40" s="27">
        <v>5109.7119199999997</v>
      </c>
      <c r="G40" s="27">
        <v>1722.2944</v>
      </c>
      <c r="H40" s="27">
        <v>254.815</v>
      </c>
      <c r="I40" s="241"/>
    </row>
    <row r="41" spans="1:9" ht="10.95" customHeight="1" x14ac:dyDescent="0.3">
      <c r="A41" s="1"/>
      <c r="B41" s="25" t="s">
        <v>881</v>
      </c>
      <c r="C41" s="26">
        <v>0</v>
      </c>
      <c r="D41" s="26">
        <v>8015.23362</v>
      </c>
      <c r="E41" s="27">
        <v>1252.3667</v>
      </c>
      <c r="F41" s="27">
        <v>4999.6171199999999</v>
      </c>
      <c r="G41" s="27">
        <v>1763.2498000000001</v>
      </c>
      <c r="H41" s="27">
        <v>255.89769999999999</v>
      </c>
      <c r="I41" s="241"/>
    </row>
    <row r="42" spans="1:9" ht="10.95" customHeight="1" x14ac:dyDescent="0.3">
      <c r="A42" s="1"/>
      <c r="B42" s="25" t="s">
        <v>882</v>
      </c>
      <c r="C42" s="26">
        <v>0</v>
      </c>
      <c r="D42" s="26">
        <v>7886.3226800000002</v>
      </c>
      <c r="E42" s="27">
        <v>1220.9616000000001</v>
      </c>
      <c r="F42" s="27">
        <v>4890.9365799999996</v>
      </c>
      <c r="G42" s="27">
        <v>1774.4245000000001</v>
      </c>
      <c r="H42" s="27">
        <v>241.56129999999999</v>
      </c>
      <c r="I42" s="241"/>
    </row>
    <row r="43" spans="1:9" ht="10.95" customHeight="1" x14ac:dyDescent="0.3">
      <c r="A43" s="1"/>
      <c r="B43" s="25" t="s">
        <v>883</v>
      </c>
      <c r="C43" s="26">
        <v>0</v>
      </c>
      <c r="D43" s="26">
        <v>7780.7711799999997</v>
      </c>
      <c r="E43" s="27">
        <v>1172.2429999999999</v>
      </c>
      <c r="F43" s="27">
        <v>4801.0955800000002</v>
      </c>
      <c r="G43" s="27">
        <v>1807.4326000000001</v>
      </c>
      <c r="H43" s="27">
        <v>235.1934</v>
      </c>
      <c r="I43" s="241"/>
    </row>
    <row r="44" spans="1:9" ht="10.95" customHeight="1" x14ac:dyDescent="0.3">
      <c r="A44" s="1"/>
      <c r="B44" s="25" t="s">
        <v>884</v>
      </c>
      <c r="C44" s="26">
        <v>0</v>
      </c>
      <c r="D44" s="26">
        <v>7926.9187300000003</v>
      </c>
      <c r="E44" s="27">
        <v>1197.7452000000001</v>
      </c>
      <c r="F44" s="27">
        <v>4912.4669299999996</v>
      </c>
      <c r="G44" s="27">
        <v>1816.7066</v>
      </c>
      <c r="H44" s="27">
        <v>226.94589999999999</v>
      </c>
      <c r="I44" s="241"/>
    </row>
    <row r="45" spans="1:9" ht="10.95" customHeight="1" x14ac:dyDescent="0.3">
      <c r="A45" s="1"/>
      <c r="B45" s="25" t="s">
        <v>885</v>
      </c>
      <c r="C45" s="26">
        <v>0</v>
      </c>
      <c r="D45" s="26">
        <v>8000.6925499999998</v>
      </c>
      <c r="E45" s="27">
        <v>1264.2782999999999</v>
      </c>
      <c r="F45" s="27">
        <v>4923.9077500000003</v>
      </c>
      <c r="G45" s="27">
        <v>1812.5065</v>
      </c>
      <c r="H45" s="27">
        <v>222.11019999999999</v>
      </c>
      <c r="I45" s="241"/>
    </row>
    <row r="46" spans="1:9" ht="10.95" customHeight="1" x14ac:dyDescent="0.3">
      <c r="A46" s="1"/>
      <c r="B46" s="25" t="s">
        <v>886</v>
      </c>
      <c r="C46" s="26">
        <v>0</v>
      </c>
      <c r="D46" s="26">
        <v>7955.9330900000004</v>
      </c>
      <c r="E46" s="27">
        <v>1283.2819</v>
      </c>
      <c r="F46" s="27">
        <v>4861.8880900000004</v>
      </c>
      <c r="G46" s="27">
        <v>1810.7630999999999</v>
      </c>
      <c r="H46" s="27">
        <v>220.78739999999999</v>
      </c>
      <c r="I46" s="241"/>
    </row>
    <row r="47" spans="1:9" ht="10.95" customHeight="1" x14ac:dyDescent="0.3">
      <c r="A47" s="1"/>
      <c r="B47" s="25" t="s">
        <v>887</v>
      </c>
      <c r="C47" s="26">
        <v>0</v>
      </c>
      <c r="D47" s="26">
        <v>7961.0348700000004</v>
      </c>
      <c r="E47" s="27">
        <v>1271.5612000000001</v>
      </c>
      <c r="F47" s="27">
        <v>4873.1485700000003</v>
      </c>
      <c r="G47" s="27">
        <v>1816.3251</v>
      </c>
      <c r="H47" s="27">
        <v>226.81979999999999</v>
      </c>
      <c r="I47" s="241"/>
    </row>
    <row r="48" spans="1:9" ht="10.95" customHeight="1" x14ac:dyDescent="0.3">
      <c r="A48" s="1"/>
      <c r="B48" s="25" t="s">
        <v>888</v>
      </c>
      <c r="C48" s="26">
        <v>0</v>
      </c>
      <c r="D48" s="26">
        <v>7919.2406099999998</v>
      </c>
      <c r="E48" s="27">
        <v>1256.6090999999999</v>
      </c>
      <c r="F48" s="27">
        <v>4833.7081099999996</v>
      </c>
      <c r="G48" s="27">
        <v>1828.9233999999999</v>
      </c>
      <c r="H48" s="27">
        <v>239.0814</v>
      </c>
      <c r="I48" s="241"/>
    </row>
    <row r="49" spans="1:9" ht="10.95" customHeight="1" x14ac:dyDescent="0.3">
      <c r="A49" s="1"/>
      <c r="B49" s="25" t="s">
        <v>889</v>
      </c>
      <c r="C49" s="26">
        <v>0</v>
      </c>
      <c r="D49" s="26">
        <v>7871.7344599999997</v>
      </c>
      <c r="E49" s="27">
        <v>1228.8109999999999</v>
      </c>
      <c r="F49" s="27">
        <v>4816.5462600000001</v>
      </c>
      <c r="G49" s="27">
        <v>1826.3771999999999</v>
      </c>
      <c r="H49" s="27">
        <v>240.69370000000001</v>
      </c>
      <c r="I49" s="241"/>
    </row>
    <row r="50" spans="1:9" ht="10.95" customHeight="1" x14ac:dyDescent="0.3">
      <c r="A50" s="1"/>
      <c r="B50" s="25" t="s">
        <v>890</v>
      </c>
      <c r="C50" s="26">
        <v>0</v>
      </c>
      <c r="D50" s="26">
        <v>7782.1647999999996</v>
      </c>
      <c r="E50" s="27">
        <v>1197.0832</v>
      </c>
      <c r="F50" s="27">
        <v>4791.2608</v>
      </c>
      <c r="G50" s="27">
        <v>1793.8208</v>
      </c>
      <c r="H50" s="27">
        <v>242.68559999999999</v>
      </c>
      <c r="I50" s="241"/>
    </row>
    <row r="51" spans="1:9" ht="10.95" customHeight="1" x14ac:dyDescent="0.3">
      <c r="A51" s="1"/>
      <c r="B51" s="25" t="s">
        <v>891</v>
      </c>
      <c r="C51" s="26">
        <v>0</v>
      </c>
      <c r="D51" s="26">
        <v>7636.5071099999996</v>
      </c>
      <c r="E51" s="27">
        <v>1209.7136</v>
      </c>
      <c r="F51" s="27">
        <v>4655.4047099999998</v>
      </c>
      <c r="G51" s="27">
        <v>1771.3887999999999</v>
      </c>
      <c r="H51" s="27">
        <v>248.23670000000001</v>
      </c>
      <c r="I51" s="241"/>
    </row>
    <row r="52" spans="1:9" ht="10.95" customHeight="1" x14ac:dyDescent="0.3">
      <c r="A52" s="1"/>
      <c r="B52" s="25" t="s">
        <v>892</v>
      </c>
      <c r="C52" s="26">
        <v>0</v>
      </c>
      <c r="D52" s="26">
        <v>7496.8039200000003</v>
      </c>
      <c r="E52" s="27">
        <v>1156.3723</v>
      </c>
      <c r="F52" s="27">
        <v>4605.74622</v>
      </c>
      <c r="G52" s="27">
        <v>1734.6854000000001</v>
      </c>
      <c r="H52" s="27">
        <v>249.04159999999999</v>
      </c>
      <c r="I52" s="241"/>
    </row>
    <row r="53" spans="1:9" ht="10.95" customHeight="1" x14ac:dyDescent="0.3">
      <c r="A53" s="1"/>
      <c r="B53" s="25" t="s">
        <v>893</v>
      </c>
      <c r="C53" s="26">
        <v>0</v>
      </c>
      <c r="D53" s="26">
        <v>7303.2382500000003</v>
      </c>
      <c r="E53" s="27">
        <v>1076.0780999999999</v>
      </c>
      <c r="F53" s="27">
        <v>4496.2108500000004</v>
      </c>
      <c r="G53" s="27">
        <v>1730.9493</v>
      </c>
      <c r="H53" s="27">
        <v>245.9597</v>
      </c>
      <c r="I53" s="241"/>
    </row>
    <row r="54" spans="1:9" ht="10.95" customHeight="1" x14ac:dyDescent="0.3">
      <c r="A54" s="1"/>
      <c r="B54" s="25" t="s">
        <v>894</v>
      </c>
      <c r="C54" s="26">
        <v>0</v>
      </c>
      <c r="D54" s="26">
        <v>7016.6572699999997</v>
      </c>
      <c r="E54" s="27">
        <v>1085.5666000000001</v>
      </c>
      <c r="F54" s="27">
        <v>4231.1980700000004</v>
      </c>
      <c r="G54" s="27">
        <v>1699.8925999999999</v>
      </c>
      <c r="H54" s="27">
        <v>248.60210000000001</v>
      </c>
      <c r="I54" s="241"/>
    </row>
    <row r="55" spans="1:9" ht="10.95" customHeight="1" x14ac:dyDescent="0.3">
      <c r="A55" s="1"/>
      <c r="B55" s="25" t="s">
        <v>90</v>
      </c>
      <c r="C55" s="26">
        <v>0</v>
      </c>
      <c r="D55" s="26">
        <v>6863.3593700000001</v>
      </c>
      <c r="E55" s="27">
        <v>1049.0839000000001</v>
      </c>
      <c r="F55" s="27">
        <v>4142.5618700000005</v>
      </c>
      <c r="G55" s="27">
        <v>1671.7136</v>
      </c>
      <c r="H55" s="27">
        <v>251.69280000000001</v>
      </c>
      <c r="I55" s="241"/>
    </row>
    <row r="56" spans="1:9" ht="16.95" customHeight="1" x14ac:dyDescent="0.3">
      <c r="A56" s="1"/>
      <c r="B56" s="28" t="s">
        <v>907</v>
      </c>
      <c r="C56" s="29">
        <v>0</v>
      </c>
      <c r="D56" s="29">
        <v>8100.0355200000004</v>
      </c>
      <c r="E56" s="30">
        <v>1283.7104999999999</v>
      </c>
      <c r="F56" s="30">
        <v>5109.7119199999997</v>
      </c>
      <c r="G56" s="30">
        <v>1828.9233999999999</v>
      </c>
      <c r="H56" s="30">
        <v>263.66289999999998</v>
      </c>
    </row>
    <row r="57" spans="1:9" ht="16.95" customHeight="1" x14ac:dyDescent="0.3">
      <c r="A57" s="1"/>
      <c r="B57" s="28" t="s">
        <v>908</v>
      </c>
      <c r="C57" s="29">
        <v>0</v>
      </c>
      <c r="D57" s="29">
        <v>6395.4761600000002</v>
      </c>
      <c r="E57" s="30">
        <v>915.54690000000005</v>
      </c>
      <c r="F57" s="30">
        <v>3794.5517599999998</v>
      </c>
      <c r="G57" s="30">
        <v>1607.0372</v>
      </c>
      <c r="H57" s="30">
        <v>220.78739999999999</v>
      </c>
    </row>
    <row r="58" spans="1:9" ht="16.95" customHeight="1" x14ac:dyDescent="0.3">
      <c r="A58" s="1"/>
      <c r="B58" s="28" t="s">
        <v>909</v>
      </c>
      <c r="C58" s="29">
        <v>0</v>
      </c>
      <c r="D58" s="29">
        <v>7399.0974583333327</v>
      </c>
      <c r="E58" s="30">
        <v>1142.8261395833333</v>
      </c>
      <c r="F58" s="30">
        <v>4544.8365270833328</v>
      </c>
      <c r="G58" s="30">
        <v>1711.4347916666666</v>
      </c>
      <c r="H58" s="30">
        <v>242.75312916666667</v>
      </c>
    </row>
    <row r="59" spans="1:9" ht="16.95" customHeight="1" x14ac:dyDescent="0.3">
      <c r="A59" s="1"/>
      <c r="B59" s="23" t="s">
        <v>910</v>
      </c>
      <c r="C59" s="31">
        <v>0</v>
      </c>
      <c r="D59" s="31">
        <v>177578.33900000001</v>
      </c>
      <c r="E59" s="32">
        <v>27427.82735</v>
      </c>
      <c r="F59" s="32">
        <v>109076.07665</v>
      </c>
      <c r="G59" s="32">
        <v>41074.434999999998</v>
      </c>
      <c r="H59" s="32">
        <v>5826.0751</v>
      </c>
    </row>
    <row r="60" spans="1:9" x14ac:dyDescent="0.3">
      <c r="A60" s="1"/>
      <c r="B60" s="1"/>
      <c r="C60" s="1"/>
      <c r="D60" s="1"/>
      <c r="E60" s="1"/>
      <c r="F60" s="1"/>
      <c r="G60" s="1"/>
      <c r="H60" s="1"/>
    </row>
    <row r="61" spans="1:9" ht="15.6" x14ac:dyDescent="0.3">
      <c r="A61" s="1"/>
      <c r="B61" s="33" t="s">
        <v>911</v>
      </c>
      <c r="C61" s="1"/>
      <c r="D61" s="1"/>
      <c r="E61" s="1"/>
      <c r="F61" s="1"/>
      <c r="G61" s="1"/>
      <c r="H61" s="1"/>
    </row>
    <row r="62" spans="1:9" ht="15.6" x14ac:dyDescent="0.3">
      <c r="A62" s="1"/>
      <c r="B62" s="33"/>
      <c r="C62" s="1"/>
      <c r="D62" s="1"/>
      <c r="E62" s="1"/>
      <c r="F62" s="1"/>
      <c r="G62" s="1"/>
      <c r="H62" s="1"/>
    </row>
    <row r="63" spans="1:9" x14ac:dyDescent="0.3">
      <c r="A63" s="1"/>
      <c r="B63" s="34"/>
      <c r="C63" s="34"/>
      <c r="D63" s="1" t="s">
        <v>912</v>
      </c>
      <c r="E63" s="35"/>
      <c r="F63" s="1"/>
      <c r="G63" s="1"/>
      <c r="H63" s="1"/>
    </row>
    <row r="64" spans="1:9" x14ac:dyDescent="0.3">
      <c r="A64" s="1"/>
      <c r="B64" s="36"/>
      <c r="C64" s="36"/>
      <c r="D64" s="1" t="s">
        <v>913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914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900</v>
      </c>
      <c r="C6" s="209" t="s">
        <v>915</v>
      </c>
      <c r="D6" s="209"/>
      <c r="E6" s="209"/>
      <c r="F6" s="209"/>
      <c r="G6" s="209"/>
      <c r="H6" s="209"/>
      <c r="I6" s="209"/>
      <c r="J6" s="209"/>
      <c r="K6" s="209"/>
      <c r="L6" s="209"/>
      <c r="M6" s="209"/>
      <c r="N6" s="209"/>
      <c r="O6" s="209"/>
      <c r="P6" s="209"/>
      <c r="Q6" s="209"/>
      <c r="R6" s="209"/>
      <c r="S6" s="209"/>
      <c r="T6" s="209"/>
      <c r="U6" s="209"/>
      <c r="V6" s="209"/>
      <c r="W6" s="209"/>
      <c r="X6" s="210" t="s">
        <v>916</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917</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918</v>
      </c>
      <c r="D7" s="38" t="s">
        <v>919</v>
      </c>
      <c r="E7" s="38" t="s">
        <v>920</v>
      </c>
      <c r="F7" s="38" t="s">
        <v>921</v>
      </c>
      <c r="G7" s="38" t="s">
        <v>922</v>
      </c>
      <c r="H7" s="38" t="s">
        <v>923</v>
      </c>
      <c r="I7" s="38" t="s">
        <v>924</v>
      </c>
      <c r="J7" s="38" t="s">
        <v>925</v>
      </c>
      <c r="K7" s="38" t="s">
        <v>926</v>
      </c>
      <c r="L7" s="38" t="s">
        <v>927</v>
      </c>
      <c r="M7" s="38" t="s">
        <v>928</v>
      </c>
      <c r="N7" s="38" t="s">
        <v>929</v>
      </c>
      <c r="O7" s="38" t="s">
        <v>930</v>
      </c>
      <c r="P7" s="38" t="s">
        <v>931</v>
      </c>
      <c r="Q7" s="38" t="s">
        <v>932</v>
      </c>
      <c r="R7" s="38" t="s">
        <v>933</v>
      </c>
      <c r="S7" s="38" t="s">
        <v>934</v>
      </c>
      <c r="T7" s="38" t="s">
        <v>935</v>
      </c>
      <c r="U7" s="38" t="s">
        <v>936</v>
      </c>
      <c r="V7" s="38" t="s">
        <v>937</v>
      </c>
      <c r="W7" s="38" t="s">
        <v>938</v>
      </c>
      <c r="X7" s="39" t="s">
        <v>939</v>
      </c>
      <c r="Y7" s="39" t="s">
        <v>940</v>
      </c>
      <c r="Z7" s="39" t="s">
        <v>941</v>
      </c>
      <c r="AA7" s="39" t="s">
        <v>918</v>
      </c>
      <c r="AB7" s="39" t="s">
        <v>919</v>
      </c>
      <c r="AC7" s="39" t="s">
        <v>942</v>
      </c>
      <c r="AD7" s="39" t="s">
        <v>922</v>
      </c>
      <c r="AE7" s="39" t="s">
        <v>923</v>
      </c>
      <c r="AF7" s="39" t="s">
        <v>943</v>
      </c>
      <c r="AG7" s="39" t="s">
        <v>924</v>
      </c>
      <c r="AH7" s="39" t="s">
        <v>944</v>
      </c>
      <c r="AI7" s="39" t="s">
        <v>945</v>
      </c>
      <c r="AJ7" s="39" t="s">
        <v>946</v>
      </c>
      <c r="AK7" s="39" t="s">
        <v>947</v>
      </c>
      <c r="AL7" s="39" t="s">
        <v>948</v>
      </c>
      <c r="AM7" s="39" t="s">
        <v>949</v>
      </c>
      <c r="AN7" s="39" t="s">
        <v>950</v>
      </c>
      <c r="AO7" s="39" t="s">
        <v>47</v>
      </c>
      <c r="AP7" s="39" t="s">
        <v>53</v>
      </c>
      <c r="AQ7" s="39" t="s">
        <v>951</v>
      </c>
      <c r="AR7" s="39" t="s">
        <v>952</v>
      </c>
      <c r="AS7" s="39" t="s">
        <v>953</v>
      </c>
      <c r="AT7" s="39" t="s">
        <v>954</v>
      </c>
      <c r="AU7" s="39" t="s">
        <v>955</v>
      </c>
      <c r="AV7" s="39" t="s">
        <v>956</v>
      </c>
      <c r="AW7" s="39" t="s">
        <v>957</v>
      </c>
      <c r="AX7" s="39" t="s">
        <v>931</v>
      </c>
      <c r="AY7" s="39" t="s">
        <v>958</v>
      </c>
      <c r="AZ7" s="39" t="s">
        <v>959</v>
      </c>
      <c r="BA7" s="39" t="s">
        <v>960</v>
      </c>
      <c r="BB7" s="39" t="s">
        <v>932</v>
      </c>
      <c r="BC7" s="39" t="s">
        <v>961</v>
      </c>
      <c r="BD7" s="39" t="s">
        <v>934</v>
      </c>
      <c r="BE7" s="39" t="s">
        <v>962</v>
      </c>
      <c r="BF7" s="39" t="s">
        <v>963</v>
      </c>
      <c r="BG7" s="39" t="s">
        <v>964</v>
      </c>
      <c r="BH7" s="39" t="s">
        <v>965</v>
      </c>
      <c r="BI7" s="39" t="s">
        <v>966</v>
      </c>
      <c r="BJ7" s="39" t="s">
        <v>936</v>
      </c>
      <c r="BK7" s="39" t="s">
        <v>967</v>
      </c>
      <c r="BL7" s="39" t="s">
        <v>968</v>
      </c>
      <c r="BM7" s="39" t="s">
        <v>937</v>
      </c>
      <c r="BN7" s="39" t="s">
        <v>686</v>
      </c>
      <c r="BO7" s="39" t="s">
        <v>938</v>
      </c>
      <c r="BP7" s="38" t="s">
        <v>215</v>
      </c>
      <c r="BQ7" s="38" t="s">
        <v>918</v>
      </c>
      <c r="BR7" s="38" t="s">
        <v>969</v>
      </c>
      <c r="BS7" s="38" t="s">
        <v>970</v>
      </c>
      <c r="BT7" s="38" t="s">
        <v>971</v>
      </c>
      <c r="BU7" s="38" t="s">
        <v>972</v>
      </c>
      <c r="BV7" s="38" t="s">
        <v>973</v>
      </c>
      <c r="BW7" s="38" t="s">
        <v>974</v>
      </c>
      <c r="BX7" s="38" t="s">
        <v>975</v>
      </c>
      <c r="BY7" s="38" t="s">
        <v>924</v>
      </c>
      <c r="BZ7" s="38" t="s">
        <v>976</v>
      </c>
      <c r="CA7" s="38" t="s">
        <v>977</v>
      </c>
      <c r="CB7" s="38" t="s">
        <v>948</v>
      </c>
      <c r="CC7" s="38" t="s">
        <v>47</v>
      </c>
      <c r="CD7" s="38" t="s">
        <v>53</v>
      </c>
      <c r="CE7" s="38" t="s">
        <v>405</v>
      </c>
      <c r="CF7" s="38" t="s">
        <v>978</v>
      </c>
      <c r="CG7" s="38" t="s">
        <v>979</v>
      </c>
      <c r="CH7" s="38" t="s">
        <v>953</v>
      </c>
      <c r="CI7" s="38" t="s">
        <v>954</v>
      </c>
      <c r="CJ7" s="38" t="s">
        <v>955</v>
      </c>
      <c r="CK7" s="38" t="s">
        <v>957</v>
      </c>
      <c r="CL7" s="38" t="s">
        <v>980</v>
      </c>
      <c r="CM7" s="38" t="s">
        <v>932</v>
      </c>
      <c r="CN7" s="38" t="s">
        <v>934</v>
      </c>
      <c r="CO7" s="38" t="s">
        <v>981</v>
      </c>
      <c r="CP7" s="38" t="s">
        <v>558</v>
      </c>
      <c r="CQ7" s="38" t="s">
        <v>936</v>
      </c>
      <c r="CR7" s="38" t="s">
        <v>686</v>
      </c>
      <c r="CS7" s="38" t="s">
        <v>938</v>
      </c>
      <c r="CT7" s="38" t="s">
        <v>982</v>
      </c>
    </row>
    <row r="8" spans="1:98" ht="15.6" x14ac:dyDescent="0.3">
      <c r="A8" s="1"/>
      <c r="B8" s="40" t="s">
        <v>848</v>
      </c>
      <c r="C8" s="41">
        <v>3.0531999999999999</v>
      </c>
      <c r="D8" s="41"/>
      <c r="E8" s="41">
        <v>33.353560000000002</v>
      </c>
      <c r="F8" s="41">
        <v>10.345000000000001</v>
      </c>
      <c r="G8" s="41"/>
      <c r="H8" s="41"/>
      <c r="I8" s="41"/>
      <c r="J8" s="41"/>
      <c r="K8" s="41">
        <v>20.910900000000002</v>
      </c>
      <c r="L8" s="41">
        <v>26.754000000000001</v>
      </c>
      <c r="M8" s="41">
        <v>15.060499999999999</v>
      </c>
      <c r="N8" s="41">
        <v>14.49</v>
      </c>
      <c r="O8" s="41">
        <v>32.956000000000003</v>
      </c>
      <c r="P8" s="41"/>
      <c r="Q8" s="41"/>
      <c r="R8" s="41">
        <v>51.454999999999998</v>
      </c>
      <c r="S8" s="41"/>
      <c r="T8" s="41">
        <v>41.068800000000003</v>
      </c>
      <c r="U8" s="41"/>
      <c r="V8" s="41">
        <v>9.4</v>
      </c>
      <c r="W8" s="41"/>
      <c r="X8" s="41">
        <v>39.356520000000003</v>
      </c>
      <c r="Y8" s="41"/>
      <c r="Z8" s="41">
        <v>9.7432200000000009</v>
      </c>
      <c r="AA8" s="41">
        <v>7.6086</v>
      </c>
      <c r="AB8" s="41"/>
      <c r="AC8" s="41">
        <v>16.170000000000002</v>
      </c>
      <c r="AD8" s="41"/>
      <c r="AE8" s="41"/>
      <c r="AF8" s="41">
        <v>5.8</v>
      </c>
      <c r="AG8" s="41"/>
      <c r="AH8" s="41"/>
      <c r="AI8" s="41"/>
      <c r="AJ8" s="41">
        <v>5.33786</v>
      </c>
      <c r="AK8" s="41">
        <v>0</v>
      </c>
      <c r="AL8" s="41">
        <v>1.4387000000000001</v>
      </c>
      <c r="AM8" s="41">
        <v>50.811950000000003</v>
      </c>
      <c r="AN8" s="41">
        <v>116.88258999999999</v>
      </c>
      <c r="AO8" s="41">
        <v>26.822800000000001</v>
      </c>
      <c r="AP8" s="41">
        <v>0.81</v>
      </c>
      <c r="AQ8" s="41">
        <v>162.09</v>
      </c>
      <c r="AR8" s="41"/>
      <c r="AS8" s="41">
        <v>37.923000000000002</v>
      </c>
      <c r="AT8" s="41">
        <v>33.286999999999999</v>
      </c>
      <c r="AU8" s="41"/>
      <c r="AV8" s="41">
        <v>176.0488</v>
      </c>
      <c r="AW8" s="41">
        <v>26.4254</v>
      </c>
      <c r="AX8" s="41"/>
      <c r="AY8" s="41"/>
      <c r="AZ8" s="41"/>
      <c r="BA8" s="41">
        <v>1.6</v>
      </c>
      <c r="BB8" s="41"/>
      <c r="BC8" s="41">
        <v>66.291619999999995</v>
      </c>
      <c r="BD8" s="41"/>
      <c r="BE8" s="41"/>
      <c r="BF8" s="41"/>
      <c r="BG8" s="41"/>
      <c r="BH8" s="41"/>
      <c r="BI8" s="41">
        <v>17.4465</v>
      </c>
      <c r="BJ8" s="41"/>
      <c r="BK8" s="41">
        <v>4.3991800000000003</v>
      </c>
      <c r="BL8" s="41"/>
      <c r="BM8" s="41"/>
      <c r="BN8" s="41">
        <v>33.155000000000001</v>
      </c>
      <c r="BO8" s="41"/>
      <c r="BP8" s="41">
        <v>8.9683399999999995</v>
      </c>
      <c r="BQ8" s="41">
        <v>1.4420999999999999</v>
      </c>
      <c r="BR8" s="41">
        <v>4.8864000000000001</v>
      </c>
      <c r="BS8" s="41">
        <v>138.52984000000001</v>
      </c>
      <c r="BT8" s="41">
        <v>14.081060000000001</v>
      </c>
      <c r="BU8" s="41"/>
      <c r="BV8" s="41">
        <v>36.032400000000003</v>
      </c>
      <c r="BW8" s="41">
        <v>3.85819</v>
      </c>
      <c r="BX8" s="41"/>
      <c r="BY8" s="41"/>
      <c r="BZ8" s="41">
        <v>90.410359999999997</v>
      </c>
      <c r="CA8" s="41">
        <v>19.501100000000001</v>
      </c>
      <c r="CB8" s="41">
        <v>0.4698</v>
      </c>
      <c r="CC8" s="41">
        <v>0.57999999999999996</v>
      </c>
      <c r="CD8" s="41">
        <v>29.196100000000001</v>
      </c>
      <c r="CE8" s="41">
        <v>449.4</v>
      </c>
      <c r="CF8" s="41"/>
      <c r="CG8" s="41">
        <v>153.39027999999999</v>
      </c>
      <c r="CH8" s="41">
        <v>18.413</v>
      </c>
      <c r="CI8" s="41"/>
      <c r="CJ8" s="41"/>
      <c r="CK8" s="41">
        <v>17.018699999999999</v>
      </c>
      <c r="CL8" s="41">
        <v>4.77956</v>
      </c>
      <c r="CM8" s="41"/>
      <c r="CN8" s="41"/>
      <c r="CO8" s="41">
        <v>15.90555</v>
      </c>
      <c r="CP8" s="41">
        <v>286.83999999999997</v>
      </c>
      <c r="CQ8" s="41"/>
      <c r="CR8" s="41">
        <v>36.692</v>
      </c>
      <c r="CS8" s="41"/>
      <c r="CT8" s="41">
        <v>24.169</v>
      </c>
    </row>
    <row r="9" spans="1:98" ht="15.6" x14ac:dyDescent="0.3">
      <c r="A9" s="1"/>
      <c r="B9" s="42" t="s">
        <v>849</v>
      </c>
      <c r="C9" s="43">
        <v>3.4316</v>
      </c>
      <c r="D9" s="43"/>
      <c r="E9" s="43">
        <v>32.422699999999999</v>
      </c>
      <c r="F9" s="43">
        <v>9.9</v>
      </c>
      <c r="G9" s="43"/>
      <c r="H9" s="43"/>
      <c r="I9" s="43"/>
      <c r="J9" s="43"/>
      <c r="K9" s="43">
        <v>21.2195</v>
      </c>
      <c r="L9" s="43">
        <v>27.188600000000001</v>
      </c>
      <c r="M9" s="43">
        <v>14.8934</v>
      </c>
      <c r="N9" s="43">
        <v>14.82</v>
      </c>
      <c r="O9" s="43">
        <v>33.167999999999999</v>
      </c>
      <c r="P9" s="43"/>
      <c r="Q9" s="43"/>
      <c r="R9" s="43">
        <v>51.499000000000002</v>
      </c>
      <c r="S9" s="43"/>
      <c r="T9" s="43">
        <v>39.972360000000002</v>
      </c>
      <c r="U9" s="43"/>
      <c r="V9" s="43">
        <v>9.4</v>
      </c>
      <c r="W9" s="43"/>
      <c r="X9" s="43">
        <v>38.501890000000003</v>
      </c>
      <c r="Y9" s="43"/>
      <c r="Z9" s="43">
        <v>9.7659800000000008</v>
      </c>
      <c r="AA9" s="43">
        <v>7.2609000000000004</v>
      </c>
      <c r="AB9" s="43"/>
      <c r="AC9" s="43">
        <v>15.92</v>
      </c>
      <c r="AD9" s="43"/>
      <c r="AE9" s="43"/>
      <c r="AF9" s="43">
        <v>3.7</v>
      </c>
      <c r="AG9" s="43"/>
      <c r="AH9" s="43"/>
      <c r="AI9" s="43"/>
      <c r="AJ9" s="43">
        <v>5.3343100000000003</v>
      </c>
      <c r="AK9" s="43">
        <v>0</v>
      </c>
      <c r="AL9" s="43">
        <v>1.3315999999999999</v>
      </c>
      <c r="AM9" s="43">
        <v>50.747909999999997</v>
      </c>
      <c r="AN9" s="43">
        <v>116.53780999999999</v>
      </c>
      <c r="AO9" s="43">
        <v>26.757100000000001</v>
      </c>
      <c r="AP9" s="43">
        <v>0.7</v>
      </c>
      <c r="AQ9" s="43">
        <v>162.21</v>
      </c>
      <c r="AR9" s="43"/>
      <c r="AS9" s="43">
        <v>38.307000000000002</v>
      </c>
      <c r="AT9" s="43">
        <v>33.441000000000003</v>
      </c>
      <c r="AU9" s="43"/>
      <c r="AV9" s="43">
        <v>182.91970000000001</v>
      </c>
      <c r="AW9" s="43">
        <v>27.2895</v>
      </c>
      <c r="AX9" s="43"/>
      <c r="AY9" s="43"/>
      <c r="AZ9" s="43"/>
      <c r="BA9" s="43">
        <v>1.8</v>
      </c>
      <c r="BB9" s="43"/>
      <c r="BC9" s="43">
        <v>66.589600000000004</v>
      </c>
      <c r="BD9" s="43"/>
      <c r="BE9" s="43"/>
      <c r="BF9" s="43"/>
      <c r="BG9" s="43"/>
      <c r="BH9" s="43"/>
      <c r="BI9" s="43">
        <v>16.654389999999999</v>
      </c>
      <c r="BJ9" s="43"/>
      <c r="BK9" s="43">
        <v>4.3576699999999997</v>
      </c>
      <c r="BL9" s="43"/>
      <c r="BM9" s="43"/>
      <c r="BN9" s="43">
        <v>33.216999999999999</v>
      </c>
      <c r="BO9" s="43"/>
      <c r="BP9" s="43">
        <v>8.6413799999999998</v>
      </c>
      <c r="BQ9" s="43">
        <v>1.6008</v>
      </c>
      <c r="BR9" s="43">
        <v>4.8226000000000004</v>
      </c>
      <c r="BS9" s="43">
        <v>138.39617000000001</v>
      </c>
      <c r="BT9" s="43">
        <v>15.04496</v>
      </c>
      <c r="BU9" s="43"/>
      <c r="BV9" s="43">
        <v>37.142800000000001</v>
      </c>
      <c r="BW9" s="43">
        <v>3.9634800000000001</v>
      </c>
      <c r="BX9" s="43"/>
      <c r="BY9" s="43"/>
      <c r="BZ9" s="43">
        <v>89.922349999999994</v>
      </c>
      <c r="CA9" s="43">
        <v>19.478459999999998</v>
      </c>
      <c r="CB9" s="43">
        <v>0.439</v>
      </c>
      <c r="CC9" s="43">
        <v>0.54</v>
      </c>
      <c r="CD9" s="43">
        <v>30.11195</v>
      </c>
      <c r="CE9" s="43">
        <v>445.91</v>
      </c>
      <c r="CF9" s="43"/>
      <c r="CG9" s="43">
        <v>154.76622</v>
      </c>
      <c r="CH9" s="43">
        <v>18.568000000000001</v>
      </c>
      <c r="CI9" s="43"/>
      <c r="CJ9" s="43"/>
      <c r="CK9" s="43">
        <v>17.087199999999999</v>
      </c>
      <c r="CL9" s="43">
        <v>4.6659199999999998</v>
      </c>
      <c r="CM9" s="43"/>
      <c r="CN9" s="43"/>
      <c r="CO9" s="43">
        <v>15.31649</v>
      </c>
      <c r="CP9" s="43">
        <v>290.01</v>
      </c>
      <c r="CQ9" s="43"/>
      <c r="CR9" s="43">
        <v>36.728000000000002</v>
      </c>
      <c r="CS9" s="43"/>
      <c r="CT9" s="43">
        <v>24.317</v>
      </c>
    </row>
    <row r="10" spans="1:98" ht="15.6" x14ac:dyDescent="0.3">
      <c r="A10" s="1"/>
      <c r="B10" s="42" t="s">
        <v>850</v>
      </c>
      <c r="C10" s="43">
        <v>3.2461000000000002</v>
      </c>
      <c r="D10" s="43"/>
      <c r="E10" s="43">
        <v>31.93797</v>
      </c>
      <c r="F10" s="43">
        <v>10.57</v>
      </c>
      <c r="G10" s="43"/>
      <c r="H10" s="43"/>
      <c r="I10" s="43"/>
      <c r="J10" s="43"/>
      <c r="K10" s="43">
        <v>20.905000000000001</v>
      </c>
      <c r="L10" s="43">
        <v>27.124099999999999</v>
      </c>
      <c r="M10" s="43">
        <v>15.01</v>
      </c>
      <c r="N10" s="43">
        <v>14.04</v>
      </c>
      <c r="O10" s="43">
        <v>33.402000000000001</v>
      </c>
      <c r="P10" s="43"/>
      <c r="Q10" s="43"/>
      <c r="R10" s="43">
        <v>51.421999999999997</v>
      </c>
      <c r="S10" s="43"/>
      <c r="T10" s="43">
        <v>31.205269999999999</v>
      </c>
      <c r="U10" s="43"/>
      <c r="V10" s="43">
        <v>9.4</v>
      </c>
      <c r="W10" s="43"/>
      <c r="X10" s="43">
        <v>35.267119999999998</v>
      </c>
      <c r="Y10" s="43"/>
      <c r="Z10" s="43">
        <v>9.51145</v>
      </c>
      <c r="AA10" s="43">
        <v>6.8311000000000002</v>
      </c>
      <c r="AB10" s="43"/>
      <c r="AC10" s="43">
        <v>17.190000000000001</v>
      </c>
      <c r="AD10" s="43"/>
      <c r="AE10" s="43"/>
      <c r="AF10" s="43">
        <v>4.8</v>
      </c>
      <c r="AG10" s="43"/>
      <c r="AH10" s="43"/>
      <c r="AI10" s="43"/>
      <c r="AJ10" s="43">
        <v>5.31128</v>
      </c>
      <c r="AK10" s="43">
        <v>0</v>
      </c>
      <c r="AL10" s="43">
        <v>1.1914</v>
      </c>
      <c r="AM10" s="43">
        <v>50.861429999999999</v>
      </c>
      <c r="AN10" s="43">
        <v>115.20125</v>
      </c>
      <c r="AO10" s="43">
        <v>26.302600000000002</v>
      </c>
      <c r="AP10" s="43">
        <v>0.64</v>
      </c>
      <c r="AQ10" s="43">
        <v>161.63</v>
      </c>
      <c r="AR10" s="43"/>
      <c r="AS10" s="43">
        <v>38.326000000000001</v>
      </c>
      <c r="AT10" s="43">
        <v>33.421999999999997</v>
      </c>
      <c r="AU10" s="43"/>
      <c r="AV10" s="43">
        <v>180.40280000000001</v>
      </c>
      <c r="AW10" s="43">
        <v>26.9696</v>
      </c>
      <c r="AX10" s="43"/>
      <c r="AY10" s="43"/>
      <c r="AZ10" s="43"/>
      <c r="BA10" s="43">
        <v>1.8</v>
      </c>
      <c r="BB10" s="43"/>
      <c r="BC10" s="43">
        <v>66.751819999999995</v>
      </c>
      <c r="BD10" s="43"/>
      <c r="BE10" s="43"/>
      <c r="BF10" s="43"/>
      <c r="BG10" s="43"/>
      <c r="BH10" s="43"/>
      <c r="BI10" s="43">
        <v>16.785019999999999</v>
      </c>
      <c r="BJ10" s="43"/>
      <c r="BK10" s="43">
        <v>4.3507100000000003</v>
      </c>
      <c r="BL10" s="43"/>
      <c r="BM10" s="43"/>
      <c r="BN10" s="43">
        <v>36.595999999999997</v>
      </c>
      <c r="BO10" s="43"/>
      <c r="BP10" s="43">
        <v>9.3114899999999992</v>
      </c>
      <c r="BQ10" s="43">
        <v>2.0308000000000002</v>
      </c>
      <c r="BR10" s="43">
        <v>4.7922000000000002</v>
      </c>
      <c r="BS10" s="43">
        <v>139.30571</v>
      </c>
      <c r="BT10" s="43">
        <v>14.340859999999999</v>
      </c>
      <c r="BU10" s="43"/>
      <c r="BV10" s="43">
        <v>34.957299999999996</v>
      </c>
      <c r="BW10" s="43">
        <v>4.0072999999999999</v>
      </c>
      <c r="BX10" s="43"/>
      <c r="BY10" s="43"/>
      <c r="BZ10" s="43">
        <v>89.655360000000002</v>
      </c>
      <c r="CA10" s="43">
        <v>19.467980000000001</v>
      </c>
      <c r="CB10" s="43">
        <v>0.40010000000000001</v>
      </c>
      <c r="CC10" s="43">
        <v>0.55000000000000004</v>
      </c>
      <c r="CD10" s="43">
        <v>30.478929999999998</v>
      </c>
      <c r="CE10" s="43">
        <v>447.47</v>
      </c>
      <c r="CF10" s="43"/>
      <c r="CG10" s="43">
        <v>157.03156999999999</v>
      </c>
      <c r="CH10" s="43">
        <v>17.844000000000001</v>
      </c>
      <c r="CI10" s="43"/>
      <c r="CJ10" s="43"/>
      <c r="CK10" s="43">
        <v>17.4283</v>
      </c>
      <c r="CL10" s="43">
        <v>4.6838899999999999</v>
      </c>
      <c r="CM10" s="43"/>
      <c r="CN10" s="43"/>
      <c r="CO10" s="43">
        <v>15.43501</v>
      </c>
      <c r="CP10" s="43">
        <v>290.25</v>
      </c>
      <c r="CQ10" s="43"/>
      <c r="CR10" s="43">
        <v>36.758000000000003</v>
      </c>
      <c r="CS10" s="43"/>
      <c r="CT10" s="43">
        <v>24.213000000000001</v>
      </c>
    </row>
    <row r="11" spans="1:98" ht="15.6" x14ac:dyDescent="0.3">
      <c r="A11" s="1"/>
      <c r="B11" s="42" t="s">
        <v>851</v>
      </c>
      <c r="C11" s="43">
        <v>3.4028</v>
      </c>
      <c r="D11" s="43"/>
      <c r="E11" s="43">
        <v>32.865679999999998</v>
      </c>
      <c r="F11" s="43">
        <v>10.18</v>
      </c>
      <c r="G11" s="43"/>
      <c r="H11" s="43"/>
      <c r="I11" s="43"/>
      <c r="J11" s="43"/>
      <c r="K11" s="43">
        <v>20.465900000000001</v>
      </c>
      <c r="L11" s="43">
        <v>27.058900000000001</v>
      </c>
      <c r="M11" s="43">
        <v>14.934699999999999</v>
      </c>
      <c r="N11" s="43">
        <v>14.07</v>
      </c>
      <c r="O11" s="43">
        <v>33.1</v>
      </c>
      <c r="P11" s="43"/>
      <c r="Q11" s="43"/>
      <c r="R11" s="43">
        <v>51.341999999999999</v>
      </c>
      <c r="S11" s="43"/>
      <c r="T11" s="43">
        <v>33.227739999999997</v>
      </c>
      <c r="U11" s="43"/>
      <c r="V11" s="43">
        <v>9.3000000000000007</v>
      </c>
      <c r="W11" s="43"/>
      <c r="X11" s="43">
        <v>39.277639999999998</v>
      </c>
      <c r="Y11" s="43"/>
      <c r="Z11" s="43">
        <v>9.5053199999999993</v>
      </c>
      <c r="AA11" s="43">
        <v>7.7948000000000004</v>
      </c>
      <c r="AB11" s="43"/>
      <c r="AC11" s="43">
        <v>17.13</v>
      </c>
      <c r="AD11" s="43"/>
      <c r="AE11" s="43"/>
      <c r="AF11" s="43">
        <v>4.3</v>
      </c>
      <c r="AG11" s="43"/>
      <c r="AH11" s="43"/>
      <c r="AI11" s="43"/>
      <c r="AJ11" s="43">
        <v>5.2735900000000004</v>
      </c>
      <c r="AK11" s="43">
        <v>0</v>
      </c>
      <c r="AL11" s="43">
        <v>1.1398999999999999</v>
      </c>
      <c r="AM11" s="43">
        <v>50.548310000000001</v>
      </c>
      <c r="AN11" s="43">
        <v>115.37118</v>
      </c>
      <c r="AO11" s="43">
        <v>26.264500000000002</v>
      </c>
      <c r="AP11" s="43">
        <v>0.44</v>
      </c>
      <c r="AQ11" s="43">
        <v>160.38999999999999</v>
      </c>
      <c r="AR11" s="43"/>
      <c r="AS11" s="43">
        <v>39.215000000000003</v>
      </c>
      <c r="AT11" s="43">
        <v>33.384999999999998</v>
      </c>
      <c r="AU11" s="43"/>
      <c r="AV11" s="43">
        <v>179.40940000000001</v>
      </c>
      <c r="AW11" s="43">
        <v>26.266300000000001</v>
      </c>
      <c r="AX11" s="43"/>
      <c r="AY11" s="43"/>
      <c r="AZ11" s="43"/>
      <c r="BA11" s="43">
        <v>1.7</v>
      </c>
      <c r="BB11" s="43"/>
      <c r="BC11" s="43">
        <v>66.947429999999997</v>
      </c>
      <c r="BD11" s="43"/>
      <c r="BE11" s="43"/>
      <c r="BF11" s="43"/>
      <c r="BG11" s="43"/>
      <c r="BH11" s="43"/>
      <c r="BI11" s="43">
        <v>16.287289999999999</v>
      </c>
      <c r="BJ11" s="43"/>
      <c r="BK11" s="43">
        <v>4.0548799999999998</v>
      </c>
      <c r="BL11" s="43"/>
      <c r="BM11" s="43"/>
      <c r="BN11" s="43">
        <v>38.331000000000003</v>
      </c>
      <c r="BO11" s="43"/>
      <c r="BP11" s="43">
        <v>9.1957599999999999</v>
      </c>
      <c r="BQ11" s="43">
        <v>2.0373999999999999</v>
      </c>
      <c r="BR11" s="43">
        <v>4.7358000000000002</v>
      </c>
      <c r="BS11" s="43">
        <v>139.89713</v>
      </c>
      <c r="BT11" s="43">
        <v>14.31277</v>
      </c>
      <c r="BU11" s="43"/>
      <c r="BV11" s="43">
        <v>35.123600000000003</v>
      </c>
      <c r="BW11" s="43">
        <v>3.7307000000000001</v>
      </c>
      <c r="BX11" s="43"/>
      <c r="BY11" s="43"/>
      <c r="BZ11" s="43">
        <v>89.948539999999994</v>
      </c>
      <c r="CA11" s="43">
        <v>19.495049999999999</v>
      </c>
      <c r="CB11" s="43">
        <v>0.38419999999999999</v>
      </c>
      <c r="CC11" s="43">
        <v>0.56999999999999995</v>
      </c>
      <c r="CD11" s="43">
        <v>30.973479999999999</v>
      </c>
      <c r="CE11" s="43">
        <v>443.95</v>
      </c>
      <c r="CF11" s="43"/>
      <c r="CG11" s="43">
        <v>153.44562999999999</v>
      </c>
      <c r="CH11" s="43">
        <v>18.277000000000001</v>
      </c>
      <c r="CI11" s="43"/>
      <c r="CJ11" s="43"/>
      <c r="CK11" s="43">
        <v>17.281099999999999</v>
      </c>
      <c r="CL11" s="43">
        <v>4.6809799999999999</v>
      </c>
      <c r="CM11" s="43"/>
      <c r="CN11" s="43"/>
      <c r="CO11" s="43">
        <v>15.314909999999999</v>
      </c>
      <c r="CP11" s="43">
        <v>282.73</v>
      </c>
      <c r="CQ11" s="43"/>
      <c r="CR11" s="43">
        <v>36.697000000000003</v>
      </c>
      <c r="CS11" s="43"/>
      <c r="CT11" s="43">
        <v>24.042000000000002</v>
      </c>
    </row>
    <row r="12" spans="1:98" ht="15.6" x14ac:dyDescent="0.3">
      <c r="A12" s="1"/>
      <c r="B12" s="42" t="s">
        <v>852</v>
      </c>
      <c r="C12" s="43">
        <v>3.2888999999999999</v>
      </c>
      <c r="D12" s="43"/>
      <c r="E12" s="43">
        <v>29.908719999999999</v>
      </c>
      <c r="F12" s="43">
        <v>10.43</v>
      </c>
      <c r="G12" s="43"/>
      <c r="H12" s="43"/>
      <c r="I12" s="43"/>
      <c r="J12" s="43"/>
      <c r="K12" s="43">
        <v>20.4757</v>
      </c>
      <c r="L12" s="43">
        <v>27.334599999999998</v>
      </c>
      <c r="M12" s="43">
        <v>14.897500000000001</v>
      </c>
      <c r="N12" s="43">
        <v>14.51</v>
      </c>
      <c r="O12" s="43">
        <v>33.182000000000002</v>
      </c>
      <c r="P12" s="43"/>
      <c r="Q12" s="43"/>
      <c r="R12" s="43">
        <v>51.134999999999998</v>
      </c>
      <c r="S12" s="43"/>
      <c r="T12" s="43">
        <v>46.252850000000002</v>
      </c>
      <c r="U12" s="43"/>
      <c r="V12" s="43">
        <v>9.4</v>
      </c>
      <c r="W12" s="43"/>
      <c r="X12" s="43">
        <v>39.659790000000001</v>
      </c>
      <c r="Y12" s="43"/>
      <c r="Z12" s="43">
        <v>9.5613100000000006</v>
      </c>
      <c r="AA12" s="43">
        <v>6.9577</v>
      </c>
      <c r="AB12" s="43"/>
      <c r="AC12" s="43">
        <v>17.21</v>
      </c>
      <c r="AD12" s="43"/>
      <c r="AE12" s="43"/>
      <c r="AF12" s="43">
        <v>4.8</v>
      </c>
      <c r="AG12" s="43"/>
      <c r="AH12" s="43"/>
      <c r="AI12" s="43"/>
      <c r="AJ12" s="43">
        <v>5.2218400000000003</v>
      </c>
      <c r="AK12" s="43">
        <v>0</v>
      </c>
      <c r="AL12" s="43">
        <v>1.1201000000000001</v>
      </c>
      <c r="AM12" s="43">
        <v>51.046689999999998</v>
      </c>
      <c r="AN12" s="43">
        <v>116.38826</v>
      </c>
      <c r="AO12" s="43">
        <v>26.9788</v>
      </c>
      <c r="AP12" s="43">
        <v>0.41</v>
      </c>
      <c r="AQ12" s="43">
        <v>160.11000000000001</v>
      </c>
      <c r="AR12" s="43"/>
      <c r="AS12" s="43">
        <v>38.332000000000001</v>
      </c>
      <c r="AT12" s="43">
        <v>33.590000000000003</v>
      </c>
      <c r="AU12" s="43"/>
      <c r="AV12" s="43">
        <v>179.0592</v>
      </c>
      <c r="AW12" s="43">
        <v>26.037199999999999</v>
      </c>
      <c r="AX12" s="43"/>
      <c r="AY12" s="43"/>
      <c r="AZ12" s="43"/>
      <c r="BA12" s="43">
        <v>1.7</v>
      </c>
      <c r="BB12" s="43"/>
      <c r="BC12" s="43">
        <v>66.931550000000001</v>
      </c>
      <c r="BD12" s="43"/>
      <c r="BE12" s="43"/>
      <c r="BF12" s="43"/>
      <c r="BG12" s="43"/>
      <c r="BH12" s="43"/>
      <c r="BI12" s="43">
        <v>15.90114</v>
      </c>
      <c r="BJ12" s="43"/>
      <c r="BK12" s="43">
        <v>4.1372299999999997</v>
      </c>
      <c r="BL12" s="43"/>
      <c r="BM12" s="43"/>
      <c r="BN12" s="43">
        <v>42.427</v>
      </c>
      <c r="BO12" s="43"/>
      <c r="BP12" s="43">
        <v>9.0597399999999997</v>
      </c>
      <c r="BQ12" s="43">
        <v>1.9117</v>
      </c>
      <c r="BR12" s="43">
        <v>4.7523</v>
      </c>
      <c r="BS12" s="43">
        <v>138.18062</v>
      </c>
      <c r="BT12" s="43">
        <v>13.649459999999999</v>
      </c>
      <c r="BU12" s="43"/>
      <c r="BV12" s="43">
        <v>34.917999999999999</v>
      </c>
      <c r="BW12" s="43">
        <v>3.87202</v>
      </c>
      <c r="BX12" s="43"/>
      <c r="BY12" s="43"/>
      <c r="BZ12" s="43">
        <v>89.757930000000002</v>
      </c>
      <c r="CA12" s="43">
        <v>19.491810000000001</v>
      </c>
      <c r="CB12" s="43">
        <v>0.37630000000000002</v>
      </c>
      <c r="CC12" s="43">
        <v>0.52</v>
      </c>
      <c r="CD12" s="43">
        <v>31.141549999999999</v>
      </c>
      <c r="CE12" s="43">
        <v>445.65</v>
      </c>
      <c r="CF12" s="43"/>
      <c r="CG12" s="43">
        <v>151.70411999999999</v>
      </c>
      <c r="CH12" s="43">
        <v>18.073</v>
      </c>
      <c r="CI12" s="43"/>
      <c r="CJ12" s="43"/>
      <c r="CK12" s="43">
        <v>17.1326</v>
      </c>
      <c r="CL12" s="43">
        <v>4.4487199999999998</v>
      </c>
      <c r="CM12" s="43"/>
      <c r="CN12" s="43"/>
      <c r="CO12" s="43">
        <v>15.83582</v>
      </c>
      <c r="CP12" s="43">
        <v>280.35000000000002</v>
      </c>
      <c r="CQ12" s="43"/>
      <c r="CR12" s="43">
        <v>36.67</v>
      </c>
      <c r="CS12" s="43"/>
      <c r="CT12" s="43">
        <v>22.097999999999999</v>
      </c>
    </row>
    <row r="13" spans="1:98" ht="15.6" x14ac:dyDescent="0.3">
      <c r="A13" s="1"/>
      <c r="B13" s="42" t="s">
        <v>853</v>
      </c>
      <c r="C13" s="43">
        <v>3.234</v>
      </c>
      <c r="D13" s="43"/>
      <c r="E13" s="43">
        <v>31.444089999999999</v>
      </c>
      <c r="F13" s="43">
        <v>10.521000000000001</v>
      </c>
      <c r="G13" s="43"/>
      <c r="H13" s="43"/>
      <c r="I13" s="43"/>
      <c r="J13" s="43"/>
      <c r="K13" s="43">
        <v>21.066600000000001</v>
      </c>
      <c r="L13" s="43">
        <v>27.616700000000002</v>
      </c>
      <c r="M13" s="43">
        <v>14.353300000000001</v>
      </c>
      <c r="N13" s="43">
        <v>14.76</v>
      </c>
      <c r="O13" s="43">
        <v>31.808</v>
      </c>
      <c r="P13" s="43"/>
      <c r="Q13" s="43"/>
      <c r="R13" s="43">
        <v>51.075000000000003</v>
      </c>
      <c r="S13" s="43"/>
      <c r="T13" s="43">
        <v>40.82938</v>
      </c>
      <c r="U13" s="43"/>
      <c r="V13" s="43">
        <v>9</v>
      </c>
      <c r="W13" s="43"/>
      <c r="X13" s="43">
        <v>36.789990000000003</v>
      </c>
      <c r="Y13" s="43"/>
      <c r="Z13" s="43">
        <v>9.5471900000000005</v>
      </c>
      <c r="AA13" s="43">
        <v>7.274</v>
      </c>
      <c r="AB13" s="43"/>
      <c r="AC13" s="43">
        <v>16.78</v>
      </c>
      <c r="AD13" s="43"/>
      <c r="AE13" s="43"/>
      <c r="AF13" s="43">
        <v>6.9</v>
      </c>
      <c r="AG13" s="43"/>
      <c r="AH13" s="43"/>
      <c r="AI13" s="43"/>
      <c r="AJ13" s="43">
        <v>4.8159200000000002</v>
      </c>
      <c r="AK13" s="43">
        <v>0</v>
      </c>
      <c r="AL13" s="43">
        <v>1.1153</v>
      </c>
      <c r="AM13" s="43">
        <v>51.971510000000002</v>
      </c>
      <c r="AN13" s="43">
        <v>116.93275</v>
      </c>
      <c r="AO13" s="43">
        <v>27.7181</v>
      </c>
      <c r="AP13" s="43">
        <v>0.67</v>
      </c>
      <c r="AQ13" s="43">
        <v>164.34</v>
      </c>
      <c r="AR13" s="43"/>
      <c r="AS13" s="43">
        <v>38.701000000000001</v>
      </c>
      <c r="AT13" s="43">
        <v>33.154000000000003</v>
      </c>
      <c r="AU13" s="43"/>
      <c r="AV13" s="43">
        <v>179.55029999999999</v>
      </c>
      <c r="AW13" s="43">
        <v>26.7742</v>
      </c>
      <c r="AX13" s="43"/>
      <c r="AY13" s="43"/>
      <c r="AZ13" s="43"/>
      <c r="BA13" s="43">
        <v>1.7</v>
      </c>
      <c r="BB13" s="43"/>
      <c r="BC13" s="43">
        <v>66.614750000000001</v>
      </c>
      <c r="BD13" s="43"/>
      <c r="BE13" s="43"/>
      <c r="BF13" s="43"/>
      <c r="BG13" s="43"/>
      <c r="BH13" s="43"/>
      <c r="BI13" s="43">
        <v>16.159210000000002</v>
      </c>
      <c r="BJ13" s="43"/>
      <c r="BK13" s="43">
        <v>4.4426600000000001</v>
      </c>
      <c r="BL13" s="43"/>
      <c r="BM13" s="43"/>
      <c r="BN13" s="43">
        <v>45.325000000000003</v>
      </c>
      <c r="BO13" s="43"/>
      <c r="BP13" s="43">
        <v>9.3975299999999997</v>
      </c>
      <c r="BQ13" s="43">
        <v>1.5479000000000001</v>
      </c>
      <c r="BR13" s="43">
        <v>4.7996999999999996</v>
      </c>
      <c r="BS13" s="43">
        <v>134.87563</v>
      </c>
      <c r="BT13" s="43">
        <v>14.17306</v>
      </c>
      <c r="BU13" s="43"/>
      <c r="BV13" s="43">
        <v>37.048999999999999</v>
      </c>
      <c r="BW13" s="43">
        <v>3.9659300000000002</v>
      </c>
      <c r="BX13" s="43"/>
      <c r="BY13" s="43"/>
      <c r="BZ13" s="43">
        <v>89.54853</v>
      </c>
      <c r="CA13" s="43">
        <v>19.493559999999999</v>
      </c>
      <c r="CB13" s="43">
        <v>0.3669</v>
      </c>
      <c r="CC13" s="43">
        <v>0.53</v>
      </c>
      <c r="CD13" s="43">
        <v>30.991199999999999</v>
      </c>
      <c r="CE13" s="43">
        <v>441.59</v>
      </c>
      <c r="CF13" s="43"/>
      <c r="CG13" s="43">
        <v>151.59674999999999</v>
      </c>
      <c r="CH13" s="43">
        <v>18.007000000000001</v>
      </c>
      <c r="CI13" s="43"/>
      <c r="CJ13" s="43"/>
      <c r="CK13" s="43">
        <v>16.587499999999999</v>
      </c>
      <c r="CL13" s="43">
        <v>4.5540099999999999</v>
      </c>
      <c r="CM13" s="43"/>
      <c r="CN13" s="43"/>
      <c r="CO13" s="43">
        <v>16.145</v>
      </c>
      <c r="CP13" s="43">
        <v>287.99</v>
      </c>
      <c r="CQ13" s="43"/>
      <c r="CR13" s="43">
        <v>36.557000000000002</v>
      </c>
      <c r="CS13" s="43"/>
      <c r="CT13" s="43">
        <v>22.120999999999999</v>
      </c>
    </row>
    <row r="14" spans="1:98" ht="15.6" x14ac:dyDescent="0.3">
      <c r="A14" s="1"/>
      <c r="B14" s="42" t="s">
        <v>854</v>
      </c>
      <c r="C14" s="43">
        <v>3.3332000000000002</v>
      </c>
      <c r="D14" s="43"/>
      <c r="E14" s="43">
        <v>32.686959999999999</v>
      </c>
      <c r="F14" s="43">
        <v>9.9879999999999995</v>
      </c>
      <c r="G14" s="43"/>
      <c r="H14" s="43"/>
      <c r="I14" s="43"/>
      <c r="J14" s="43"/>
      <c r="K14" s="43">
        <v>21.790400000000002</v>
      </c>
      <c r="L14" s="43">
        <v>27.6022</v>
      </c>
      <c r="M14" s="43">
        <v>15.18</v>
      </c>
      <c r="N14" s="43">
        <v>14.57</v>
      </c>
      <c r="O14" s="43">
        <v>31.754000000000001</v>
      </c>
      <c r="P14" s="43"/>
      <c r="Q14" s="43"/>
      <c r="R14" s="43">
        <v>51.109000000000002</v>
      </c>
      <c r="S14" s="43"/>
      <c r="T14" s="43">
        <v>38.213439999999999</v>
      </c>
      <c r="U14" s="43"/>
      <c r="V14" s="43">
        <v>9.1</v>
      </c>
      <c r="W14" s="43"/>
      <c r="X14" s="43">
        <v>39.087249999999997</v>
      </c>
      <c r="Y14" s="43"/>
      <c r="Z14" s="43">
        <v>9.4759799999999998</v>
      </c>
      <c r="AA14" s="43">
        <v>6.5739999999999998</v>
      </c>
      <c r="AB14" s="43"/>
      <c r="AC14" s="43">
        <v>16.8</v>
      </c>
      <c r="AD14" s="43"/>
      <c r="AE14" s="43"/>
      <c r="AF14" s="43">
        <v>4.3</v>
      </c>
      <c r="AG14" s="43"/>
      <c r="AH14" s="43"/>
      <c r="AI14" s="43"/>
      <c r="AJ14" s="43">
        <v>5.0571900000000003</v>
      </c>
      <c r="AK14" s="43">
        <v>0</v>
      </c>
      <c r="AL14" s="43">
        <v>1.0371999999999999</v>
      </c>
      <c r="AM14" s="43">
        <v>49.52861</v>
      </c>
      <c r="AN14" s="43">
        <v>117.29797000000001</v>
      </c>
      <c r="AO14" s="43">
        <v>27.537099999999999</v>
      </c>
      <c r="AP14" s="43">
        <v>0.48</v>
      </c>
      <c r="AQ14" s="43">
        <v>164.26</v>
      </c>
      <c r="AR14" s="43"/>
      <c r="AS14" s="43">
        <v>38.789000000000001</v>
      </c>
      <c r="AT14" s="43">
        <v>31.965</v>
      </c>
      <c r="AU14" s="43"/>
      <c r="AV14" s="43">
        <v>178.85839999999999</v>
      </c>
      <c r="AW14" s="43">
        <v>29.685600000000001</v>
      </c>
      <c r="AX14" s="43"/>
      <c r="AY14" s="43"/>
      <c r="AZ14" s="43"/>
      <c r="BA14" s="43">
        <v>2.2999999999999998</v>
      </c>
      <c r="BB14" s="43"/>
      <c r="BC14" s="43">
        <v>65.667109999999994</v>
      </c>
      <c r="BD14" s="43"/>
      <c r="BE14" s="43"/>
      <c r="BF14" s="43"/>
      <c r="BG14" s="43"/>
      <c r="BH14" s="43"/>
      <c r="BI14" s="43">
        <v>16.546140000000001</v>
      </c>
      <c r="BJ14" s="43"/>
      <c r="BK14" s="43">
        <v>4.2806899999999999</v>
      </c>
      <c r="BL14" s="43"/>
      <c r="BM14" s="43"/>
      <c r="BN14" s="43">
        <v>46.795000000000002</v>
      </c>
      <c r="BO14" s="43"/>
      <c r="BP14" s="43">
        <v>9.0665700000000005</v>
      </c>
      <c r="BQ14" s="43">
        <v>1.7133</v>
      </c>
      <c r="BR14" s="43">
        <v>4.8913000000000002</v>
      </c>
      <c r="BS14" s="43">
        <v>138.05841000000001</v>
      </c>
      <c r="BT14" s="43">
        <v>13.57194</v>
      </c>
      <c r="BU14" s="43"/>
      <c r="BV14" s="43">
        <v>36.191400000000002</v>
      </c>
      <c r="BW14" s="43">
        <v>4.0273599999999998</v>
      </c>
      <c r="BX14" s="43"/>
      <c r="BY14" s="43"/>
      <c r="BZ14" s="43">
        <v>90.311220000000006</v>
      </c>
      <c r="CA14" s="43">
        <v>19.568570000000001</v>
      </c>
      <c r="CB14" s="43">
        <v>0.36149999999999999</v>
      </c>
      <c r="CC14" s="43">
        <v>0.56999999999999995</v>
      </c>
      <c r="CD14" s="43">
        <v>30.864909999999998</v>
      </c>
      <c r="CE14" s="43">
        <v>446.13</v>
      </c>
      <c r="CF14" s="43"/>
      <c r="CG14" s="43">
        <v>149.77615</v>
      </c>
      <c r="CH14" s="43">
        <v>17.849</v>
      </c>
      <c r="CI14" s="43"/>
      <c r="CJ14" s="43"/>
      <c r="CK14" s="43">
        <v>17.279900000000001</v>
      </c>
      <c r="CL14" s="43">
        <v>4.6534000000000004</v>
      </c>
      <c r="CM14" s="43"/>
      <c r="CN14" s="43"/>
      <c r="CO14" s="43">
        <v>16.016680000000001</v>
      </c>
      <c r="CP14" s="43">
        <v>283.97000000000003</v>
      </c>
      <c r="CQ14" s="43"/>
      <c r="CR14" s="43">
        <v>36.512999999999998</v>
      </c>
      <c r="CS14" s="43"/>
      <c r="CT14" s="43">
        <v>29.677</v>
      </c>
    </row>
    <row r="15" spans="1:98" ht="15.6" x14ac:dyDescent="0.3">
      <c r="A15" s="1"/>
      <c r="B15" s="42" t="s">
        <v>855</v>
      </c>
      <c r="C15" s="43">
        <v>3.3485999999999998</v>
      </c>
      <c r="D15" s="43"/>
      <c r="E15" s="43">
        <v>34.416809999999998</v>
      </c>
      <c r="F15" s="43">
        <v>10.387</v>
      </c>
      <c r="G15" s="43"/>
      <c r="H15" s="43"/>
      <c r="I15" s="43"/>
      <c r="J15" s="43"/>
      <c r="K15" s="43">
        <v>21.888400000000001</v>
      </c>
      <c r="L15" s="43">
        <v>26.802</v>
      </c>
      <c r="M15" s="43">
        <v>14.721</v>
      </c>
      <c r="N15" s="43">
        <v>14.62</v>
      </c>
      <c r="O15" s="43">
        <v>32.33</v>
      </c>
      <c r="P15" s="43"/>
      <c r="Q15" s="43"/>
      <c r="R15" s="43">
        <v>51.716000000000001</v>
      </c>
      <c r="S15" s="43"/>
      <c r="T15" s="43">
        <v>36.98892</v>
      </c>
      <c r="U15" s="43"/>
      <c r="V15" s="43">
        <v>9.1</v>
      </c>
      <c r="W15" s="43"/>
      <c r="X15" s="43">
        <v>36.82884</v>
      </c>
      <c r="Y15" s="43"/>
      <c r="Z15" s="43">
        <v>9.3312500000000007</v>
      </c>
      <c r="AA15" s="43">
        <v>6.8902999999999999</v>
      </c>
      <c r="AB15" s="43"/>
      <c r="AC15" s="43">
        <v>16.329999999999998</v>
      </c>
      <c r="AD15" s="43"/>
      <c r="AE15" s="43"/>
      <c r="AF15" s="43">
        <v>2.2999999999999998</v>
      </c>
      <c r="AG15" s="43"/>
      <c r="AH15" s="43"/>
      <c r="AI15" s="43"/>
      <c r="AJ15" s="43">
        <v>5.19055</v>
      </c>
      <c r="AK15" s="43">
        <v>0</v>
      </c>
      <c r="AL15" s="43">
        <v>0.96419999999999995</v>
      </c>
      <c r="AM15" s="43">
        <v>51.04325</v>
      </c>
      <c r="AN15" s="43">
        <v>118.67427000000001</v>
      </c>
      <c r="AO15" s="43">
        <v>27.623799999999999</v>
      </c>
      <c r="AP15" s="43">
        <v>0.18</v>
      </c>
      <c r="AQ15" s="43">
        <v>162.38</v>
      </c>
      <c r="AR15" s="43"/>
      <c r="AS15" s="43">
        <v>38.526000000000003</v>
      </c>
      <c r="AT15" s="43">
        <v>31.792999999999999</v>
      </c>
      <c r="AU15" s="43"/>
      <c r="AV15" s="43">
        <v>178.9273</v>
      </c>
      <c r="AW15" s="43">
        <v>32.745800000000003</v>
      </c>
      <c r="AX15" s="43"/>
      <c r="AY15" s="43"/>
      <c r="AZ15" s="43"/>
      <c r="BA15" s="43">
        <v>2.5</v>
      </c>
      <c r="BB15" s="43"/>
      <c r="BC15" s="43">
        <v>65.770709999999994</v>
      </c>
      <c r="BD15" s="43"/>
      <c r="BE15" s="43"/>
      <c r="BF15" s="43"/>
      <c r="BG15" s="43"/>
      <c r="BH15" s="43"/>
      <c r="BI15" s="43">
        <v>17.691980000000001</v>
      </c>
      <c r="BJ15" s="43"/>
      <c r="BK15" s="43">
        <v>4.0967099999999999</v>
      </c>
      <c r="BL15" s="43"/>
      <c r="BM15" s="43"/>
      <c r="BN15" s="43">
        <v>48.265000000000001</v>
      </c>
      <c r="BO15" s="43"/>
      <c r="BP15" s="43">
        <v>9.0379500000000004</v>
      </c>
      <c r="BQ15" s="43">
        <v>1.6207</v>
      </c>
      <c r="BR15" s="43">
        <v>4.7404999999999999</v>
      </c>
      <c r="BS15" s="43">
        <v>138.96544</v>
      </c>
      <c r="BT15" s="43">
        <v>14.32338</v>
      </c>
      <c r="BU15" s="43"/>
      <c r="BV15" s="43">
        <v>35.915199999999999</v>
      </c>
      <c r="BW15" s="43">
        <v>3.8865599999999998</v>
      </c>
      <c r="BX15" s="43"/>
      <c r="BY15" s="43"/>
      <c r="BZ15" s="43">
        <v>90.167000000000002</v>
      </c>
      <c r="CA15" s="43">
        <v>19.58569</v>
      </c>
      <c r="CB15" s="43">
        <v>0.36</v>
      </c>
      <c r="CC15" s="43">
        <v>0.54</v>
      </c>
      <c r="CD15" s="43">
        <v>29.972329999999999</v>
      </c>
      <c r="CE15" s="43">
        <v>445.76</v>
      </c>
      <c r="CF15" s="43"/>
      <c r="CG15" s="43">
        <v>154.11412000000001</v>
      </c>
      <c r="CH15" s="43">
        <v>17.975999999999999</v>
      </c>
      <c r="CI15" s="43"/>
      <c r="CJ15" s="43"/>
      <c r="CK15" s="43">
        <v>16.958100000000002</v>
      </c>
      <c r="CL15" s="43">
        <v>4.6493599999999997</v>
      </c>
      <c r="CM15" s="43"/>
      <c r="CN15" s="43"/>
      <c r="CO15" s="43">
        <v>15.734260000000001</v>
      </c>
      <c r="CP15" s="43">
        <v>288.83999999999997</v>
      </c>
      <c r="CQ15" s="43"/>
      <c r="CR15" s="43">
        <v>36.622999999999998</v>
      </c>
      <c r="CS15" s="43"/>
      <c r="CT15" s="43">
        <v>30.349</v>
      </c>
    </row>
    <row r="16" spans="1:98" ht="15.6" x14ac:dyDescent="0.3">
      <c r="A16" s="1"/>
      <c r="B16" s="42" t="s">
        <v>856</v>
      </c>
      <c r="C16" s="43">
        <v>3.3595000000000002</v>
      </c>
      <c r="D16" s="43"/>
      <c r="E16" s="43">
        <v>37.942349999999998</v>
      </c>
      <c r="F16" s="43">
        <v>10.347</v>
      </c>
      <c r="G16" s="43"/>
      <c r="H16" s="43"/>
      <c r="I16" s="43"/>
      <c r="J16" s="43"/>
      <c r="K16" s="43">
        <v>21.394500000000001</v>
      </c>
      <c r="L16" s="43">
        <v>26.670200000000001</v>
      </c>
      <c r="M16" s="43">
        <v>15.484</v>
      </c>
      <c r="N16" s="43">
        <v>14.61</v>
      </c>
      <c r="O16" s="43">
        <v>32.268000000000001</v>
      </c>
      <c r="P16" s="43"/>
      <c r="Q16" s="43"/>
      <c r="R16" s="43">
        <v>51.957000000000001</v>
      </c>
      <c r="S16" s="43"/>
      <c r="T16" s="43">
        <v>42.316800000000001</v>
      </c>
      <c r="U16" s="43"/>
      <c r="V16" s="43">
        <v>8.8000000000000007</v>
      </c>
      <c r="W16" s="43"/>
      <c r="X16" s="43">
        <v>39.053739999999998</v>
      </c>
      <c r="Y16" s="43"/>
      <c r="Z16" s="43">
        <v>9.4253800000000005</v>
      </c>
      <c r="AA16" s="43">
        <v>7.2843999999999998</v>
      </c>
      <c r="AB16" s="43"/>
      <c r="AC16" s="43">
        <v>15.91</v>
      </c>
      <c r="AD16" s="43"/>
      <c r="AE16" s="43"/>
      <c r="AF16" s="43">
        <v>2.9</v>
      </c>
      <c r="AG16" s="43"/>
      <c r="AH16" s="43"/>
      <c r="AI16" s="43"/>
      <c r="AJ16" s="43">
        <v>5.2815200000000004</v>
      </c>
      <c r="AK16" s="43">
        <v>0</v>
      </c>
      <c r="AL16" s="43">
        <v>0.94130000000000003</v>
      </c>
      <c r="AM16" s="43">
        <v>51.288719999999998</v>
      </c>
      <c r="AN16" s="43">
        <v>118.48602</v>
      </c>
      <c r="AO16" s="43">
        <v>27.6083</v>
      </c>
      <c r="AP16" s="43">
        <v>1.65</v>
      </c>
      <c r="AQ16" s="43">
        <v>159.99</v>
      </c>
      <c r="AR16" s="43"/>
      <c r="AS16" s="43">
        <v>37.747999999999998</v>
      </c>
      <c r="AT16" s="43">
        <v>29.526</v>
      </c>
      <c r="AU16" s="43"/>
      <c r="AV16" s="43">
        <v>178.911</v>
      </c>
      <c r="AW16" s="43">
        <v>33.789700000000003</v>
      </c>
      <c r="AX16" s="43"/>
      <c r="AY16" s="43"/>
      <c r="AZ16" s="43"/>
      <c r="BA16" s="43">
        <v>2.5</v>
      </c>
      <c r="BB16" s="43"/>
      <c r="BC16" s="43">
        <v>65.793419999999998</v>
      </c>
      <c r="BD16" s="43"/>
      <c r="BE16" s="43"/>
      <c r="BF16" s="43"/>
      <c r="BG16" s="43"/>
      <c r="BH16" s="43"/>
      <c r="BI16" s="43">
        <v>18.133230000000001</v>
      </c>
      <c r="BJ16" s="43"/>
      <c r="BK16" s="43">
        <v>4.1802400000000004</v>
      </c>
      <c r="BL16" s="43"/>
      <c r="BM16" s="43"/>
      <c r="BN16" s="43">
        <v>49.82</v>
      </c>
      <c r="BO16" s="43"/>
      <c r="BP16" s="43">
        <v>9.2228700000000003</v>
      </c>
      <c r="BQ16" s="43">
        <v>1.7199</v>
      </c>
      <c r="BR16" s="43">
        <v>4.8129999999999997</v>
      </c>
      <c r="BS16" s="43">
        <v>140.03797</v>
      </c>
      <c r="BT16" s="43">
        <v>14.062860000000001</v>
      </c>
      <c r="BU16" s="43"/>
      <c r="BV16" s="43">
        <v>35.8581</v>
      </c>
      <c r="BW16" s="43">
        <v>3.9036599999999999</v>
      </c>
      <c r="BX16" s="43"/>
      <c r="BY16" s="43"/>
      <c r="BZ16" s="43">
        <v>90.071979999999996</v>
      </c>
      <c r="CA16" s="43">
        <v>19.606169999999999</v>
      </c>
      <c r="CB16" s="43">
        <v>0.3553</v>
      </c>
      <c r="CC16" s="43">
        <v>0.56999999999999995</v>
      </c>
      <c r="CD16" s="43">
        <v>29.637619999999998</v>
      </c>
      <c r="CE16" s="43">
        <v>446.37</v>
      </c>
      <c r="CF16" s="43"/>
      <c r="CG16" s="43">
        <v>147.46908999999999</v>
      </c>
      <c r="CH16" s="43">
        <v>17.440000000000001</v>
      </c>
      <c r="CI16" s="43"/>
      <c r="CJ16" s="43"/>
      <c r="CK16" s="43">
        <v>15.834</v>
      </c>
      <c r="CL16" s="43">
        <v>4.73264</v>
      </c>
      <c r="CM16" s="43"/>
      <c r="CN16" s="43"/>
      <c r="CO16" s="43">
        <v>15.767150000000001</v>
      </c>
      <c r="CP16" s="43">
        <v>292.17</v>
      </c>
      <c r="CQ16" s="43"/>
      <c r="CR16" s="43">
        <v>39.729999999999997</v>
      </c>
      <c r="CS16" s="43"/>
      <c r="CT16" s="43">
        <v>30.96</v>
      </c>
    </row>
    <row r="17" spans="1:98" ht="15.6" x14ac:dyDescent="0.3">
      <c r="A17" s="1"/>
      <c r="B17" s="42" t="s">
        <v>857</v>
      </c>
      <c r="C17" s="43">
        <v>3.5312999999999999</v>
      </c>
      <c r="D17" s="43"/>
      <c r="E17" s="43">
        <v>37.207070000000002</v>
      </c>
      <c r="F17" s="43">
        <v>10.188000000000001</v>
      </c>
      <c r="G17" s="43"/>
      <c r="H17" s="43"/>
      <c r="I17" s="43"/>
      <c r="J17" s="43"/>
      <c r="K17" s="43">
        <v>21.991900000000001</v>
      </c>
      <c r="L17" s="43">
        <v>27.697500000000002</v>
      </c>
      <c r="M17" s="43">
        <v>16.381</v>
      </c>
      <c r="N17" s="43">
        <v>14.37</v>
      </c>
      <c r="O17" s="43">
        <v>32.438000000000002</v>
      </c>
      <c r="P17" s="43"/>
      <c r="Q17" s="43"/>
      <c r="R17" s="43">
        <v>51.805999999999997</v>
      </c>
      <c r="S17" s="43"/>
      <c r="T17" s="43">
        <v>39.820270000000001</v>
      </c>
      <c r="U17" s="43"/>
      <c r="V17" s="43">
        <v>8.6999999999999993</v>
      </c>
      <c r="W17" s="43"/>
      <c r="X17" s="43">
        <v>36.82714</v>
      </c>
      <c r="Y17" s="43"/>
      <c r="Z17" s="43">
        <v>9.3382799999999992</v>
      </c>
      <c r="AA17" s="43">
        <v>6.9783999999999997</v>
      </c>
      <c r="AB17" s="43"/>
      <c r="AC17" s="43">
        <v>16.010000000000002</v>
      </c>
      <c r="AD17" s="43"/>
      <c r="AE17" s="43"/>
      <c r="AF17" s="43">
        <v>3.3</v>
      </c>
      <c r="AG17" s="43"/>
      <c r="AH17" s="43"/>
      <c r="AI17" s="43"/>
      <c r="AJ17" s="43">
        <v>5.03627</v>
      </c>
      <c r="AK17" s="43">
        <v>0</v>
      </c>
      <c r="AL17" s="43">
        <v>0.94140000000000001</v>
      </c>
      <c r="AM17" s="43">
        <v>51.007899999999999</v>
      </c>
      <c r="AN17" s="43">
        <v>117.85178000000001</v>
      </c>
      <c r="AO17" s="43">
        <v>26.987300000000001</v>
      </c>
      <c r="AP17" s="43">
        <v>2.1</v>
      </c>
      <c r="AQ17" s="43">
        <v>159.29</v>
      </c>
      <c r="AR17" s="43"/>
      <c r="AS17" s="43">
        <v>37.247999999999998</v>
      </c>
      <c r="AT17" s="43">
        <v>27.452999999999999</v>
      </c>
      <c r="AU17" s="43"/>
      <c r="AV17" s="43">
        <v>172.7073</v>
      </c>
      <c r="AW17" s="43">
        <v>34.0032</v>
      </c>
      <c r="AX17" s="43"/>
      <c r="AY17" s="43"/>
      <c r="AZ17" s="43"/>
      <c r="BA17" s="43">
        <v>1.6</v>
      </c>
      <c r="BB17" s="43"/>
      <c r="BC17" s="43">
        <v>65.900300000000001</v>
      </c>
      <c r="BD17" s="43"/>
      <c r="BE17" s="43"/>
      <c r="BF17" s="43"/>
      <c r="BG17" s="43"/>
      <c r="BH17" s="43"/>
      <c r="BI17" s="43">
        <v>17.883520000000001</v>
      </c>
      <c r="BJ17" s="43"/>
      <c r="BK17" s="43">
        <v>4.2651399999999997</v>
      </c>
      <c r="BL17" s="43"/>
      <c r="BM17" s="43"/>
      <c r="BN17" s="43">
        <v>51.438000000000002</v>
      </c>
      <c r="BO17" s="43"/>
      <c r="BP17" s="43">
        <v>9.2119199999999992</v>
      </c>
      <c r="BQ17" s="43">
        <v>1.7794000000000001</v>
      </c>
      <c r="BR17" s="43">
        <v>4.9419000000000004</v>
      </c>
      <c r="BS17" s="43">
        <v>140.37430000000001</v>
      </c>
      <c r="BT17" s="43">
        <v>13.20002</v>
      </c>
      <c r="BU17" s="43"/>
      <c r="BV17" s="43">
        <v>34.699300000000001</v>
      </c>
      <c r="BW17" s="43">
        <v>4.3754099999999996</v>
      </c>
      <c r="BX17" s="43"/>
      <c r="BY17" s="43"/>
      <c r="BZ17" s="43">
        <v>91.048760000000001</v>
      </c>
      <c r="CA17" s="43">
        <v>19.603179999999998</v>
      </c>
      <c r="CB17" s="43">
        <v>0.34360000000000002</v>
      </c>
      <c r="CC17" s="43">
        <v>0.52</v>
      </c>
      <c r="CD17" s="43">
        <v>29.50526</v>
      </c>
      <c r="CE17" s="43">
        <v>446.56</v>
      </c>
      <c r="CF17" s="43"/>
      <c r="CG17" s="43">
        <v>144.29297</v>
      </c>
      <c r="CH17" s="43">
        <v>16.605</v>
      </c>
      <c r="CI17" s="43"/>
      <c r="CJ17" s="43"/>
      <c r="CK17" s="43">
        <v>15.1372</v>
      </c>
      <c r="CL17" s="43">
        <v>4.6798900000000003</v>
      </c>
      <c r="CM17" s="43"/>
      <c r="CN17" s="43"/>
      <c r="CO17" s="43">
        <v>15.560079999999999</v>
      </c>
      <c r="CP17" s="43">
        <v>285.56</v>
      </c>
      <c r="CQ17" s="43"/>
      <c r="CR17" s="43">
        <v>40.238999999999997</v>
      </c>
      <c r="CS17" s="43"/>
      <c r="CT17" s="43">
        <v>30.92</v>
      </c>
    </row>
    <row r="18" spans="1:98" ht="15.6" x14ac:dyDescent="0.3">
      <c r="A18" s="1"/>
      <c r="B18" s="42" t="s">
        <v>858</v>
      </c>
      <c r="C18" s="43">
        <v>3.7844000000000002</v>
      </c>
      <c r="D18" s="43"/>
      <c r="E18" s="43">
        <v>37.442369999999997</v>
      </c>
      <c r="F18" s="43">
        <v>8.6910000000000007</v>
      </c>
      <c r="G18" s="43"/>
      <c r="H18" s="43"/>
      <c r="I18" s="43"/>
      <c r="J18" s="43"/>
      <c r="K18" s="43">
        <v>21.2468</v>
      </c>
      <c r="L18" s="43">
        <v>27.6143</v>
      </c>
      <c r="M18" s="43">
        <v>16.156400000000001</v>
      </c>
      <c r="N18" s="43">
        <v>14</v>
      </c>
      <c r="O18" s="43">
        <v>32.304000000000002</v>
      </c>
      <c r="P18" s="43"/>
      <c r="Q18" s="43"/>
      <c r="R18" s="43">
        <v>51.654000000000003</v>
      </c>
      <c r="S18" s="43"/>
      <c r="T18" s="43">
        <v>36.309989999999999</v>
      </c>
      <c r="U18" s="43"/>
      <c r="V18" s="43">
        <v>8.6</v>
      </c>
      <c r="W18" s="43"/>
      <c r="X18" s="43">
        <v>39.344360000000002</v>
      </c>
      <c r="Y18" s="43"/>
      <c r="Z18" s="43">
        <v>9.0181500000000003</v>
      </c>
      <c r="AA18" s="43">
        <v>8.2057000000000002</v>
      </c>
      <c r="AB18" s="43"/>
      <c r="AC18" s="43">
        <v>16.16</v>
      </c>
      <c r="AD18" s="43"/>
      <c r="AE18" s="43"/>
      <c r="AF18" s="43">
        <v>3.8</v>
      </c>
      <c r="AG18" s="43"/>
      <c r="AH18" s="43"/>
      <c r="AI18" s="43"/>
      <c r="AJ18" s="43">
        <v>5.0886500000000003</v>
      </c>
      <c r="AK18" s="43">
        <v>0</v>
      </c>
      <c r="AL18" s="43">
        <v>0.9345</v>
      </c>
      <c r="AM18" s="43">
        <v>51.270719999999997</v>
      </c>
      <c r="AN18" s="43">
        <v>117.0986</v>
      </c>
      <c r="AO18" s="43">
        <v>26.3538</v>
      </c>
      <c r="AP18" s="43">
        <v>1.93</v>
      </c>
      <c r="AQ18" s="43">
        <v>121.1</v>
      </c>
      <c r="AR18" s="43"/>
      <c r="AS18" s="43">
        <v>36.024000000000001</v>
      </c>
      <c r="AT18" s="43">
        <v>27.065999999999999</v>
      </c>
      <c r="AU18" s="43"/>
      <c r="AV18" s="43">
        <v>164.4007</v>
      </c>
      <c r="AW18" s="43">
        <v>33.008600000000001</v>
      </c>
      <c r="AX18" s="43"/>
      <c r="AY18" s="43"/>
      <c r="AZ18" s="43"/>
      <c r="BA18" s="43">
        <v>1.7</v>
      </c>
      <c r="BB18" s="43"/>
      <c r="BC18" s="43">
        <v>65.634150000000005</v>
      </c>
      <c r="BD18" s="43"/>
      <c r="BE18" s="43"/>
      <c r="BF18" s="43"/>
      <c r="BG18" s="43"/>
      <c r="BH18" s="43"/>
      <c r="BI18" s="43">
        <v>17.809180000000001</v>
      </c>
      <c r="BJ18" s="43"/>
      <c r="BK18" s="43">
        <v>4.3142500000000004</v>
      </c>
      <c r="BL18" s="43"/>
      <c r="BM18" s="43"/>
      <c r="BN18" s="43">
        <v>51.863999999999997</v>
      </c>
      <c r="BO18" s="43"/>
      <c r="BP18" s="43">
        <v>9.3200099999999999</v>
      </c>
      <c r="BQ18" s="43">
        <v>1.8853</v>
      </c>
      <c r="BR18" s="43">
        <v>4.7853000000000003</v>
      </c>
      <c r="BS18" s="43">
        <v>139.06521000000001</v>
      </c>
      <c r="BT18" s="43">
        <v>12.64551</v>
      </c>
      <c r="BU18" s="43"/>
      <c r="BV18" s="43">
        <v>34.365000000000002</v>
      </c>
      <c r="BW18" s="43">
        <v>3.85894</v>
      </c>
      <c r="BX18" s="43"/>
      <c r="BY18" s="43"/>
      <c r="BZ18" s="43">
        <v>91.985280000000003</v>
      </c>
      <c r="CA18" s="43">
        <v>19.609249999999999</v>
      </c>
      <c r="CB18" s="43">
        <v>0.34289999999999998</v>
      </c>
      <c r="CC18" s="43">
        <v>0.54</v>
      </c>
      <c r="CD18" s="43">
        <v>29.502929999999999</v>
      </c>
      <c r="CE18" s="43">
        <v>446.74</v>
      </c>
      <c r="CF18" s="43"/>
      <c r="CG18" s="43">
        <v>145.07886999999999</v>
      </c>
      <c r="CH18" s="43">
        <v>17.013999999999999</v>
      </c>
      <c r="CI18" s="43"/>
      <c r="CJ18" s="43"/>
      <c r="CK18" s="43">
        <v>15.7181</v>
      </c>
      <c r="CL18" s="43">
        <v>4.7110900000000004</v>
      </c>
      <c r="CM18" s="43"/>
      <c r="CN18" s="43"/>
      <c r="CO18" s="43">
        <v>14.33733</v>
      </c>
      <c r="CP18" s="43">
        <v>280.45999999999998</v>
      </c>
      <c r="CQ18" s="43"/>
      <c r="CR18" s="43">
        <v>40.137</v>
      </c>
      <c r="CS18" s="43"/>
      <c r="CT18" s="43">
        <v>30.710999999999999</v>
      </c>
    </row>
    <row r="19" spans="1:98" ht="15.6" x14ac:dyDescent="0.3">
      <c r="A19" s="1"/>
      <c r="B19" s="42" t="s">
        <v>859</v>
      </c>
      <c r="C19" s="43">
        <v>3.8418000000000001</v>
      </c>
      <c r="D19" s="43"/>
      <c r="E19" s="43">
        <v>40.787889999999997</v>
      </c>
      <c r="F19" s="43">
        <v>8.3330000000000002</v>
      </c>
      <c r="G19" s="43"/>
      <c r="H19" s="43"/>
      <c r="I19" s="43"/>
      <c r="J19" s="43"/>
      <c r="K19" s="43">
        <v>21.525099999999998</v>
      </c>
      <c r="L19" s="43">
        <v>27.951799999999999</v>
      </c>
      <c r="M19" s="43">
        <v>15.2371</v>
      </c>
      <c r="N19" s="43">
        <v>14.13</v>
      </c>
      <c r="O19" s="43">
        <v>31.904</v>
      </c>
      <c r="P19" s="43"/>
      <c r="Q19" s="43"/>
      <c r="R19" s="43">
        <v>51.744999999999997</v>
      </c>
      <c r="S19" s="43"/>
      <c r="T19" s="43">
        <v>36.292740000000002</v>
      </c>
      <c r="U19" s="43"/>
      <c r="V19" s="43">
        <v>8.6</v>
      </c>
      <c r="W19" s="43"/>
      <c r="X19" s="43">
        <v>39.525359999999999</v>
      </c>
      <c r="Y19" s="43"/>
      <c r="Z19" s="43">
        <v>8.6997900000000001</v>
      </c>
      <c r="AA19" s="43">
        <v>7.9423000000000004</v>
      </c>
      <c r="AB19" s="43"/>
      <c r="AC19" s="43">
        <v>17.350000000000001</v>
      </c>
      <c r="AD19" s="43"/>
      <c r="AE19" s="43"/>
      <c r="AF19" s="43">
        <v>2.4</v>
      </c>
      <c r="AG19" s="43"/>
      <c r="AH19" s="43"/>
      <c r="AI19" s="43"/>
      <c r="AJ19" s="43">
        <v>5.1020799999999999</v>
      </c>
      <c r="AK19" s="43">
        <v>0</v>
      </c>
      <c r="AL19" s="43">
        <v>0.95369999999999999</v>
      </c>
      <c r="AM19" s="43">
        <v>53.012259999999998</v>
      </c>
      <c r="AN19" s="43">
        <v>120.25261999999999</v>
      </c>
      <c r="AO19" s="43">
        <v>23.941500000000001</v>
      </c>
      <c r="AP19" s="43">
        <v>1.54</v>
      </c>
      <c r="AQ19" s="43">
        <v>112.63</v>
      </c>
      <c r="AR19" s="43"/>
      <c r="AS19" s="43">
        <v>35.091000000000001</v>
      </c>
      <c r="AT19" s="43">
        <v>25.893000000000001</v>
      </c>
      <c r="AU19" s="43"/>
      <c r="AV19" s="43">
        <v>114.68</v>
      </c>
      <c r="AW19" s="43">
        <v>31.538499999999999</v>
      </c>
      <c r="AX19" s="43"/>
      <c r="AY19" s="43"/>
      <c r="AZ19" s="43"/>
      <c r="BA19" s="43">
        <v>1.6</v>
      </c>
      <c r="BB19" s="43"/>
      <c r="BC19" s="43">
        <v>65.736980000000003</v>
      </c>
      <c r="BD19" s="43"/>
      <c r="BE19" s="43"/>
      <c r="BF19" s="43"/>
      <c r="BG19" s="43"/>
      <c r="BH19" s="43"/>
      <c r="BI19" s="43">
        <v>18.182449999999999</v>
      </c>
      <c r="BJ19" s="43"/>
      <c r="BK19" s="43">
        <v>4.2839999999999998</v>
      </c>
      <c r="BL19" s="43"/>
      <c r="BM19" s="43"/>
      <c r="BN19" s="43">
        <v>52.39</v>
      </c>
      <c r="BO19" s="43"/>
      <c r="BP19" s="43">
        <v>9.2638499999999997</v>
      </c>
      <c r="BQ19" s="43">
        <v>2.0044</v>
      </c>
      <c r="BR19" s="43">
        <v>4.7317999999999998</v>
      </c>
      <c r="BS19" s="43">
        <v>136.62177</v>
      </c>
      <c r="BT19" s="43">
        <v>12.808669999999999</v>
      </c>
      <c r="BU19" s="43"/>
      <c r="BV19" s="43">
        <v>33.928199999999997</v>
      </c>
      <c r="BW19" s="43">
        <v>3.6508500000000002</v>
      </c>
      <c r="BX19" s="43"/>
      <c r="BY19" s="43"/>
      <c r="BZ19" s="43">
        <v>91.884569999999997</v>
      </c>
      <c r="CA19" s="43">
        <v>19.556789999999999</v>
      </c>
      <c r="CB19" s="43">
        <v>0.34599999999999997</v>
      </c>
      <c r="CC19" s="43">
        <v>0.57999999999999996</v>
      </c>
      <c r="CD19" s="43">
        <v>29.00123</v>
      </c>
      <c r="CE19" s="43">
        <v>446.46</v>
      </c>
      <c r="CF19" s="43"/>
      <c r="CG19" s="43">
        <v>142.87827999999999</v>
      </c>
      <c r="CH19" s="43">
        <v>18.198</v>
      </c>
      <c r="CI19" s="43"/>
      <c r="CJ19" s="43"/>
      <c r="CK19" s="43">
        <v>15.8904</v>
      </c>
      <c r="CL19" s="43">
        <v>4.6310799999999999</v>
      </c>
      <c r="CM19" s="43"/>
      <c r="CN19" s="43"/>
      <c r="CO19" s="43">
        <v>13.6797</v>
      </c>
      <c r="CP19" s="43">
        <v>287.51</v>
      </c>
      <c r="CQ19" s="43"/>
      <c r="CR19" s="43">
        <v>40.201999999999998</v>
      </c>
      <c r="CS19" s="43"/>
      <c r="CT19" s="43">
        <v>27.780999999999999</v>
      </c>
    </row>
    <row r="20" spans="1:98" ht="15.6" x14ac:dyDescent="0.3">
      <c r="A20" s="1"/>
      <c r="B20" s="42" t="s">
        <v>860</v>
      </c>
      <c r="C20" s="43">
        <v>3.7218</v>
      </c>
      <c r="D20" s="43"/>
      <c r="E20" s="43">
        <v>41.729750000000003</v>
      </c>
      <c r="F20" s="43">
        <v>7.5620000000000003</v>
      </c>
      <c r="G20" s="43"/>
      <c r="H20" s="43"/>
      <c r="I20" s="43"/>
      <c r="J20" s="43"/>
      <c r="K20" s="43">
        <v>21.5411</v>
      </c>
      <c r="L20" s="43">
        <v>27.2409</v>
      </c>
      <c r="M20" s="43">
        <v>14.1332</v>
      </c>
      <c r="N20" s="43">
        <v>13.78</v>
      </c>
      <c r="O20" s="43">
        <v>31.658000000000001</v>
      </c>
      <c r="P20" s="43"/>
      <c r="Q20" s="43"/>
      <c r="R20" s="43">
        <v>51.84</v>
      </c>
      <c r="S20" s="43"/>
      <c r="T20" s="43">
        <v>44.151980000000002</v>
      </c>
      <c r="U20" s="43"/>
      <c r="V20" s="43">
        <v>9.3000000000000007</v>
      </c>
      <c r="W20" s="43"/>
      <c r="X20" s="43">
        <v>33.198320000000002</v>
      </c>
      <c r="Y20" s="43"/>
      <c r="Z20" s="43">
        <v>8.8640699999999999</v>
      </c>
      <c r="AA20" s="43">
        <v>7.0270999999999999</v>
      </c>
      <c r="AB20" s="43"/>
      <c r="AC20" s="43">
        <v>16.91</v>
      </c>
      <c r="AD20" s="43"/>
      <c r="AE20" s="43"/>
      <c r="AF20" s="43">
        <v>2.8</v>
      </c>
      <c r="AG20" s="43"/>
      <c r="AH20" s="43"/>
      <c r="AI20" s="43"/>
      <c r="AJ20" s="43">
        <v>5.0694299999999997</v>
      </c>
      <c r="AK20" s="43">
        <v>0</v>
      </c>
      <c r="AL20" s="43">
        <v>1.1654</v>
      </c>
      <c r="AM20" s="43">
        <v>51.247190000000003</v>
      </c>
      <c r="AN20" s="43">
        <v>117.86982</v>
      </c>
      <c r="AO20" s="43">
        <v>21.582000000000001</v>
      </c>
      <c r="AP20" s="43">
        <v>0.55000000000000004</v>
      </c>
      <c r="AQ20" s="43">
        <v>116.5</v>
      </c>
      <c r="AR20" s="43"/>
      <c r="AS20" s="43">
        <v>34.938000000000002</v>
      </c>
      <c r="AT20" s="43">
        <v>25.901</v>
      </c>
      <c r="AU20" s="43"/>
      <c r="AV20" s="43">
        <v>51.660400000000003</v>
      </c>
      <c r="AW20" s="43">
        <v>30.609300000000001</v>
      </c>
      <c r="AX20" s="43"/>
      <c r="AY20" s="43"/>
      <c r="AZ20" s="43"/>
      <c r="BA20" s="43">
        <v>1.6</v>
      </c>
      <c r="BB20" s="43"/>
      <c r="BC20" s="43">
        <v>65.307429999999997</v>
      </c>
      <c r="BD20" s="43"/>
      <c r="BE20" s="43"/>
      <c r="BF20" s="43"/>
      <c r="BG20" s="43"/>
      <c r="BH20" s="43"/>
      <c r="BI20" s="43">
        <v>18.17952</v>
      </c>
      <c r="BJ20" s="43"/>
      <c r="BK20" s="43">
        <v>4.1395400000000002</v>
      </c>
      <c r="BL20" s="43"/>
      <c r="BM20" s="43"/>
      <c r="BN20" s="43">
        <v>50.905999999999999</v>
      </c>
      <c r="BO20" s="43"/>
      <c r="BP20" s="43">
        <v>9.2416499999999999</v>
      </c>
      <c r="BQ20" s="43">
        <v>1.8324</v>
      </c>
      <c r="BR20" s="43">
        <v>4.7313000000000001</v>
      </c>
      <c r="BS20" s="43">
        <v>135.54084</v>
      </c>
      <c r="BT20" s="43">
        <v>12.62875</v>
      </c>
      <c r="BU20" s="43"/>
      <c r="BV20" s="43">
        <v>31.0566</v>
      </c>
      <c r="BW20" s="43">
        <v>3.6075599999999999</v>
      </c>
      <c r="BX20" s="43"/>
      <c r="BY20" s="43"/>
      <c r="BZ20" s="43">
        <v>91.558300000000003</v>
      </c>
      <c r="CA20" s="43">
        <v>19.57666</v>
      </c>
      <c r="CB20" s="43">
        <v>0.3493</v>
      </c>
      <c r="CC20" s="43">
        <v>0.57999999999999996</v>
      </c>
      <c r="CD20" s="43">
        <v>28.978010000000001</v>
      </c>
      <c r="CE20" s="43">
        <v>441.06</v>
      </c>
      <c r="CF20" s="43"/>
      <c r="CG20" s="43">
        <v>149.48285999999999</v>
      </c>
      <c r="CH20" s="43">
        <v>18.186</v>
      </c>
      <c r="CI20" s="43"/>
      <c r="CJ20" s="43"/>
      <c r="CK20" s="43">
        <v>15.0146</v>
      </c>
      <c r="CL20" s="43">
        <v>4.42807</v>
      </c>
      <c r="CM20" s="43"/>
      <c r="CN20" s="43"/>
      <c r="CO20" s="43">
        <v>13.089600000000001</v>
      </c>
      <c r="CP20" s="43">
        <v>290.27</v>
      </c>
      <c r="CQ20" s="43"/>
      <c r="CR20" s="43">
        <v>39.832999999999998</v>
      </c>
      <c r="CS20" s="43"/>
      <c r="CT20" s="43">
        <v>24.928000000000001</v>
      </c>
    </row>
    <row r="21" spans="1:98" ht="15.6" x14ac:dyDescent="0.3">
      <c r="A21" s="1"/>
      <c r="B21" s="42" t="s">
        <v>861</v>
      </c>
      <c r="C21" s="43">
        <v>3.403</v>
      </c>
      <c r="D21" s="43"/>
      <c r="E21" s="43">
        <v>42.030169999999998</v>
      </c>
      <c r="F21" s="43">
        <v>7.6369999999999996</v>
      </c>
      <c r="G21" s="43"/>
      <c r="H21" s="43"/>
      <c r="I21" s="43"/>
      <c r="J21" s="43"/>
      <c r="K21" s="43">
        <v>21.515999999999998</v>
      </c>
      <c r="L21" s="43">
        <v>26.573899999999998</v>
      </c>
      <c r="M21" s="43">
        <v>11.9275</v>
      </c>
      <c r="N21" s="43">
        <v>13.49</v>
      </c>
      <c r="O21" s="43">
        <v>31.207999999999998</v>
      </c>
      <c r="P21" s="43"/>
      <c r="Q21" s="43"/>
      <c r="R21" s="43">
        <v>51.561</v>
      </c>
      <c r="S21" s="43"/>
      <c r="T21" s="43">
        <v>42.282449999999997</v>
      </c>
      <c r="U21" s="43"/>
      <c r="V21" s="43">
        <v>9.6999999999999993</v>
      </c>
      <c r="W21" s="43"/>
      <c r="X21" s="43">
        <v>38.60669</v>
      </c>
      <c r="Y21" s="43"/>
      <c r="Z21" s="43">
        <v>8.7619500000000006</v>
      </c>
      <c r="AA21" s="43">
        <v>5.7546999999999997</v>
      </c>
      <c r="AB21" s="43"/>
      <c r="AC21" s="43">
        <v>17.05</v>
      </c>
      <c r="AD21" s="43"/>
      <c r="AE21" s="43"/>
      <c r="AF21" s="43">
        <v>2.5</v>
      </c>
      <c r="AG21" s="43"/>
      <c r="AH21" s="43"/>
      <c r="AI21" s="43"/>
      <c r="AJ21" s="43">
        <v>4.9555300000000004</v>
      </c>
      <c r="AK21" s="43">
        <v>0</v>
      </c>
      <c r="AL21" s="43">
        <v>1.2871999999999999</v>
      </c>
      <c r="AM21" s="43">
        <v>45.35492</v>
      </c>
      <c r="AN21" s="43">
        <v>115.25424</v>
      </c>
      <c r="AO21" s="43">
        <v>21.857399999999998</v>
      </c>
      <c r="AP21" s="43">
        <v>0.91</v>
      </c>
      <c r="AQ21" s="43">
        <v>111.6</v>
      </c>
      <c r="AR21" s="43"/>
      <c r="AS21" s="43">
        <v>32.206000000000003</v>
      </c>
      <c r="AT21" s="43">
        <v>25.824000000000002</v>
      </c>
      <c r="AU21" s="43"/>
      <c r="AV21" s="43">
        <v>89.248500000000007</v>
      </c>
      <c r="AW21" s="43">
        <v>30.0428</v>
      </c>
      <c r="AX21" s="43"/>
      <c r="AY21" s="43"/>
      <c r="AZ21" s="43"/>
      <c r="BA21" s="43">
        <v>1.6</v>
      </c>
      <c r="BB21" s="43"/>
      <c r="BC21" s="43">
        <v>65.671700000000001</v>
      </c>
      <c r="BD21" s="43"/>
      <c r="BE21" s="43"/>
      <c r="BF21" s="43"/>
      <c r="BG21" s="43"/>
      <c r="BH21" s="43"/>
      <c r="BI21" s="43">
        <v>18.224730000000001</v>
      </c>
      <c r="BJ21" s="43"/>
      <c r="BK21" s="43">
        <v>4.4870999999999999</v>
      </c>
      <c r="BL21" s="43"/>
      <c r="BM21" s="43"/>
      <c r="BN21" s="43">
        <v>50.055</v>
      </c>
      <c r="BO21" s="43"/>
      <c r="BP21" s="43">
        <v>9.3127099999999992</v>
      </c>
      <c r="BQ21" s="43">
        <v>1.7662</v>
      </c>
      <c r="BR21" s="43">
        <v>4.7000999999999999</v>
      </c>
      <c r="BS21" s="43">
        <v>133.53596999999999</v>
      </c>
      <c r="BT21" s="43">
        <v>11.122299999999999</v>
      </c>
      <c r="BU21" s="43"/>
      <c r="BV21" s="43">
        <v>28.6462</v>
      </c>
      <c r="BW21" s="43">
        <v>3.8024800000000001</v>
      </c>
      <c r="BX21" s="43"/>
      <c r="BY21" s="43"/>
      <c r="BZ21" s="43">
        <v>90.899209999999997</v>
      </c>
      <c r="CA21" s="43">
        <v>19.56427</v>
      </c>
      <c r="CB21" s="43">
        <v>0.33450000000000002</v>
      </c>
      <c r="CC21" s="43">
        <v>0.57999999999999996</v>
      </c>
      <c r="CD21" s="43">
        <v>28.302209999999999</v>
      </c>
      <c r="CE21" s="43">
        <v>432.51</v>
      </c>
      <c r="CF21" s="43"/>
      <c r="CG21" s="43">
        <v>145.46896000000001</v>
      </c>
      <c r="CH21" s="43">
        <v>17.706</v>
      </c>
      <c r="CI21" s="43"/>
      <c r="CJ21" s="43"/>
      <c r="CK21" s="43">
        <v>14.225099999999999</v>
      </c>
      <c r="CL21" s="43">
        <v>4.3891600000000004</v>
      </c>
      <c r="CM21" s="43"/>
      <c r="CN21" s="43"/>
      <c r="CO21" s="43">
        <v>13.42985</v>
      </c>
      <c r="CP21" s="43">
        <v>272.52</v>
      </c>
      <c r="CQ21" s="43"/>
      <c r="CR21" s="43">
        <v>39.97</v>
      </c>
      <c r="CS21" s="43"/>
      <c r="CT21" s="43">
        <v>20.218</v>
      </c>
    </row>
    <row r="22" spans="1:98" ht="15.6" x14ac:dyDescent="0.3">
      <c r="A22" s="1"/>
      <c r="B22" s="42" t="s">
        <v>862</v>
      </c>
      <c r="C22" s="43">
        <v>3.2058</v>
      </c>
      <c r="D22" s="43"/>
      <c r="E22" s="43">
        <v>41.448149999999998</v>
      </c>
      <c r="F22" s="43">
        <v>8.7530000000000001</v>
      </c>
      <c r="G22" s="43"/>
      <c r="H22" s="43"/>
      <c r="I22" s="43"/>
      <c r="J22" s="43"/>
      <c r="K22" s="43">
        <v>21.081499999999998</v>
      </c>
      <c r="L22" s="43">
        <v>26.4499</v>
      </c>
      <c r="M22" s="43">
        <v>11.266299999999999</v>
      </c>
      <c r="N22" s="43">
        <v>13.71</v>
      </c>
      <c r="O22" s="43">
        <v>31.35</v>
      </c>
      <c r="P22" s="43"/>
      <c r="Q22" s="43"/>
      <c r="R22" s="43">
        <v>51.41</v>
      </c>
      <c r="S22" s="43"/>
      <c r="T22" s="43">
        <v>18.049679999999999</v>
      </c>
      <c r="U22" s="43"/>
      <c r="V22" s="43">
        <v>9.4</v>
      </c>
      <c r="W22" s="43"/>
      <c r="X22" s="43">
        <v>34.097760000000001</v>
      </c>
      <c r="Y22" s="43"/>
      <c r="Z22" s="43">
        <v>8.8794400000000007</v>
      </c>
      <c r="AA22" s="43">
        <v>5.4295</v>
      </c>
      <c r="AB22" s="43"/>
      <c r="AC22" s="43">
        <v>17.14</v>
      </c>
      <c r="AD22" s="43"/>
      <c r="AE22" s="43"/>
      <c r="AF22" s="43">
        <v>3</v>
      </c>
      <c r="AG22" s="43"/>
      <c r="AH22" s="43"/>
      <c r="AI22" s="43"/>
      <c r="AJ22" s="43">
        <v>4.7631500000000004</v>
      </c>
      <c r="AK22" s="43">
        <v>0</v>
      </c>
      <c r="AL22" s="43">
        <v>1.4489000000000001</v>
      </c>
      <c r="AM22" s="43">
        <v>49.304989999999997</v>
      </c>
      <c r="AN22" s="43">
        <v>118.90533000000001</v>
      </c>
      <c r="AO22" s="43">
        <v>24.304200000000002</v>
      </c>
      <c r="AP22" s="43">
        <v>0.73</v>
      </c>
      <c r="AQ22" s="43">
        <v>107.62</v>
      </c>
      <c r="AR22" s="43"/>
      <c r="AS22" s="43">
        <v>31.882000000000001</v>
      </c>
      <c r="AT22" s="43">
        <v>26.648</v>
      </c>
      <c r="AU22" s="43"/>
      <c r="AV22" s="43">
        <v>104.0772</v>
      </c>
      <c r="AW22" s="43">
        <v>30.054400000000001</v>
      </c>
      <c r="AX22" s="43"/>
      <c r="AY22" s="43"/>
      <c r="AZ22" s="43"/>
      <c r="BA22" s="43">
        <v>1.6</v>
      </c>
      <c r="BB22" s="43"/>
      <c r="BC22" s="43">
        <v>64.586219999999997</v>
      </c>
      <c r="BD22" s="43"/>
      <c r="BE22" s="43"/>
      <c r="BF22" s="43"/>
      <c r="BG22" s="43"/>
      <c r="BH22" s="43"/>
      <c r="BI22" s="43">
        <v>17.855540000000001</v>
      </c>
      <c r="BJ22" s="43"/>
      <c r="BK22" s="43">
        <v>4.4485200000000003</v>
      </c>
      <c r="BL22" s="43"/>
      <c r="BM22" s="43"/>
      <c r="BN22" s="43">
        <v>48.767000000000003</v>
      </c>
      <c r="BO22" s="43"/>
      <c r="BP22" s="43">
        <v>9.2557500000000008</v>
      </c>
      <c r="BQ22" s="43">
        <v>1.9381999999999999</v>
      </c>
      <c r="BR22" s="43">
        <v>4.8042999999999996</v>
      </c>
      <c r="BS22" s="43">
        <v>138.92188999999999</v>
      </c>
      <c r="BT22" s="43">
        <v>11.116070000000001</v>
      </c>
      <c r="BU22" s="43"/>
      <c r="BV22" s="43">
        <v>31.2593</v>
      </c>
      <c r="BW22" s="43">
        <v>3.7307000000000001</v>
      </c>
      <c r="BX22" s="43"/>
      <c r="BY22" s="43"/>
      <c r="BZ22" s="43">
        <v>90.623930000000001</v>
      </c>
      <c r="CA22" s="43">
        <v>19.493130000000001</v>
      </c>
      <c r="CB22" s="43">
        <v>0.34320000000000001</v>
      </c>
      <c r="CC22" s="43">
        <v>0.56999999999999995</v>
      </c>
      <c r="CD22" s="43">
        <v>29.072109999999999</v>
      </c>
      <c r="CE22" s="43">
        <v>433.95</v>
      </c>
      <c r="CF22" s="43"/>
      <c r="CG22" s="43">
        <v>149.44373999999999</v>
      </c>
      <c r="CH22" s="43">
        <v>17.774999999999999</v>
      </c>
      <c r="CI22" s="43"/>
      <c r="CJ22" s="43"/>
      <c r="CK22" s="43">
        <v>14.2171</v>
      </c>
      <c r="CL22" s="43">
        <v>4.3553300000000004</v>
      </c>
      <c r="CM22" s="43"/>
      <c r="CN22" s="43"/>
      <c r="CO22" s="43">
        <v>13.375640000000001</v>
      </c>
      <c r="CP22" s="43">
        <v>265.86</v>
      </c>
      <c r="CQ22" s="43"/>
      <c r="CR22" s="43">
        <v>40.267000000000003</v>
      </c>
      <c r="CS22" s="43"/>
      <c r="CT22" s="43">
        <v>14.401</v>
      </c>
    </row>
    <row r="23" spans="1:98" ht="15.6" x14ac:dyDescent="0.3">
      <c r="A23" s="1"/>
      <c r="B23" s="42" t="s">
        <v>863</v>
      </c>
      <c r="C23" s="43">
        <v>3.2292000000000001</v>
      </c>
      <c r="D23" s="43"/>
      <c r="E23" s="43">
        <v>40.916220000000003</v>
      </c>
      <c r="F23" s="43">
        <v>10.087</v>
      </c>
      <c r="G23" s="43"/>
      <c r="H23" s="43"/>
      <c r="I23" s="43"/>
      <c r="J23" s="43"/>
      <c r="K23" s="43">
        <v>21.371600000000001</v>
      </c>
      <c r="L23" s="43">
        <v>26.439599999999999</v>
      </c>
      <c r="M23" s="43">
        <v>11.498900000000001</v>
      </c>
      <c r="N23" s="43">
        <v>13.67</v>
      </c>
      <c r="O23" s="43">
        <v>30.722000000000001</v>
      </c>
      <c r="P23" s="43"/>
      <c r="Q23" s="43"/>
      <c r="R23" s="43">
        <v>51.878999999999998</v>
      </c>
      <c r="S23" s="43"/>
      <c r="T23" s="43">
        <v>40.25244</v>
      </c>
      <c r="U23" s="43"/>
      <c r="V23" s="43">
        <v>9.4</v>
      </c>
      <c r="W23" s="43"/>
      <c r="X23" s="43">
        <v>37.986800000000002</v>
      </c>
      <c r="Y23" s="43"/>
      <c r="Z23" s="43">
        <v>9.2207299999999996</v>
      </c>
      <c r="AA23" s="43">
        <v>6.8446999999999996</v>
      </c>
      <c r="AB23" s="43"/>
      <c r="AC23" s="43">
        <v>16.14</v>
      </c>
      <c r="AD23" s="43"/>
      <c r="AE23" s="43"/>
      <c r="AF23" s="43">
        <v>4.3</v>
      </c>
      <c r="AG23" s="43"/>
      <c r="AH23" s="43"/>
      <c r="AI23" s="43"/>
      <c r="AJ23" s="43">
        <v>4.8320100000000004</v>
      </c>
      <c r="AK23" s="43">
        <v>0</v>
      </c>
      <c r="AL23" s="43">
        <v>1.609</v>
      </c>
      <c r="AM23" s="43">
        <v>51.940280000000001</v>
      </c>
      <c r="AN23" s="43">
        <v>120.84166999999999</v>
      </c>
      <c r="AO23" s="43">
        <v>24.807700000000001</v>
      </c>
      <c r="AP23" s="43">
        <v>0.73</v>
      </c>
      <c r="AQ23" s="43">
        <v>102.93</v>
      </c>
      <c r="AR23" s="43"/>
      <c r="AS23" s="43">
        <v>33.231999999999999</v>
      </c>
      <c r="AT23" s="43">
        <v>26.395</v>
      </c>
      <c r="AU23" s="43"/>
      <c r="AV23" s="43">
        <v>107.1318</v>
      </c>
      <c r="AW23" s="43">
        <v>29.808399999999999</v>
      </c>
      <c r="AX23" s="43"/>
      <c r="AY23" s="43"/>
      <c r="AZ23" s="43"/>
      <c r="BA23" s="43">
        <v>1.4</v>
      </c>
      <c r="BB23" s="43"/>
      <c r="BC23" s="43">
        <v>63.654299999999999</v>
      </c>
      <c r="BD23" s="43"/>
      <c r="BE23" s="43"/>
      <c r="BF23" s="43"/>
      <c r="BG23" s="43"/>
      <c r="BH23" s="43"/>
      <c r="BI23" s="43">
        <v>17.769030000000001</v>
      </c>
      <c r="BJ23" s="43"/>
      <c r="BK23" s="43">
        <v>4.2782999999999998</v>
      </c>
      <c r="BL23" s="43"/>
      <c r="BM23" s="43"/>
      <c r="BN23" s="43">
        <v>48.948</v>
      </c>
      <c r="BO23" s="43"/>
      <c r="BP23" s="43">
        <v>8.9640400000000007</v>
      </c>
      <c r="BQ23" s="43">
        <v>1.6141000000000001</v>
      </c>
      <c r="BR23" s="43">
        <v>4.6322999999999999</v>
      </c>
      <c r="BS23" s="43">
        <v>137.17814999999999</v>
      </c>
      <c r="BT23" s="43">
        <v>11.769780000000001</v>
      </c>
      <c r="BU23" s="43"/>
      <c r="BV23" s="43">
        <v>33.232700000000001</v>
      </c>
      <c r="BW23" s="43">
        <v>3.7307000000000001</v>
      </c>
      <c r="BX23" s="43"/>
      <c r="BY23" s="43"/>
      <c r="BZ23" s="43">
        <v>90.692959999999999</v>
      </c>
      <c r="CA23" s="43">
        <v>19.457159999999998</v>
      </c>
      <c r="CB23" s="43">
        <v>0.36780000000000002</v>
      </c>
      <c r="CC23" s="43">
        <v>0.56000000000000005</v>
      </c>
      <c r="CD23" s="43">
        <v>29.09985</v>
      </c>
      <c r="CE23" s="43">
        <v>437.78</v>
      </c>
      <c r="CF23" s="43"/>
      <c r="CG23" s="43">
        <v>147.18015</v>
      </c>
      <c r="CH23" s="43">
        <v>17.965</v>
      </c>
      <c r="CI23" s="43"/>
      <c r="CJ23" s="43"/>
      <c r="CK23" s="43">
        <v>14.750999999999999</v>
      </c>
      <c r="CL23" s="43">
        <v>4.3439300000000003</v>
      </c>
      <c r="CM23" s="43"/>
      <c r="CN23" s="43"/>
      <c r="CO23" s="43">
        <v>13.392160000000001</v>
      </c>
      <c r="CP23" s="43">
        <v>260.37</v>
      </c>
      <c r="CQ23" s="43"/>
      <c r="CR23" s="43">
        <v>40.469000000000001</v>
      </c>
      <c r="CS23" s="43"/>
      <c r="CT23" s="43">
        <v>9.1289999999999996</v>
      </c>
    </row>
    <row r="24" spans="1:98" ht="15.6" x14ac:dyDescent="0.3">
      <c r="A24" s="1"/>
      <c r="B24" s="42" t="s">
        <v>864</v>
      </c>
      <c r="C24" s="43">
        <v>2.9098999999999999</v>
      </c>
      <c r="D24" s="43"/>
      <c r="E24" s="43">
        <v>41.47157</v>
      </c>
      <c r="F24" s="43">
        <v>10.012</v>
      </c>
      <c r="G24" s="43"/>
      <c r="H24" s="43"/>
      <c r="I24" s="43"/>
      <c r="J24" s="43"/>
      <c r="K24" s="43">
        <v>20.9618</v>
      </c>
      <c r="L24" s="43">
        <v>25.788499999999999</v>
      </c>
      <c r="M24" s="43">
        <v>11.0884</v>
      </c>
      <c r="N24" s="43">
        <v>13.38</v>
      </c>
      <c r="O24" s="43">
        <v>30.193999999999999</v>
      </c>
      <c r="P24" s="43"/>
      <c r="Q24" s="43"/>
      <c r="R24" s="43">
        <v>51.805</v>
      </c>
      <c r="S24" s="43"/>
      <c r="T24" s="43">
        <v>40.991979999999998</v>
      </c>
      <c r="U24" s="43"/>
      <c r="V24" s="43">
        <v>9</v>
      </c>
      <c r="W24" s="43"/>
      <c r="X24" s="43">
        <v>38.955800000000004</v>
      </c>
      <c r="Y24" s="43"/>
      <c r="Z24" s="43">
        <v>9.8059700000000003</v>
      </c>
      <c r="AA24" s="43">
        <v>6.3003</v>
      </c>
      <c r="AB24" s="43"/>
      <c r="AC24" s="43">
        <v>17.170000000000002</v>
      </c>
      <c r="AD24" s="43"/>
      <c r="AE24" s="43"/>
      <c r="AF24" s="43">
        <v>7.1</v>
      </c>
      <c r="AG24" s="43"/>
      <c r="AH24" s="43"/>
      <c r="AI24" s="43"/>
      <c r="AJ24" s="43">
        <v>5.1929299999999996</v>
      </c>
      <c r="AK24" s="43">
        <v>0</v>
      </c>
      <c r="AL24" s="43">
        <v>1.9602999999999999</v>
      </c>
      <c r="AM24" s="43">
        <v>51.471870000000003</v>
      </c>
      <c r="AN24" s="43">
        <v>121.16692</v>
      </c>
      <c r="AO24" s="43">
        <v>25.009699999999999</v>
      </c>
      <c r="AP24" s="43">
        <v>0.72</v>
      </c>
      <c r="AQ24" s="43">
        <v>99.37</v>
      </c>
      <c r="AR24" s="43"/>
      <c r="AS24" s="43">
        <v>33.243000000000002</v>
      </c>
      <c r="AT24" s="43">
        <v>27.420999999999999</v>
      </c>
      <c r="AU24" s="43"/>
      <c r="AV24" s="43">
        <v>106.31480000000001</v>
      </c>
      <c r="AW24" s="43">
        <v>30.014299999999999</v>
      </c>
      <c r="AX24" s="43"/>
      <c r="AY24" s="43"/>
      <c r="AZ24" s="43"/>
      <c r="BA24" s="43">
        <v>1.3</v>
      </c>
      <c r="BB24" s="43"/>
      <c r="BC24" s="43">
        <v>63.534610000000001</v>
      </c>
      <c r="BD24" s="43"/>
      <c r="BE24" s="43"/>
      <c r="BF24" s="43"/>
      <c r="BG24" s="43"/>
      <c r="BH24" s="43"/>
      <c r="BI24" s="43">
        <v>18.185359999999999</v>
      </c>
      <c r="BJ24" s="43"/>
      <c r="BK24" s="43">
        <v>4.4639800000000003</v>
      </c>
      <c r="BL24" s="43"/>
      <c r="BM24" s="43"/>
      <c r="BN24" s="43">
        <v>47.320999999999998</v>
      </c>
      <c r="BO24" s="43"/>
      <c r="BP24" s="43">
        <v>8.3151200000000003</v>
      </c>
      <c r="BQ24" s="43">
        <v>1.5942000000000001</v>
      </c>
      <c r="BR24" s="43">
        <v>4.8720999999999997</v>
      </c>
      <c r="BS24" s="43">
        <v>136.39838</v>
      </c>
      <c r="BT24" s="43">
        <v>11.54327</v>
      </c>
      <c r="BU24" s="43"/>
      <c r="BV24" s="43">
        <v>33.330100000000002</v>
      </c>
      <c r="BW24" s="43">
        <v>3.87202</v>
      </c>
      <c r="BX24" s="43"/>
      <c r="BY24" s="43"/>
      <c r="BZ24" s="43">
        <v>91.079849999999993</v>
      </c>
      <c r="CA24" s="43">
        <v>19.52421</v>
      </c>
      <c r="CB24" s="43">
        <v>0.43209999999999998</v>
      </c>
      <c r="CC24" s="43">
        <v>0.56000000000000005</v>
      </c>
      <c r="CD24" s="43">
        <v>29.35904</v>
      </c>
      <c r="CE24" s="43">
        <v>438.18</v>
      </c>
      <c r="CF24" s="43"/>
      <c r="CG24" s="43">
        <v>146.18736999999999</v>
      </c>
      <c r="CH24" s="43">
        <v>17.861000000000001</v>
      </c>
      <c r="CI24" s="43"/>
      <c r="CJ24" s="43"/>
      <c r="CK24" s="43">
        <v>14.928800000000001</v>
      </c>
      <c r="CL24" s="43">
        <v>4.3202999999999996</v>
      </c>
      <c r="CM24" s="43"/>
      <c r="CN24" s="43"/>
      <c r="CO24" s="43">
        <v>14.22677</v>
      </c>
      <c r="CP24" s="43">
        <v>263.02</v>
      </c>
      <c r="CQ24" s="43"/>
      <c r="CR24" s="43">
        <v>40.417000000000002</v>
      </c>
      <c r="CS24" s="43"/>
      <c r="CT24" s="43">
        <v>4.2</v>
      </c>
    </row>
    <row r="25" spans="1:98" ht="15.6" x14ac:dyDescent="0.3">
      <c r="A25" s="1"/>
      <c r="B25" s="42" t="s">
        <v>865</v>
      </c>
      <c r="C25" s="43">
        <v>2.9235000000000002</v>
      </c>
      <c r="D25" s="43"/>
      <c r="E25" s="43">
        <v>41.462090000000003</v>
      </c>
      <c r="F25" s="43">
        <v>11.048999999999999</v>
      </c>
      <c r="G25" s="43"/>
      <c r="H25" s="43"/>
      <c r="I25" s="43"/>
      <c r="J25" s="43"/>
      <c r="K25" s="43">
        <v>20.573</v>
      </c>
      <c r="L25" s="43">
        <v>26.096399999999999</v>
      </c>
      <c r="M25" s="43">
        <v>10.467000000000001</v>
      </c>
      <c r="N25" s="43">
        <v>13.42</v>
      </c>
      <c r="O25" s="43">
        <v>29.946000000000002</v>
      </c>
      <c r="P25" s="43"/>
      <c r="Q25" s="43"/>
      <c r="R25" s="43">
        <v>51.466000000000001</v>
      </c>
      <c r="S25" s="43"/>
      <c r="T25" s="43">
        <v>31.683969999999999</v>
      </c>
      <c r="U25" s="43"/>
      <c r="V25" s="43">
        <v>8.8000000000000007</v>
      </c>
      <c r="W25" s="43"/>
      <c r="X25" s="43">
        <v>39.499279999999999</v>
      </c>
      <c r="Y25" s="43"/>
      <c r="Z25" s="43">
        <v>10.239380000000001</v>
      </c>
      <c r="AA25" s="43">
        <v>7.3567999999999998</v>
      </c>
      <c r="AB25" s="43"/>
      <c r="AC25" s="43">
        <v>17.59</v>
      </c>
      <c r="AD25" s="43"/>
      <c r="AE25" s="43"/>
      <c r="AF25" s="43">
        <v>4</v>
      </c>
      <c r="AG25" s="43"/>
      <c r="AH25" s="43"/>
      <c r="AI25" s="43"/>
      <c r="AJ25" s="43">
        <v>4.6838199999999999</v>
      </c>
      <c r="AK25" s="43">
        <v>0</v>
      </c>
      <c r="AL25" s="43">
        <v>2.5023</v>
      </c>
      <c r="AM25" s="43">
        <v>52.461950000000002</v>
      </c>
      <c r="AN25" s="43">
        <v>120.27476</v>
      </c>
      <c r="AO25" s="43">
        <v>24.7546</v>
      </c>
      <c r="AP25" s="43">
        <v>0.63</v>
      </c>
      <c r="AQ25" s="43">
        <v>90.72</v>
      </c>
      <c r="AR25" s="43"/>
      <c r="AS25" s="43">
        <v>33.637</v>
      </c>
      <c r="AT25" s="43">
        <v>27.006</v>
      </c>
      <c r="AU25" s="43"/>
      <c r="AV25" s="43">
        <v>107.941</v>
      </c>
      <c r="AW25" s="43">
        <v>30.9146</v>
      </c>
      <c r="AX25" s="43"/>
      <c r="AY25" s="43"/>
      <c r="AZ25" s="43"/>
      <c r="BA25" s="43">
        <v>1.3</v>
      </c>
      <c r="BB25" s="43"/>
      <c r="BC25" s="43">
        <v>63.794589999999999</v>
      </c>
      <c r="BD25" s="43"/>
      <c r="BE25" s="43"/>
      <c r="BF25" s="43"/>
      <c r="BG25" s="43"/>
      <c r="BH25" s="43"/>
      <c r="BI25" s="43">
        <v>17.82507</v>
      </c>
      <c r="BJ25" s="43"/>
      <c r="BK25" s="43">
        <v>4.3984899999999998</v>
      </c>
      <c r="BL25" s="43"/>
      <c r="BM25" s="43"/>
      <c r="BN25" s="43">
        <v>47.39</v>
      </c>
      <c r="BO25" s="43"/>
      <c r="BP25" s="43">
        <v>8.3799799999999998</v>
      </c>
      <c r="BQ25" s="43">
        <v>1.5412999999999999</v>
      </c>
      <c r="BR25" s="43">
        <v>4.8544</v>
      </c>
      <c r="BS25" s="43">
        <v>135.64613</v>
      </c>
      <c r="BT25" s="43">
        <v>12.88879</v>
      </c>
      <c r="BU25" s="43"/>
      <c r="BV25" s="43">
        <v>33.9512</v>
      </c>
      <c r="BW25" s="43">
        <v>3.9659300000000002</v>
      </c>
      <c r="BX25" s="43"/>
      <c r="BY25" s="43"/>
      <c r="BZ25" s="43">
        <v>90.813580000000002</v>
      </c>
      <c r="CA25" s="43">
        <v>19.540769999999998</v>
      </c>
      <c r="CB25" s="43">
        <v>0.52049999999999996</v>
      </c>
      <c r="CC25" s="43">
        <v>0.51</v>
      </c>
      <c r="CD25" s="43">
        <v>28.840890000000002</v>
      </c>
      <c r="CE25" s="43">
        <v>445.57</v>
      </c>
      <c r="CF25" s="43"/>
      <c r="CG25" s="43">
        <v>147.05331000000001</v>
      </c>
      <c r="CH25" s="43">
        <v>16.497</v>
      </c>
      <c r="CI25" s="43"/>
      <c r="CJ25" s="43"/>
      <c r="CK25" s="43">
        <v>14.1332</v>
      </c>
      <c r="CL25" s="43">
        <v>3.5230700000000001</v>
      </c>
      <c r="CM25" s="43"/>
      <c r="CN25" s="43"/>
      <c r="CO25" s="43">
        <v>14.465870000000001</v>
      </c>
      <c r="CP25" s="43">
        <v>273.19</v>
      </c>
      <c r="CQ25" s="43"/>
      <c r="CR25" s="43">
        <v>40.582000000000001</v>
      </c>
      <c r="CS25" s="43"/>
      <c r="CT25" s="43">
        <v>2.351</v>
      </c>
    </row>
    <row r="26" spans="1:98" ht="15.6" x14ac:dyDescent="0.3">
      <c r="A26" s="1"/>
      <c r="B26" s="42" t="s">
        <v>866</v>
      </c>
      <c r="C26" s="43">
        <v>3.4958999999999998</v>
      </c>
      <c r="D26" s="43"/>
      <c r="E26" s="43">
        <v>41.811509999999998</v>
      </c>
      <c r="F26" s="43">
        <v>10.471</v>
      </c>
      <c r="G26" s="43"/>
      <c r="H26" s="43"/>
      <c r="I26" s="43"/>
      <c r="J26" s="43"/>
      <c r="K26" s="43">
        <v>18.900099999999998</v>
      </c>
      <c r="L26" s="43">
        <v>26.286000000000001</v>
      </c>
      <c r="M26" s="43">
        <v>10.363300000000001</v>
      </c>
      <c r="N26" s="43">
        <v>13.6</v>
      </c>
      <c r="O26" s="43">
        <v>29.76</v>
      </c>
      <c r="P26" s="43"/>
      <c r="Q26" s="43"/>
      <c r="R26" s="43">
        <v>51.863999999999997</v>
      </c>
      <c r="S26" s="43"/>
      <c r="T26" s="43">
        <v>35.113160000000001</v>
      </c>
      <c r="U26" s="43"/>
      <c r="V26" s="43">
        <v>8</v>
      </c>
      <c r="W26" s="43"/>
      <c r="X26" s="43">
        <v>31.992799999999999</v>
      </c>
      <c r="Y26" s="43"/>
      <c r="Z26" s="43">
        <v>10.23462</v>
      </c>
      <c r="AA26" s="43">
        <v>7.3465999999999996</v>
      </c>
      <c r="AB26" s="43"/>
      <c r="AC26" s="43">
        <v>17.309999999999999</v>
      </c>
      <c r="AD26" s="43"/>
      <c r="AE26" s="43"/>
      <c r="AF26" s="43">
        <v>2.5</v>
      </c>
      <c r="AG26" s="43"/>
      <c r="AH26" s="43"/>
      <c r="AI26" s="43"/>
      <c r="AJ26" s="43">
        <v>4.0358400000000003</v>
      </c>
      <c r="AK26" s="43">
        <v>0</v>
      </c>
      <c r="AL26" s="43">
        <v>2.8031000000000001</v>
      </c>
      <c r="AM26" s="43">
        <v>52.279600000000002</v>
      </c>
      <c r="AN26" s="43">
        <v>120.47967</v>
      </c>
      <c r="AO26" s="43">
        <v>25.590399999999999</v>
      </c>
      <c r="AP26" s="43">
        <v>0.44</v>
      </c>
      <c r="AQ26" s="43">
        <v>87.97</v>
      </c>
      <c r="AR26" s="43"/>
      <c r="AS26" s="43">
        <v>34.798999999999999</v>
      </c>
      <c r="AT26" s="43">
        <v>27.780999999999999</v>
      </c>
      <c r="AU26" s="43"/>
      <c r="AV26" s="43">
        <v>106.8318</v>
      </c>
      <c r="AW26" s="43">
        <v>29.387899999999998</v>
      </c>
      <c r="AX26" s="43"/>
      <c r="AY26" s="43"/>
      <c r="AZ26" s="43"/>
      <c r="BA26" s="43">
        <v>1.4</v>
      </c>
      <c r="BB26" s="43"/>
      <c r="BC26" s="43">
        <v>64.978170000000006</v>
      </c>
      <c r="BD26" s="43"/>
      <c r="BE26" s="43"/>
      <c r="BF26" s="43"/>
      <c r="BG26" s="43"/>
      <c r="BH26" s="43"/>
      <c r="BI26" s="43">
        <v>17.696870000000001</v>
      </c>
      <c r="BJ26" s="43"/>
      <c r="BK26" s="43">
        <v>4.5199999999999996</v>
      </c>
      <c r="BL26" s="43"/>
      <c r="BM26" s="43"/>
      <c r="BN26" s="43">
        <v>45.816000000000003</v>
      </c>
      <c r="BO26" s="43"/>
      <c r="BP26" s="43">
        <v>8.7286699999999993</v>
      </c>
      <c r="BQ26" s="43">
        <v>1.7794000000000001</v>
      </c>
      <c r="BR26" s="43">
        <v>4.9756999999999998</v>
      </c>
      <c r="BS26" s="43">
        <v>129.87638000000001</v>
      </c>
      <c r="BT26" s="43">
        <v>11.06719</v>
      </c>
      <c r="BU26" s="43"/>
      <c r="BV26" s="43">
        <v>34.93</v>
      </c>
      <c r="BW26" s="43">
        <v>4.0273599999999998</v>
      </c>
      <c r="BX26" s="43"/>
      <c r="BY26" s="43"/>
      <c r="BZ26" s="43">
        <v>90.548360000000002</v>
      </c>
      <c r="CA26" s="43">
        <v>19.55322</v>
      </c>
      <c r="CB26" s="43">
        <v>0.58960000000000001</v>
      </c>
      <c r="CC26" s="43">
        <v>0.51</v>
      </c>
      <c r="CD26" s="43">
        <v>30.23067</v>
      </c>
      <c r="CE26" s="43">
        <v>446.19</v>
      </c>
      <c r="CF26" s="43"/>
      <c r="CG26" s="43">
        <v>142.74297999999999</v>
      </c>
      <c r="CH26" s="43">
        <v>16.771000000000001</v>
      </c>
      <c r="CI26" s="43"/>
      <c r="CJ26" s="43"/>
      <c r="CK26" s="43">
        <v>14.492000000000001</v>
      </c>
      <c r="CL26" s="43">
        <v>3.54766</v>
      </c>
      <c r="CM26" s="43"/>
      <c r="CN26" s="43"/>
      <c r="CO26" s="43">
        <v>14.2013</v>
      </c>
      <c r="CP26" s="43">
        <v>264.74</v>
      </c>
      <c r="CQ26" s="43"/>
      <c r="CR26" s="43">
        <v>39.277000000000001</v>
      </c>
      <c r="CS26" s="43"/>
      <c r="CT26" s="43">
        <v>1.0860000000000001</v>
      </c>
    </row>
    <row r="27" spans="1:98" ht="15.6" x14ac:dyDescent="0.3">
      <c r="A27" s="1"/>
      <c r="B27" s="42" t="s">
        <v>867</v>
      </c>
      <c r="C27" s="43">
        <v>3.6103999999999998</v>
      </c>
      <c r="D27" s="43"/>
      <c r="E27" s="43">
        <v>41.609450000000002</v>
      </c>
      <c r="F27" s="43">
        <v>10.593</v>
      </c>
      <c r="G27" s="43"/>
      <c r="H27" s="43"/>
      <c r="I27" s="43"/>
      <c r="J27" s="43"/>
      <c r="K27" s="43">
        <v>19.977499999999999</v>
      </c>
      <c r="L27" s="43">
        <v>25.802</v>
      </c>
      <c r="M27" s="43">
        <v>10.7698</v>
      </c>
      <c r="N27" s="43">
        <v>13.91</v>
      </c>
      <c r="O27" s="43">
        <v>29.63</v>
      </c>
      <c r="P27" s="43"/>
      <c r="Q27" s="43"/>
      <c r="R27" s="43">
        <v>51.619</v>
      </c>
      <c r="S27" s="43"/>
      <c r="T27" s="43">
        <v>42.39508</v>
      </c>
      <c r="U27" s="43"/>
      <c r="V27" s="43">
        <v>7.4</v>
      </c>
      <c r="W27" s="43"/>
      <c r="X27" s="43">
        <v>37.10031</v>
      </c>
      <c r="Y27" s="43"/>
      <c r="Z27" s="43">
        <v>10.567920000000001</v>
      </c>
      <c r="AA27" s="43">
        <v>7.4976000000000003</v>
      </c>
      <c r="AB27" s="43"/>
      <c r="AC27" s="43">
        <v>17.260000000000002</v>
      </c>
      <c r="AD27" s="43"/>
      <c r="AE27" s="43"/>
      <c r="AF27" s="43">
        <v>3.9</v>
      </c>
      <c r="AG27" s="43"/>
      <c r="AH27" s="43"/>
      <c r="AI27" s="43"/>
      <c r="AJ27" s="43">
        <v>4.1829499999999999</v>
      </c>
      <c r="AK27" s="43">
        <v>0</v>
      </c>
      <c r="AL27" s="43">
        <v>2.8967999999999998</v>
      </c>
      <c r="AM27" s="43">
        <v>52.287010000000002</v>
      </c>
      <c r="AN27" s="43">
        <v>120.98818</v>
      </c>
      <c r="AO27" s="43">
        <v>26.3109</v>
      </c>
      <c r="AP27" s="43">
        <v>0.24</v>
      </c>
      <c r="AQ27" s="43">
        <v>84.37</v>
      </c>
      <c r="AR27" s="43"/>
      <c r="AS27" s="43">
        <v>36.271999999999998</v>
      </c>
      <c r="AT27" s="43">
        <v>26.744</v>
      </c>
      <c r="AU27" s="43"/>
      <c r="AV27" s="43">
        <v>103.8631</v>
      </c>
      <c r="AW27" s="43">
        <v>28.845700000000001</v>
      </c>
      <c r="AX27" s="43"/>
      <c r="AY27" s="43"/>
      <c r="AZ27" s="43"/>
      <c r="BA27" s="43">
        <v>1.6</v>
      </c>
      <c r="BB27" s="43"/>
      <c r="BC27" s="43">
        <v>64.033799999999999</v>
      </c>
      <c r="BD27" s="43"/>
      <c r="BE27" s="43"/>
      <c r="BF27" s="43"/>
      <c r="BG27" s="43"/>
      <c r="BH27" s="43"/>
      <c r="BI27" s="43">
        <v>18.098780000000001</v>
      </c>
      <c r="BJ27" s="43"/>
      <c r="BK27" s="43">
        <v>4.4189400000000001</v>
      </c>
      <c r="BL27" s="43"/>
      <c r="BM27" s="43"/>
      <c r="BN27" s="43">
        <v>45.877000000000002</v>
      </c>
      <c r="BO27" s="43"/>
      <c r="BP27" s="43">
        <v>8.7954600000000003</v>
      </c>
      <c r="BQ27" s="43">
        <v>1.8653999999999999</v>
      </c>
      <c r="BR27" s="43">
        <v>4.9718999999999998</v>
      </c>
      <c r="BS27" s="43">
        <v>130.15808999999999</v>
      </c>
      <c r="BT27" s="43">
        <v>11.51329</v>
      </c>
      <c r="BU27" s="43"/>
      <c r="BV27" s="43">
        <v>34.923900000000003</v>
      </c>
      <c r="BW27" s="43">
        <v>3.8865599999999998</v>
      </c>
      <c r="BX27" s="43"/>
      <c r="BY27" s="43"/>
      <c r="BZ27" s="43">
        <v>90.951070000000001</v>
      </c>
      <c r="CA27" s="43">
        <v>19.551200000000001</v>
      </c>
      <c r="CB27" s="43">
        <v>0.68420000000000003</v>
      </c>
      <c r="CC27" s="43">
        <v>0.49</v>
      </c>
      <c r="CD27" s="43">
        <v>28.784859999999998</v>
      </c>
      <c r="CE27" s="43">
        <v>439.31</v>
      </c>
      <c r="CF27" s="43"/>
      <c r="CG27" s="43">
        <v>142.21015</v>
      </c>
      <c r="CH27" s="43">
        <v>16.393000000000001</v>
      </c>
      <c r="CI27" s="43"/>
      <c r="CJ27" s="43"/>
      <c r="CK27" s="43">
        <v>15.103199999999999</v>
      </c>
      <c r="CL27" s="43">
        <v>3.8222999999999998</v>
      </c>
      <c r="CM27" s="43"/>
      <c r="CN27" s="43"/>
      <c r="CO27" s="43">
        <v>14.612880000000001</v>
      </c>
      <c r="CP27" s="43">
        <v>259.57</v>
      </c>
      <c r="CQ27" s="43"/>
      <c r="CR27" s="43">
        <v>40.686</v>
      </c>
      <c r="CS27" s="43"/>
      <c r="CT27" s="43">
        <v>0.71699999999999997</v>
      </c>
    </row>
    <row r="28" spans="1:98" ht="15.6" x14ac:dyDescent="0.3">
      <c r="A28" s="1"/>
      <c r="B28" s="42" t="s">
        <v>868</v>
      </c>
      <c r="C28" s="43">
        <v>3.7713000000000001</v>
      </c>
      <c r="D28" s="43"/>
      <c r="E28" s="43">
        <v>40.170430000000003</v>
      </c>
      <c r="F28" s="43">
        <v>9.9450000000000003</v>
      </c>
      <c r="G28" s="43"/>
      <c r="H28" s="43"/>
      <c r="I28" s="43"/>
      <c r="J28" s="43"/>
      <c r="K28" s="43">
        <v>21.9512</v>
      </c>
      <c r="L28" s="43">
        <v>26.0992</v>
      </c>
      <c r="M28" s="43">
        <v>10.9855</v>
      </c>
      <c r="N28" s="43">
        <v>13.71</v>
      </c>
      <c r="O28" s="43">
        <v>29.466000000000001</v>
      </c>
      <c r="P28" s="43"/>
      <c r="Q28" s="43"/>
      <c r="R28" s="43">
        <v>51.662999999999997</v>
      </c>
      <c r="S28" s="43"/>
      <c r="T28" s="43">
        <v>43.920870000000001</v>
      </c>
      <c r="U28" s="43"/>
      <c r="V28" s="43">
        <v>4</v>
      </c>
      <c r="W28" s="43"/>
      <c r="X28" s="43">
        <v>37.352739999999997</v>
      </c>
      <c r="Y28" s="43"/>
      <c r="Z28" s="43">
        <v>10.537100000000001</v>
      </c>
      <c r="AA28" s="43">
        <v>6.5648999999999997</v>
      </c>
      <c r="AB28" s="43"/>
      <c r="AC28" s="43">
        <v>17.559999999999999</v>
      </c>
      <c r="AD28" s="43"/>
      <c r="AE28" s="43"/>
      <c r="AF28" s="43">
        <v>4</v>
      </c>
      <c r="AG28" s="43"/>
      <c r="AH28" s="43"/>
      <c r="AI28" s="43"/>
      <c r="AJ28" s="43">
        <v>4.0119499999999997</v>
      </c>
      <c r="AK28" s="43">
        <v>0</v>
      </c>
      <c r="AL28" s="43">
        <v>3.4083000000000001</v>
      </c>
      <c r="AM28" s="43">
        <v>52.743319999999997</v>
      </c>
      <c r="AN28" s="43">
        <v>120.84331</v>
      </c>
      <c r="AO28" s="43">
        <v>27.003</v>
      </c>
      <c r="AP28" s="43">
        <v>0.57999999999999996</v>
      </c>
      <c r="AQ28" s="43">
        <v>83.47</v>
      </c>
      <c r="AR28" s="43"/>
      <c r="AS28" s="43">
        <v>36.991999999999997</v>
      </c>
      <c r="AT28" s="43">
        <v>28.012</v>
      </c>
      <c r="AU28" s="43"/>
      <c r="AV28" s="43">
        <v>104.97150000000001</v>
      </c>
      <c r="AW28" s="43">
        <v>29.109300000000001</v>
      </c>
      <c r="AX28" s="43"/>
      <c r="AY28" s="43"/>
      <c r="AZ28" s="43"/>
      <c r="BA28" s="43">
        <v>1.6</v>
      </c>
      <c r="BB28" s="43"/>
      <c r="BC28" s="43">
        <v>63.317369999999997</v>
      </c>
      <c r="BD28" s="43"/>
      <c r="BE28" s="43"/>
      <c r="BF28" s="43"/>
      <c r="BG28" s="43"/>
      <c r="BH28" s="43"/>
      <c r="BI28" s="43">
        <v>18.133569999999999</v>
      </c>
      <c r="BJ28" s="43"/>
      <c r="BK28" s="43">
        <v>4.4824400000000004</v>
      </c>
      <c r="BL28" s="43"/>
      <c r="BM28" s="43"/>
      <c r="BN28" s="43">
        <v>45.899000000000001</v>
      </c>
      <c r="BO28" s="43"/>
      <c r="BP28" s="43">
        <v>8.5447100000000002</v>
      </c>
      <c r="BQ28" s="43">
        <v>1.958</v>
      </c>
      <c r="BR28" s="43">
        <v>5.0872000000000002</v>
      </c>
      <c r="BS28" s="43">
        <v>134.70862</v>
      </c>
      <c r="BT28" s="43">
        <v>12.48241</v>
      </c>
      <c r="BU28" s="43"/>
      <c r="BV28" s="43">
        <v>33.5426</v>
      </c>
      <c r="BW28" s="43">
        <v>3.7307000000000001</v>
      </c>
      <c r="BX28" s="43"/>
      <c r="BY28" s="43"/>
      <c r="BZ28" s="43">
        <v>90.172659999999993</v>
      </c>
      <c r="CA28" s="43">
        <v>19.548169999999999</v>
      </c>
      <c r="CB28" s="43">
        <v>0.91810000000000003</v>
      </c>
      <c r="CC28" s="43">
        <v>0.52</v>
      </c>
      <c r="CD28" s="43">
        <v>28.064900000000002</v>
      </c>
      <c r="CE28" s="43">
        <v>437.25</v>
      </c>
      <c r="CF28" s="43"/>
      <c r="CG28" s="43">
        <v>148.11574999999999</v>
      </c>
      <c r="CH28" s="43">
        <v>16.378</v>
      </c>
      <c r="CI28" s="43"/>
      <c r="CJ28" s="43"/>
      <c r="CK28" s="43">
        <v>16.756900000000002</v>
      </c>
      <c r="CL28" s="43">
        <v>4.3197700000000001</v>
      </c>
      <c r="CM28" s="43"/>
      <c r="CN28" s="43"/>
      <c r="CO28" s="43">
        <v>14.56617</v>
      </c>
      <c r="CP28" s="43">
        <v>253.76</v>
      </c>
      <c r="CQ28" s="43"/>
      <c r="CR28" s="43">
        <v>40.694000000000003</v>
      </c>
      <c r="CS28" s="43"/>
      <c r="CT28" s="43">
        <v>0.45800000000000002</v>
      </c>
    </row>
    <row r="29" spans="1:98" ht="15.6" x14ac:dyDescent="0.3">
      <c r="A29" s="1"/>
      <c r="B29" s="42" t="s">
        <v>869</v>
      </c>
      <c r="C29" s="43">
        <v>3.0417000000000001</v>
      </c>
      <c r="D29" s="43"/>
      <c r="E29" s="43">
        <v>40.364240000000002</v>
      </c>
      <c r="F29" s="43">
        <v>10.670999999999999</v>
      </c>
      <c r="G29" s="43"/>
      <c r="H29" s="43"/>
      <c r="I29" s="43"/>
      <c r="J29" s="43"/>
      <c r="K29" s="43">
        <v>22.111499999999999</v>
      </c>
      <c r="L29" s="43">
        <v>26.674199999999999</v>
      </c>
      <c r="M29" s="43">
        <v>10.037100000000001</v>
      </c>
      <c r="N29" s="43">
        <v>13.77</v>
      </c>
      <c r="O29" s="43">
        <v>28.742000000000001</v>
      </c>
      <c r="P29" s="43"/>
      <c r="Q29" s="43"/>
      <c r="R29" s="43">
        <v>51.664999999999999</v>
      </c>
      <c r="S29" s="43"/>
      <c r="T29" s="43">
        <v>26.35614</v>
      </c>
      <c r="U29" s="43"/>
      <c r="V29" s="43">
        <v>4</v>
      </c>
      <c r="W29" s="43"/>
      <c r="X29" s="43">
        <v>38.45232</v>
      </c>
      <c r="Y29" s="43"/>
      <c r="Z29" s="43">
        <v>10.543290000000001</v>
      </c>
      <c r="AA29" s="43">
        <v>7.2469000000000001</v>
      </c>
      <c r="AB29" s="43"/>
      <c r="AC29" s="43">
        <v>17.510000000000002</v>
      </c>
      <c r="AD29" s="43"/>
      <c r="AE29" s="43"/>
      <c r="AF29" s="43">
        <v>4</v>
      </c>
      <c r="AG29" s="43"/>
      <c r="AH29" s="43"/>
      <c r="AI29" s="43"/>
      <c r="AJ29" s="43">
        <v>4.3253700000000004</v>
      </c>
      <c r="AK29" s="43">
        <v>0</v>
      </c>
      <c r="AL29" s="43">
        <v>3.9820000000000002</v>
      </c>
      <c r="AM29" s="43">
        <v>53.210619999999999</v>
      </c>
      <c r="AN29" s="43">
        <v>119.2685</v>
      </c>
      <c r="AO29" s="43">
        <v>27.557200000000002</v>
      </c>
      <c r="AP29" s="43">
        <v>1</v>
      </c>
      <c r="AQ29" s="43">
        <v>81</v>
      </c>
      <c r="AR29" s="43"/>
      <c r="AS29" s="43">
        <v>37.689</v>
      </c>
      <c r="AT29" s="43">
        <v>27.414000000000001</v>
      </c>
      <c r="AU29" s="43"/>
      <c r="AV29" s="43">
        <v>104.8766</v>
      </c>
      <c r="AW29" s="43">
        <v>28.401700000000002</v>
      </c>
      <c r="AX29" s="43"/>
      <c r="AY29" s="43"/>
      <c r="AZ29" s="43"/>
      <c r="BA29" s="43">
        <v>1.4</v>
      </c>
      <c r="BB29" s="43"/>
      <c r="BC29" s="43">
        <v>64.137799999999999</v>
      </c>
      <c r="BD29" s="43"/>
      <c r="BE29" s="43"/>
      <c r="BF29" s="43"/>
      <c r="BG29" s="43"/>
      <c r="BH29" s="43"/>
      <c r="BI29" s="43">
        <v>18.39828</v>
      </c>
      <c r="BJ29" s="43"/>
      <c r="BK29" s="43">
        <v>4.5429500000000003</v>
      </c>
      <c r="BL29" s="43"/>
      <c r="BM29" s="43"/>
      <c r="BN29" s="43">
        <v>46.072000000000003</v>
      </c>
      <c r="BO29" s="43"/>
      <c r="BP29" s="43">
        <v>8.2629599999999996</v>
      </c>
      <c r="BQ29" s="43">
        <v>1.7067000000000001</v>
      </c>
      <c r="BR29" s="43">
        <v>4.8857999999999997</v>
      </c>
      <c r="BS29" s="43">
        <v>135.64296999999999</v>
      </c>
      <c r="BT29" s="43">
        <v>12.54313</v>
      </c>
      <c r="BU29" s="43"/>
      <c r="BV29" s="43">
        <v>34.249299999999998</v>
      </c>
      <c r="BW29" s="43">
        <v>3.87202</v>
      </c>
      <c r="BX29" s="43"/>
      <c r="BY29" s="43"/>
      <c r="BZ29" s="43">
        <v>89.689049999999995</v>
      </c>
      <c r="CA29" s="43">
        <v>19.573709999999998</v>
      </c>
      <c r="CB29" s="43">
        <v>1.1554</v>
      </c>
      <c r="CC29" s="43">
        <v>0.57999999999999996</v>
      </c>
      <c r="CD29" s="43">
        <v>29.455729999999999</v>
      </c>
      <c r="CE29" s="43">
        <v>439.13</v>
      </c>
      <c r="CF29" s="43"/>
      <c r="CG29" s="43">
        <v>147.60028</v>
      </c>
      <c r="CH29" s="43">
        <v>17.488</v>
      </c>
      <c r="CI29" s="43"/>
      <c r="CJ29" s="43"/>
      <c r="CK29" s="43">
        <v>16.172899999999998</v>
      </c>
      <c r="CL29" s="43">
        <v>4.0346599999999997</v>
      </c>
      <c r="CM29" s="43"/>
      <c r="CN29" s="43"/>
      <c r="CO29" s="43">
        <v>14.79791</v>
      </c>
      <c r="CP29" s="43">
        <v>245.89</v>
      </c>
      <c r="CQ29" s="43"/>
      <c r="CR29" s="43">
        <v>40.448</v>
      </c>
      <c r="CS29" s="43"/>
      <c r="CT29" s="43">
        <v>0.112</v>
      </c>
    </row>
    <row r="30" spans="1:98" ht="15.6" x14ac:dyDescent="0.3">
      <c r="A30" s="1"/>
      <c r="B30" s="42" t="s">
        <v>870</v>
      </c>
      <c r="C30" s="43">
        <v>3.069</v>
      </c>
      <c r="D30" s="43"/>
      <c r="E30" s="43">
        <v>40.475879999999997</v>
      </c>
      <c r="F30" s="43">
        <v>10.561999999999999</v>
      </c>
      <c r="G30" s="43"/>
      <c r="H30" s="43"/>
      <c r="I30" s="43"/>
      <c r="J30" s="43"/>
      <c r="K30" s="43">
        <v>22.4727</v>
      </c>
      <c r="L30" s="43">
        <v>27.109300000000001</v>
      </c>
      <c r="M30" s="43">
        <v>9.8888999999999996</v>
      </c>
      <c r="N30" s="43">
        <v>14.05</v>
      </c>
      <c r="O30" s="43">
        <v>28.852</v>
      </c>
      <c r="P30" s="43"/>
      <c r="Q30" s="43"/>
      <c r="R30" s="43">
        <v>51.356999999999999</v>
      </c>
      <c r="S30" s="43"/>
      <c r="T30" s="43">
        <v>33.647739999999999</v>
      </c>
      <c r="U30" s="43"/>
      <c r="V30" s="43">
        <v>3.8</v>
      </c>
      <c r="W30" s="43"/>
      <c r="X30" s="43">
        <v>38.426110000000001</v>
      </c>
      <c r="Y30" s="43"/>
      <c r="Z30" s="43">
        <v>10.109109999999999</v>
      </c>
      <c r="AA30" s="43">
        <v>7.4530000000000003</v>
      </c>
      <c r="AB30" s="43"/>
      <c r="AC30" s="43">
        <v>17.13</v>
      </c>
      <c r="AD30" s="43"/>
      <c r="AE30" s="43"/>
      <c r="AF30" s="43">
        <v>4.9000000000000004</v>
      </c>
      <c r="AG30" s="43"/>
      <c r="AH30" s="43"/>
      <c r="AI30" s="43"/>
      <c r="AJ30" s="43">
        <v>4.6141800000000002</v>
      </c>
      <c r="AK30" s="43">
        <v>0</v>
      </c>
      <c r="AL30" s="43">
        <v>4.431</v>
      </c>
      <c r="AM30" s="43">
        <v>52.759480000000003</v>
      </c>
      <c r="AN30" s="43">
        <v>119.94931</v>
      </c>
      <c r="AO30" s="43">
        <v>27.384599999999999</v>
      </c>
      <c r="AP30" s="43">
        <v>0.9</v>
      </c>
      <c r="AQ30" s="43">
        <v>80.53</v>
      </c>
      <c r="AR30" s="43"/>
      <c r="AS30" s="43">
        <v>37.655000000000001</v>
      </c>
      <c r="AT30" s="43">
        <v>27.378</v>
      </c>
      <c r="AU30" s="43"/>
      <c r="AV30" s="43">
        <v>104.2047</v>
      </c>
      <c r="AW30" s="43">
        <v>30.3796</v>
      </c>
      <c r="AX30" s="43"/>
      <c r="AY30" s="43"/>
      <c r="AZ30" s="43"/>
      <c r="BA30" s="43">
        <v>1.5</v>
      </c>
      <c r="BB30" s="43"/>
      <c r="BC30" s="43">
        <v>64.953760000000003</v>
      </c>
      <c r="BD30" s="43"/>
      <c r="BE30" s="43"/>
      <c r="BF30" s="43"/>
      <c r="BG30" s="43"/>
      <c r="BH30" s="43"/>
      <c r="BI30" s="43">
        <v>18.347930000000002</v>
      </c>
      <c r="BJ30" s="43"/>
      <c r="BK30" s="43">
        <v>4.4257</v>
      </c>
      <c r="BL30" s="43"/>
      <c r="BM30" s="43"/>
      <c r="BN30" s="43">
        <v>46.237000000000002</v>
      </c>
      <c r="BO30" s="43"/>
      <c r="BP30" s="43">
        <v>8.1760599999999997</v>
      </c>
      <c r="BQ30" s="43">
        <v>1.3561000000000001</v>
      </c>
      <c r="BR30" s="43">
        <v>4.8982000000000001</v>
      </c>
      <c r="BS30" s="43">
        <v>135.13498000000001</v>
      </c>
      <c r="BT30" s="43">
        <v>13.17512</v>
      </c>
      <c r="BU30" s="43"/>
      <c r="BV30" s="43">
        <v>34.702800000000003</v>
      </c>
      <c r="BW30" s="43">
        <v>3.9659300000000002</v>
      </c>
      <c r="BX30" s="43"/>
      <c r="BY30" s="43"/>
      <c r="BZ30" s="43">
        <v>89.446680000000001</v>
      </c>
      <c r="CA30" s="43">
        <v>19.602329999999998</v>
      </c>
      <c r="CB30" s="43">
        <v>1.2823</v>
      </c>
      <c r="CC30" s="43">
        <v>0.54</v>
      </c>
      <c r="CD30" s="43">
        <v>30.65981</v>
      </c>
      <c r="CE30" s="43">
        <v>444.7</v>
      </c>
      <c r="CF30" s="43"/>
      <c r="CG30" s="43">
        <v>150.1267</v>
      </c>
      <c r="CH30" s="43">
        <v>17.638000000000002</v>
      </c>
      <c r="CI30" s="43"/>
      <c r="CJ30" s="43"/>
      <c r="CK30" s="43">
        <v>16.546299999999999</v>
      </c>
      <c r="CL30" s="43">
        <v>4.0277000000000003</v>
      </c>
      <c r="CM30" s="43"/>
      <c r="CN30" s="43"/>
      <c r="CO30" s="43">
        <v>15.293340000000001</v>
      </c>
      <c r="CP30" s="43">
        <v>243.81</v>
      </c>
      <c r="CQ30" s="43"/>
      <c r="CR30" s="43">
        <v>40.575000000000003</v>
      </c>
      <c r="CS30" s="43"/>
      <c r="CT30" s="43">
        <v>0.113</v>
      </c>
    </row>
    <row r="31" spans="1:98" ht="15.6" x14ac:dyDescent="0.3">
      <c r="A31" s="1"/>
      <c r="B31" s="42" t="s">
        <v>871</v>
      </c>
      <c r="C31" s="43">
        <v>3.3073999999999999</v>
      </c>
      <c r="D31" s="43"/>
      <c r="E31" s="43">
        <v>41.664430000000003</v>
      </c>
      <c r="F31" s="43">
        <v>9.9440000000000008</v>
      </c>
      <c r="G31" s="43"/>
      <c r="H31" s="43"/>
      <c r="I31" s="43"/>
      <c r="J31" s="43"/>
      <c r="K31" s="43">
        <v>22.408999999999999</v>
      </c>
      <c r="L31" s="43">
        <v>27.273299999999999</v>
      </c>
      <c r="M31" s="43">
        <v>10.805400000000001</v>
      </c>
      <c r="N31" s="43">
        <v>13.99</v>
      </c>
      <c r="O31" s="43">
        <v>28.67</v>
      </c>
      <c r="P31" s="43"/>
      <c r="Q31" s="43"/>
      <c r="R31" s="43">
        <v>51.168999999999997</v>
      </c>
      <c r="S31" s="43"/>
      <c r="T31" s="43">
        <v>40.678350000000002</v>
      </c>
      <c r="U31" s="43"/>
      <c r="V31" s="43">
        <v>3.8</v>
      </c>
      <c r="W31" s="43"/>
      <c r="X31" s="43">
        <v>38.325569999999999</v>
      </c>
      <c r="Y31" s="43"/>
      <c r="Z31" s="43">
        <v>8.9177999999999997</v>
      </c>
      <c r="AA31" s="43">
        <v>7.8132999999999999</v>
      </c>
      <c r="AB31" s="43"/>
      <c r="AC31" s="43">
        <v>17.03</v>
      </c>
      <c r="AD31" s="43"/>
      <c r="AE31" s="43"/>
      <c r="AF31" s="43">
        <v>3.8</v>
      </c>
      <c r="AG31" s="43"/>
      <c r="AH31" s="43"/>
      <c r="AI31" s="43"/>
      <c r="AJ31" s="43">
        <v>4.59483</v>
      </c>
      <c r="AK31" s="43">
        <v>0</v>
      </c>
      <c r="AL31" s="43">
        <v>4.6726999999999999</v>
      </c>
      <c r="AM31" s="43">
        <v>52.627589999999998</v>
      </c>
      <c r="AN31" s="43">
        <v>119.16368</v>
      </c>
      <c r="AO31" s="43">
        <v>27.627700000000001</v>
      </c>
      <c r="AP31" s="43">
        <v>0.73</v>
      </c>
      <c r="AQ31" s="43">
        <v>78.31</v>
      </c>
      <c r="AR31" s="43"/>
      <c r="AS31" s="43">
        <v>37.581000000000003</v>
      </c>
      <c r="AT31" s="43">
        <v>27.498000000000001</v>
      </c>
      <c r="AU31" s="43"/>
      <c r="AV31" s="43">
        <v>104.06610000000001</v>
      </c>
      <c r="AW31" s="43">
        <v>30.955200000000001</v>
      </c>
      <c r="AX31" s="43"/>
      <c r="AY31" s="43"/>
      <c r="AZ31" s="43"/>
      <c r="BA31" s="43">
        <v>2.2000000000000002</v>
      </c>
      <c r="BB31" s="43"/>
      <c r="BC31" s="43">
        <v>65.375309999999999</v>
      </c>
      <c r="BD31" s="43"/>
      <c r="BE31" s="43"/>
      <c r="BF31" s="43"/>
      <c r="BG31" s="43"/>
      <c r="BH31" s="43"/>
      <c r="BI31" s="43">
        <v>18.692150000000002</v>
      </c>
      <c r="BJ31" s="43"/>
      <c r="BK31" s="43">
        <v>4.5918400000000004</v>
      </c>
      <c r="BL31" s="43"/>
      <c r="BM31" s="43"/>
      <c r="BN31" s="43">
        <v>46.238999999999997</v>
      </c>
      <c r="BO31" s="43"/>
      <c r="BP31" s="43">
        <v>7.2495700000000003</v>
      </c>
      <c r="BQ31" s="43">
        <v>1.2965</v>
      </c>
      <c r="BR31" s="43">
        <v>4.8322000000000003</v>
      </c>
      <c r="BS31" s="43">
        <v>133.30512999999999</v>
      </c>
      <c r="BT31" s="43">
        <v>11.14911</v>
      </c>
      <c r="BU31" s="43"/>
      <c r="BV31" s="43">
        <v>33.379100000000001</v>
      </c>
      <c r="BW31" s="43">
        <v>3.9659300000000002</v>
      </c>
      <c r="BX31" s="43"/>
      <c r="BY31" s="43"/>
      <c r="BZ31" s="43">
        <v>90.451819999999998</v>
      </c>
      <c r="CA31" s="43">
        <v>19.59515</v>
      </c>
      <c r="CB31" s="43">
        <v>1.3059000000000001</v>
      </c>
      <c r="CC31" s="43">
        <v>0.59</v>
      </c>
      <c r="CD31" s="43">
        <v>28.726600000000001</v>
      </c>
      <c r="CE31" s="43">
        <v>441.82</v>
      </c>
      <c r="CF31" s="43"/>
      <c r="CG31" s="43">
        <v>148.61684</v>
      </c>
      <c r="CH31" s="43">
        <v>17.591999999999999</v>
      </c>
      <c r="CI31" s="43"/>
      <c r="CJ31" s="43"/>
      <c r="CK31" s="43">
        <v>16.620899999999999</v>
      </c>
      <c r="CL31" s="43">
        <v>4.5544500000000001</v>
      </c>
      <c r="CM31" s="43"/>
      <c r="CN31" s="43"/>
      <c r="CO31" s="43">
        <v>14.80646</v>
      </c>
      <c r="CP31" s="43">
        <v>245.29</v>
      </c>
      <c r="CQ31" s="43"/>
      <c r="CR31" s="43">
        <v>39.914999999999999</v>
      </c>
      <c r="CS31" s="43"/>
      <c r="CT31" s="43">
        <v>0.112</v>
      </c>
    </row>
    <row r="32" spans="1:98" ht="15.6" x14ac:dyDescent="0.3">
      <c r="A32" s="1"/>
      <c r="B32" s="42" t="s">
        <v>872</v>
      </c>
      <c r="C32" s="43">
        <v>3.4961000000000002</v>
      </c>
      <c r="D32" s="43"/>
      <c r="E32" s="43">
        <v>41.509399999999999</v>
      </c>
      <c r="F32" s="43">
        <v>9.7639999999999993</v>
      </c>
      <c r="G32" s="43"/>
      <c r="H32" s="43"/>
      <c r="I32" s="43"/>
      <c r="J32" s="43"/>
      <c r="K32" s="43">
        <v>22.152699999999999</v>
      </c>
      <c r="L32" s="43">
        <v>26.304300000000001</v>
      </c>
      <c r="M32" s="43">
        <v>13.1007</v>
      </c>
      <c r="N32" s="43">
        <v>13.84</v>
      </c>
      <c r="O32" s="43">
        <v>28.738</v>
      </c>
      <c r="P32" s="43"/>
      <c r="Q32" s="43"/>
      <c r="R32" s="43">
        <v>50.8</v>
      </c>
      <c r="S32" s="43"/>
      <c r="T32" s="43">
        <v>16.263829999999999</v>
      </c>
      <c r="U32" s="43"/>
      <c r="V32" s="43">
        <v>3.1</v>
      </c>
      <c r="W32" s="43"/>
      <c r="X32" s="43">
        <v>35.650880000000001</v>
      </c>
      <c r="Y32" s="43"/>
      <c r="Z32" s="43">
        <v>10.094390000000001</v>
      </c>
      <c r="AA32" s="43">
        <v>6.7263999999999999</v>
      </c>
      <c r="AB32" s="43"/>
      <c r="AC32" s="43">
        <v>17.190000000000001</v>
      </c>
      <c r="AD32" s="43"/>
      <c r="AE32" s="43"/>
      <c r="AF32" s="43">
        <v>2.1</v>
      </c>
      <c r="AG32" s="43"/>
      <c r="AH32" s="43"/>
      <c r="AI32" s="43"/>
      <c r="AJ32" s="43">
        <v>4.63246</v>
      </c>
      <c r="AK32" s="43">
        <v>0</v>
      </c>
      <c r="AL32" s="43">
        <v>4.8448000000000002</v>
      </c>
      <c r="AM32" s="43">
        <v>51.895859999999999</v>
      </c>
      <c r="AN32" s="43">
        <v>119.54288</v>
      </c>
      <c r="AO32" s="43">
        <v>26.3827</v>
      </c>
      <c r="AP32" s="43">
        <v>0.78</v>
      </c>
      <c r="AQ32" s="43">
        <v>78.150000000000006</v>
      </c>
      <c r="AR32" s="43"/>
      <c r="AS32" s="43">
        <v>38.177</v>
      </c>
      <c r="AT32" s="43">
        <v>26.225999999999999</v>
      </c>
      <c r="AU32" s="43"/>
      <c r="AV32" s="43">
        <v>103.7705</v>
      </c>
      <c r="AW32" s="43">
        <v>30.514399999999998</v>
      </c>
      <c r="AX32" s="43"/>
      <c r="AY32" s="43"/>
      <c r="AZ32" s="43"/>
      <c r="BA32" s="43">
        <v>2.2999999999999998</v>
      </c>
      <c r="BB32" s="43"/>
      <c r="BC32" s="43">
        <v>65.586669999999998</v>
      </c>
      <c r="BD32" s="43"/>
      <c r="BE32" s="43"/>
      <c r="BF32" s="43"/>
      <c r="BG32" s="43"/>
      <c r="BH32" s="43"/>
      <c r="BI32" s="43">
        <v>18.345510000000001</v>
      </c>
      <c r="BJ32" s="43"/>
      <c r="BK32" s="43">
        <v>4.6148899999999999</v>
      </c>
      <c r="BL32" s="43"/>
      <c r="BM32" s="43"/>
      <c r="BN32" s="43">
        <v>45.933</v>
      </c>
      <c r="BO32" s="43"/>
      <c r="BP32" s="43">
        <v>6.9315199999999999</v>
      </c>
      <c r="BQ32" s="43">
        <v>1.3164</v>
      </c>
      <c r="BR32" s="43">
        <v>4.7135999999999996</v>
      </c>
      <c r="BS32" s="43">
        <v>134.13623000000001</v>
      </c>
      <c r="BT32" s="43">
        <v>10.5861</v>
      </c>
      <c r="BU32" s="43"/>
      <c r="BV32" s="43">
        <v>32.813800000000001</v>
      </c>
      <c r="BW32" s="43">
        <v>3.87202</v>
      </c>
      <c r="BX32" s="43"/>
      <c r="BY32" s="43"/>
      <c r="BZ32" s="43">
        <v>89.661209999999997</v>
      </c>
      <c r="CA32" s="43">
        <v>19.567530000000001</v>
      </c>
      <c r="CB32" s="43">
        <v>1.3320000000000001</v>
      </c>
      <c r="CC32" s="43">
        <v>0.51</v>
      </c>
      <c r="CD32" s="43">
        <v>27.71912</v>
      </c>
      <c r="CE32" s="43">
        <v>425.71</v>
      </c>
      <c r="CF32" s="43"/>
      <c r="CG32" s="43">
        <v>148.00166999999999</v>
      </c>
      <c r="CH32" s="43">
        <v>17.788</v>
      </c>
      <c r="CI32" s="43"/>
      <c r="CJ32" s="43"/>
      <c r="CK32" s="43">
        <v>16.6629</v>
      </c>
      <c r="CL32" s="43">
        <v>4.5207300000000004</v>
      </c>
      <c r="CM32" s="43"/>
      <c r="CN32" s="43"/>
      <c r="CO32" s="43">
        <v>14.69877</v>
      </c>
      <c r="CP32" s="43">
        <v>243.71</v>
      </c>
      <c r="CQ32" s="43"/>
      <c r="CR32" s="43">
        <v>39.603999999999999</v>
      </c>
      <c r="CS32" s="43"/>
      <c r="CT32" s="43">
        <v>0.104</v>
      </c>
    </row>
    <row r="33" spans="1:98" ht="15.6" x14ac:dyDescent="0.3">
      <c r="A33" s="1"/>
      <c r="B33" s="42" t="s">
        <v>873</v>
      </c>
      <c r="C33" s="43">
        <v>3.3445</v>
      </c>
      <c r="D33" s="43"/>
      <c r="E33" s="43">
        <v>42.037210000000002</v>
      </c>
      <c r="F33" s="43">
        <v>10.08</v>
      </c>
      <c r="G33" s="43"/>
      <c r="H33" s="43"/>
      <c r="I33" s="43"/>
      <c r="J33" s="43"/>
      <c r="K33" s="43">
        <v>21.528500000000001</v>
      </c>
      <c r="L33" s="43">
        <v>25.825500000000002</v>
      </c>
      <c r="M33" s="43">
        <v>15.5581</v>
      </c>
      <c r="N33" s="43">
        <v>13.72</v>
      </c>
      <c r="O33" s="43">
        <v>24.763999999999999</v>
      </c>
      <c r="P33" s="43"/>
      <c r="Q33" s="43"/>
      <c r="R33" s="43">
        <v>50.936</v>
      </c>
      <c r="S33" s="43"/>
      <c r="T33" s="43">
        <v>29.33933</v>
      </c>
      <c r="U33" s="43"/>
      <c r="V33" s="43">
        <v>3.1</v>
      </c>
      <c r="W33" s="43"/>
      <c r="X33" s="43">
        <v>38.630450000000003</v>
      </c>
      <c r="Y33" s="43"/>
      <c r="Z33" s="43">
        <v>10.78096</v>
      </c>
      <c r="AA33" s="43">
        <v>6.3304999999999998</v>
      </c>
      <c r="AB33" s="43"/>
      <c r="AC33" s="43">
        <v>17.309999999999999</v>
      </c>
      <c r="AD33" s="43"/>
      <c r="AE33" s="43"/>
      <c r="AF33" s="43">
        <v>1.6</v>
      </c>
      <c r="AG33" s="43"/>
      <c r="AH33" s="43"/>
      <c r="AI33" s="43"/>
      <c r="AJ33" s="43">
        <v>4.6611399999999996</v>
      </c>
      <c r="AK33" s="43">
        <v>0</v>
      </c>
      <c r="AL33" s="43">
        <v>4.9278000000000004</v>
      </c>
      <c r="AM33" s="43">
        <v>48.989260000000002</v>
      </c>
      <c r="AN33" s="43">
        <v>119.95295</v>
      </c>
      <c r="AO33" s="43">
        <v>26.002199999999998</v>
      </c>
      <c r="AP33" s="43">
        <v>0.64</v>
      </c>
      <c r="AQ33" s="43">
        <v>77.37</v>
      </c>
      <c r="AR33" s="43"/>
      <c r="AS33" s="43">
        <v>37.706000000000003</v>
      </c>
      <c r="AT33" s="43">
        <v>26.245000000000001</v>
      </c>
      <c r="AU33" s="43"/>
      <c r="AV33" s="43">
        <v>102.1602</v>
      </c>
      <c r="AW33" s="43">
        <v>29.4024</v>
      </c>
      <c r="AX33" s="43"/>
      <c r="AY33" s="43"/>
      <c r="AZ33" s="43"/>
      <c r="BA33" s="43">
        <v>2.1</v>
      </c>
      <c r="BB33" s="43"/>
      <c r="BC33" s="43">
        <v>65.783559999999994</v>
      </c>
      <c r="BD33" s="43"/>
      <c r="BE33" s="43"/>
      <c r="BF33" s="43"/>
      <c r="BG33" s="43"/>
      <c r="BH33" s="43"/>
      <c r="BI33" s="43">
        <v>18.3979</v>
      </c>
      <c r="BJ33" s="43"/>
      <c r="BK33" s="43">
        <v>4.5559000000000003</v>
      </c>
      <c r="BL33" s="43"/>
      <c r="BM33" s="43"/>
      <c r="BN33" s="43">
        <v>45.887999999999998</v>
      </c>
      <c r="BO33" s="43"/>
      <c r="BP33" s="43">
        <v>6.6013400000000004</v>
      </c>
      <c r="BQ33" s="43">
        <v>1.4553</v>
      </c>
      <c r="BR33" s="43">
        <v>4.3455000000000004</v>
      </c>
      <c r="BS33" s="43">
        <v>134.82348999999999</v>
      </c>
      <c r="BT33" s="43">
        <v>9.8710900000000006</v>
      </c>
      <c r="BU33" s="43"/>
      <c r="BV33" s="43">
        <v>32.2423</v>
      </c>
      <c r="BW33" s="43">
        <v>4.0072999999999999</v>
      </c>
      <c r="BX33" s="43"/>
      <c r="BY33" s="43"/>
      <c r="BZ33" s="43">
        <v>90.531490000000005</v>
      </c>
      <c r="CA33" s="43">
        <v>19.591699999999999</v>
      </c>
      <c r="CB33" s="43">
        <v>1.3824000000000001</v>
      </c>
      <c r="CC33" s="43">
        <v>0.37</v>
      </c>
      <c r="CD33" s="43">
        <v>28.42315</v>
      </c>
      <c r="CE33" s="43">
        <v>435.78</v>
      </c>
      <c r="CF33" s="43"/>
      <c r="CG33" s="43">
        <v>149.40291999999999</v>
      </c>
      <c r="CH33" s="43">
        <v>17.611999999999998</v>
      </c>
      <c r="CI33" s="43"/>
      <c r="CJ33" s="43"/>
      <c r="CK33" s="43">
        <v>16.497699999999998</v>
      </c>
      <c r="CL33" s="43">
        <v>4.5650599999999999</v>
      </c>
      <c r="CM33" s="43"/>
      <c r="CN33" s="43"/>
      <c r="CO33" s="43">
        <v>14.50949</v>
      </c>
      <c r="CP33" s="43">
        <v>238.26</v>
      </c>
      <c r="CQ33" s="43"/>
      <c r="CR33" s="43">
        <v>39.985999999999997</v>
      </c>
      <c r="CS33" s="43"/>
      <c r="CT33" s="43">
        <v>0.14499999999999999</v>
      </c>
    </row>
    <row r="34" spans="1:98" ht="15.6" x14ac:dyDescent="0.3">
      <c r="A34" s="1"/>
      <c r="B34" s="42" t="s">
        <v>874</v>
      </c>
      <c r="C34" s="43">
        <v>2.8367</v>
      </c>
      <c r="D34" s="43"/>
      <c r="E34" s="43">
        <v>41.971530000000001</v>
      </c>
      <c r="F34" s="43">
        <v>10.872999999999999</v>
      </c>
      <c r="G34" s="43"/>
      <c r="H34" s="43"/>
      <c r="I34" s="43"/>
      <c r="J34" s="43"/>
      <c r="K34" s="43">
        <v>21.564800000000002</v>
      </c>
      <c r="L34" s="43">
        <v>26.352900000000002</v>
      </c>
      <c r="M34" s="43">
        <v>15.6533</v>
      </c>
      <c r="N34" s="43">
        <v>13.55</v>
      </c>
      <c r="O34" s="43">
        <v>24.361999999999998</v>
      </c>
      <c r="P34" s="43"/>
      <c r="Q34" s="43"/>
      <c r="R34" s="43">
        <v>50.927</v>
      </c>
      <c r="S34" s="43"/>
      <c r="T34" s="43">
        <v>26.01746</v>
      </c>
      <c r="U34" s="43"/>
      <c r="V34" s="43">
        <v>3.5</v>
      </c>
      <c r="W34" s="43"/>
      <c r="X34" s="43">
        <v>31.860880000000002</v>
      </c>
      <c r="Y34" s="43"/>
      <c r="Z34" s="43">
        <v>10.707330000000001</v>
      </c>
      <c r="AA34" s="43">
        <v>7.4638999999999998</v>
      </c>
      <c r="AB34" s="43"/>
      <c r="AC34" s="43">
        <v>16.91</v>
      </c>
      <c r="AD34" s="43"/>
      <c r="AE34" s="43"/>
      <c r="AF34" s="43">
        <v>2.4</v>
      </c>
      <c r="AG34" s="43"/>
      <c r="AH34" s="43"/>
      <c r="AI34" s="43"/>
      <c r="AJ34" s="43">
        <v>5.46631</v>
      </c>
      <c r="AK34" s="43">
        <v>0</v>
      </c>
      <c r="AL34" s="43">
        <v>4.9485000000000001</v>
      </c>
      <c r="AM34" s="43">
        <v>45.877899999999997</v>
      </c>
      <c r="AN34" s="43">
        <v>120.18612</v>
      </c>
      <c r="AO34" s="43">
        <v>26.5063</v>
      </c>
      <c r="AP34" s="43">
        <v>0.45</v>
      </c>
      <c r="AQ34" s="43">
        <v>75.430000000000007</v>
      </c>
      <c r="AR34" s="43"/>
      <c r="AS34" s="43">
        <v>36.14</v>
      </c>
      <c r="AT34" s="43">
        <v>27.513000000000002</v>
      </c>
      <c r="AU34" s="43"/>
      <c r="AV34" s="43">
        <v>103.2247</v>
      </c>
      <c r="AW34" s="43">
        <v>29.227900000000002</v>
      </c>
      <c r="AX34" s="43"/>
      <c r="AY34" s="43"/>
      <c r="AZ34" s="43"/>
      <c r="BA34" s="43">
        <v>1.5</v>
      </c>
      <c r="BB34" s="43"/>
      <c r="BC34" s="43">
        <v>65.897000000000006</v>
      </c>
      <c r="BD34" s="43"/>
      <c r="BE34" s="43"/>
      <c r="BF34" s="43"/>
      <c r="BG34" s="43"/>
      <c r="BH34" s="43"/>
      <c r="BI34" s="43">
        <v>18.274999999999999</v>
      </c>
      <c r="BJ34" s="43"/>
      <c r="BK34" s="43">
        <v>4.7299100000000003</v>
      </c>
      <c r="BL34" s="43"/>
      <c r="BM34" s="43"/>
      <c r="BN34" s="43">
        <v>46.000999999999998</v>
      </c>
      <c r="BO34" s="43"/>
      <c r="BP34" s="43">
        <v>6.8833099999999998</v>
      </c>
      <c r="BQ34" s="43">
        <v>1.5942000000000001</v>
      </c>
      <c r="BR34" s="43">
        <v>4.4443999999999999</v>
      </c>
      <c r="BS34" s="43">
        <v>134.88856000000001</v>
      </c>
      <c r="BT34" s="43">
        <v>12.644030000000001</v>
      </c>
      <c r="BU34" s="43"/>
      <c r="BV34" s="43">
        <v>33.393500000000003</v>
      </c>
      <c r="BW34" s="43">
        <v>3.7307000000000001</v>
      </c>
      <c r="BX34" s="43"/>
      <c r="BY34" s="43"/>
      <c r="BZ34" s="43">
        <v>90.490520000000004</v>
      </c>
      <c r="CA34" s="43">
        <v>19.602900000000002</v>
      </c>
      <c r="CB34" s="43">
        <v>1.3675999999999999</v>
      </c>
      <c r="CC34" s="43">
        <v>0.5</v>
      </c>
      <c r="CD34" s="43">
        <v>29.57535</v>
      </c>
      <c r="CE34" s="43">
        <v>423.93</v>
      </c>
      <c r="CF34" s="43"/>
      <c r="CG34" s="43">
        <v>152.74664999999999</v>
      </c>
      <c r="CH34" s="43">
        <v>17.489000000000001</v>
      </c>
      <c r="CI34" s="43"/>
      <c r="CJ34" s="43"/>
      <c r="CK34" s="43">
        <v>16.86</v>
      </c>
      <c r="CL34" s="43">
        <v>4.5143899999999997</v>
      </c>
      <c r="CM34" s="43"/>
      <c r="CN34" s="43"/>
      <c r="CO34" s="43">
        <v>15.45548</v>
      </c>
      <c r="CP34" s="43">
        <v>234.73</v>
      </c>
      <c r="CQ34" s="43"/>
      <c r="CR34" s="43">
        <v>40.347000000000001</v>
      </c>
      <c r="CS34" s="43"/>
      <c r="CT34" s="43">
        <v>0.40200000000000002</v>
      </c>
    </row>
    <row r="35" spans="1:98" ht="15.6" x14ac:dyDescent="0.3">
      <c r="A35" s="1"/>
      <c r="B35" s="42" t="s">
        <v>875</v>
      </c>
      <c r="C35" s="43">
        <v>3.0251999999999999</v>
      </c>
      <c r="D35" s="43"/>
      <c r="E35" s="43">
        <v>42.184159999999999</v>
      </c>
      <c r="F35" s="43">
        <v>11.163</v>
      </c>
      <c r="G35" s="43"/>
      <c r="H35" s="43"/>
      <c r="I35" s="43"/>
      <c r="J35" s="43"/>
      <c r="K35" s="43">
        <v>21.524699999999999</v>
      </c>
      <c r="L35" s="43">
        <v>26.6111</v>
      </c>
      <c r="M35" s="43">
        <v>15.627800000000001</v>
      </c>
      <c r="N35" s="43">
        <v>13.53</v>
      </c>
      <c r="O35" s="43">
        <v>27.198</v>
      </c>
      <c r="P35" s="43"/>
      <c r="Q35" s="43"/>
      <c r="R35" s="43">
        <v>50.94</v>
      </c>
      <c r="S35" s="43"/>
      <c r="T35" s="43">
        <v>44.81485</v>
      </c>
      <c r="U35" s="43"/>
      <c r="V35" s="43">
        <v>3.5</v>
      </c>
      <c r="W35" s="43"/>
      <c r="X35" s="43">
        <v>38.786799999999999</v>
      </c>
      <c r="Y35" s="43"/>
      <c r="Z35" s="43">
        <v>10.834350000000001</v>
      </c>
      <c r="AA35" s="43">
        <v>7.7236000000000002</v>
      </c>
      <c r="AB35" s="43"/>
      <c r="AC35" s="43">
        <v>15.86</v>
      </c>
      <c r="AD35" s="43"/>
      <c r="AE35" s="43"/>
      <c r="AF35" s="43">
        <v>2.5</v>
      </c>
      <c r="AG35" s="43"/>
      <c r="AH35" s="43"/>
      <c r="AI35" s="43"/>
      <c r="AJ35" s="43">
        <v>5.7646800000000002</v>
      </c>
      <c r="AK35" s="43">
        <v>0</v>
      </c>
      <c r="AL35" s="43">
        <v>4.9130000000000003</v>
      </c>
      <c r="AM35" s="43">
        <v>45.613599999999998</v>
      </c>
      <c r="AN35" s="43">
        <v>119.78055000000001</v>
      </c>
      <c r="AO35" s="43">
        <v>26.618099999999998</v>
      </c>
      <c r="AP35" s="43">
        <v>0.73</v>
      </c>
      <c r="AQ35" s="43">
        <v>76.569999999999993</v>
      </c>
      <c r="AR35" s="43"/>
      <c r="AS35" s="43">
        <v>37.631999999999998</v>
      </c>
      <c r="AT35" s="43">
        <v>27.065999999999999</v>
      </c>
      <c r="AU35" s="43"/>
      <c r="AV35" s="43">
        <v>104.7512</v>
      </c>
      <c r="AW35" s="43">
        <v>29.729700000000001</v>
      </c>
      <c r="AX35" s="43"/>
      <c r="AY35" s="43"/>
      <c r="AZ35" s="43"/>
      <c r="BA35" s="43">
        <v>1.5</v>
      </c>
      <c r="BB35" s="43"/>
      <c r="BC35" s="43">
        <v>65.133279999999999</v>
      </c>
      <c r="BD35" s="43"/>
      <c r="BE35" s="43"/>
      <c r="BF35" s="43"/>
      <c r="BG35" s="43"/>
      <c r="BH35" s="43"/>
      <c r="BI35" s="43">
        <v>18.237469999999998</v>
      </c>
      <c r="BJ35" s="43"/>
      <c r="BK35" s="43">
        <v>4.5664800000000003</v>
      </c>
      <c r="BL35" s="43"/>
      <c r="BM35" s="43"/>
      <c r="BN35" s="43">
        <v>46.067</v>
      </c>
      <c r="BO35" s="43"/>
      <c r="BP35" s="43">
        <v>7.45411</v>
      </c>
      <c r="BQ35" s="43">
        <v>1.4288000000000001</v>
      </c>
      <c r="BR35" s="43">
        <v>4.726</v>
      </c>
      <c r="BS35" s="43">
        <v>134.64427000000001</v>
      </c>
      <c r="BT35" s="43">
        <v>13.43186</v>
      </c>
      <c r="BU35" s="43"/>
      <c r="BV35" s="43">
        <v>35.404600000000002</v>
      </c>
      <c r="BW35" s="43">
        <v>3.87202</v>
      </c>
      <c r="BX35" s="43"/>
      <c r="BY35" s="43"/>
      <c r="BZ35" s="43">
        <v>89.495220000000003</v>
      </c>
      <c r="CA35" s="43">
        <v>19.622160000000001</v>
      </c>
      <c r="CB35" s="43">
        <v>1.3724000000000001</v>
      </c>
      <c r="CC35" s="43">
        <v>0.59</v>
      </c>
      <c r="CD35" s="43">
        <v>29.986090000000001</v>
      </c>
      <c r="CE35" s="43">
        <v>425.21</v>
      </c>
      <c r="CF35" s="43"/>
      <c r="CG35" s="43">
        <v>147.89013</v>
      </c>
      <c r="CH35" s="43">
        <v>17.509</v>
      </c>
      <c r="CI35" s="43"/>
      <c r="CJ35" s="43"/>
      <c r="CK35" s="43">
        <v>17.0486</v>
      </c>
      <c r="CL35" s="43">
        <v>4.0411599999999996</v>
      </c>
      <c r="CM35" s="43"/>
      <c r="CN35" s="43"/>
      <c r="CO35" s="43">
        <v>15.430429999999999</v>
      </c>
      <c r="CP35" s="43">
        <v>248.65</v>
      </c>
      <c r="CQ35" s="43"/>
      <c r="CR35" s="43">
        <v>40.648000000000003</v>
      </c>
      <c r="CS35" s="43"/>
      <c r="CT35" s="43">
        <v>2.16</v>
      </c>
    </row>
    <row r="36" spans="1:98" ht="15.6" x14ac:dyDescent="0.3">
      <c r="A36" s="1"/>
      <c r="B36" s="42" t="s">
        <v>876</v>
      </c>
      <c r="C36" s="43">
        <v>3.0486</v>
      </c>
      <c r="D36" s="43"/>
      <c r="E36" s="43">
        <v>42.160620000000002</v>
      </c>
      <c r="F36" s="43">
        <v>11.298999999999999</v>
      </c>
      <c r="G36" s="43"/>
      <c r="H36" s="43"/>
      <c r="I36" s="43"/>
      <c r="J36" s="43"/>
      <c r="K36" s="43">
        <v>21.633900000000001</v>
      </c>
      <c r="L36" s="43">
        <v>26.7059</v>
      </c>
      <c r="M36" s="43">
        <v>15.928900000000001</v>
      </c>
      <c r="N36" s="43">
        <v>13.22</v>
      </c>
      <c r="O36" s="43">
        <v>28.62</v>
      </c>
      <c r="P36" s="43"/>
      <c r="Q36" s="43"/>
      <c r="R36" s="43">
        <v>50.697000000000003</v>
      </c>
      <c r="S36" s="43"/>
      <c r="T36" s="43">
        <v>38.56691</v>
      </c>
      <c r="U36" s="43"/>
      <c r="V36" s="43">
        <v>4</v>
      </c>
      <c r="W36" s="43"/>
      <c r="X36" s="43">
        <v>38.098390000000002</v>
      </c>
      <c r="Y36" s="43"/>
      <c r="Z36" s="43">
        <v>11.063929999999999</v>
      </c>
      <c r="AA36" s="43">
        <v>7.3982999999999999</v>
      </c>
      <c r="AB36" s="43"/>
      <c r="AC36" s="43">
        <v>14.66</v>
      </c>
      <c r="AD36" s="43"/>
      <c r="AE36" s="43"/>
      <c r="AF36" s="43">
        <v>3.9</v>
      </c>
      <c r="AG36" s="43"/>
      <c r="AH36" s="43"/>
      <c r="AI36" s="43"/>
      <c r="AJ36" s="43">
        <v>5.7564599999999997</v>
      </c>
      <c r="AK36" s="43">
        <v>0</v>
      </c>
      <c r="AL36" s="43">
        <v>4.8849999999999998</v>
      </c>
      <c r="AM36" s="43">
        <v>48.429160000000003</v>
      </c>
      <c r="AN36" s="43">
        <v>119.98851999999999</v>
      </c>
      <c r="AO36" s="43">
        <v>25.771100000000001</v>
      </c>
      <c r="AP36" s="43">
        <v>0.86</v>
      </c>
      <c r="AQ36" s="43">
        <v>74</v>
      </c>
      <c r="AR36" s="43"/>
      <c r="AS36" s="43">
        <v>38.338000000000001</v>
      </c>
      <c r="AT36" s="43">
        <v>27.818000000000001</v>
      </c>
      <c r="AU36" s="43"/>
      <c r="AV36" s="43">
        <v>105.41419999999999</v>
      </c>
      <c r="AW36" s="43">
        <v>30.9373</v>
      </c>
      <c r="AX36" s="43"/>
      <c r="AY36" s="43"/>
      <c r="AZ36" s="43"/>
      <c r="BA36" s="43">
        <v>2.2999999999999998</v>
      </c>
      <c r="BB36" s="43"/>
      <c r="BC36" s="43">
        <v>57.857840000000003</v>
      </c>
      <c r="BD36" s="43"/>
      <c r="BE36" s="43"/>
      <c r="BF36" s="43"/>
      <c r="BG36" s="43"/>
      <c r="BH36" s="43"/>
      <c r="BI36" s="43">
        <v>18.204429999999999</v>
      </c>
      <c r="BJ36" s="43"/>
      <c r="BK36" s="43">
        <v>4.6838800000000003</v>
      </c>
      <c r="BL36" s="43"/>
      <c r="BM36" s="43"/>
      <c r="BN36" s="43">
        <v>46.008000000000003</v>
      </c>
      <c r="BO36" s="43"/>
      <c r="BP36" s="43">
        <v>7.7693599999999998</v>
      </c>
      <c r="BQ36" s="43">
        <v>1.3561000000000001</v>
      </c>
      <c r="BR36" s="43">
        <v>4.8456000000000001</v>
      </c>
      <c r="BS36" s="43">
        <v>136.00936999999999</v>
      </c>
      <c r="BT36" s="43">
        <v>13.344620000000001</v>
      </c>
      <c r="BU36" s="43"/>
      <c r="BV36" s="43">
        <v>35.001300000000001</v>
      </c>
      <c r="BW36" s="43">
        <v>3.9659300000000002</v>
      </c>
      <c r="BX36" s="43"/>
      <c r="BY36" s="43"/>
      <c r="BZ36" s="43">
        <v>89.787949999999995</v>
      </c>
      <c r="CA36" s="43">
        <v>19.583950000000002</v>
      </c>
      <c r="CB36" s="43">
        <v>1.3502000000000001</v>
      </c>
      <c r="CC36" s="43">
        <v>0.56999999999999995</v>
      </c>
      <c r="CD36" s="43">
        <v>29.394729999999999</v>
      </c>
      <c r="CE36" s="43">
        <v>414.05</v>
      </c>
      <c r="CF36" s="43"/>
      <c r="CG36" s="43">
        <v>151.64850999999999</v>
      </c>
      <c r="CH36" s="43">
        <v>17.998000000000001</v>
      </c>
      <c r="CI36" s="43"/>
      <c r="CJ36" s="43"/>
      <c r="CK36" s="43">
        <v>17.2057</v>
      </c>
      <c r="CL36" s="43">
        <v>4.6302899999999996</v>
      </c>
      <c r="CM36" s="43"/>
      <c r="CN36" s="43"/>
      <c r="CO36" s="43">
        <v>15.752890000000001</v>
      </c>
      <c r="CP36" s="43">
        <v>253.49</v>
      </c>
      <c r="CQ36" s="43"/>
      <c r="CR36" s="43">
        <v>39.94</v>
      </c>
      <c r="CS36" s="43"/>
      <c r="CT36" s="43">
        <v>9.9559999999999995</v>
      </c>
    </row>
    <row r="37" spans="1:98" ht="15.6" x14ac:dyDescent="0.3">
      <c r="A37" s="1"/>
      <c r="B37" s="42" t="s">
        <v>877</v>
      </c>
      <c r="C37" s="43">
        <v>3.4499</v>
      </c>
      <c r="D37" s="43"/>
      <c r="E37" s="43">
        <v>41.86056</v>
      </c>
      <c r="F37" s="43">
        <v>11.364000000000001</v>
      </c>
      <c r="G37" s="43"/>
      <c r="H37" s="43"/>
      <c r="I37" s="43"/>
      <c r="J37" s="43"/>
      <c r="K37" s="43">
        <v>20.636199999999999</v>
      </c>
      <c r="L37" s="43">
        <v>26.820699999999999</v>
      </c>
      <c r="M37" s="43">
        <v>15.917999999999999</v>
      </c>
      <c r="N37" s="43">
        <v>13.6</v>
      </c>
      <c r="O37" s="43">
        <v>29.244</v>
      </c>
      <c r="P37" s="43"/>
      <c r="Q37" s="43"/>
      <c r="R37" s="43">
        <v>50.999000000000002</v>
      </c>
      <c r="S37" s="43"/>
      <c r="T37" s="43">
        <v>30.615320000000001</v>
      </c>
      <c r="U37" s="43"/>
      <c r="V37" s="43">
        <v>4.4000000000000004</v>
      </c>
      <c r="W37" s="43"/>
      <c r="X37" s="43">
        <v>37.693069999999999</v>
      </c>
      <c r="Y37" s="43"/>
      <c r="Z37" s="43">
        <v>10.652469999999999</v>
      </c>
      <c r="AA37" s="43">
        <v>5.9531999999999998</v>
      </c>
      <c r="AB37" s="43"/>
      <c r="AC37" s="43">
        <v>14.46</v>
      </c>
      <c r="AD37" s="43"/>
      <c r="AE37" s="43"/>
      <c r="AF37" s="43">
        <v>5</v>
      </c>
      <c r="AG37" s="43"/>
      <c r="AH37" s="43"/>
      <c r="AI37" s="43"/>
      <c r="AJ37" s="43">
        <v>6.2199600000000004</v>
      </c>
      <c r="AK37" s="43">
        <v>0</v>
      </c>
      <c r="AL37" s="43">
        <v>4.9009</v>
      </c>
      <c r="AM37" s="43">
        <v>49.474040000000002</v>
      </c>
      <c r="AN37" s="43">
        <v>122.04304999999999</v>
      </c>
      <c r="AO37" s="43">
        <v>26.287099999999999</v>
      </c>
      <c r="AP37" s="43">
        <v>0.97</v>
      </c>
      <c r="AQ37" s="43">
        <v>72.33</v>
      </c>
      <c r="AR37" s="43"/>
      <c r="AS37" s="43">
        <v>38.402999999999999</v>
      </c>
      <c r="AT37" s="43">
        <v>27.888000000000002</v>
      </c>
      <c r="AU37" s="43"/>
      <c r="AV37" s="43">
        <v>104.5813</v>
      </c>
      <c r="AW37" s="43">
        <v>30.415299999999998</v>
      </c>
      <c r="AX37" s="43"/>
      <c r="AY37" s="43"/>
      <c r="AZ37" s="43"/>
      <c r="BA37" s="43">
        <v>2.4</v>
      </c>
      <c r="BB37" s="43"/>
      <c r="BC37" s="43">
        <v>64.225909999999999</v>
      </c>
      <c r="BD37" s="43"/>
      <c r="BE37" s="43"/>
      <c r="BF37" s="43"/>
      <c r="BG37" s="43"/>
      <c r="BH37" s="43"/>
      <c r="BI37" s="43">
        <v>18.362179999999999</v>
      </c>
      <c r="BJ37" s="43"/>
      <c r="BK37" s="43">
        <v>4.6394099999999998</v>
      </c>
      <c r="BL37" s="43"/>
      <c r="BM37" s="43"/>
      <c r="BN37" s="43">
        <v>45.572000000000003</v>
      </c>
      <c r="BO37" s="43"/>
      <c r="BP37" s="43">
        <v>7.1030800000000003</v>
      </c>
      <c r="BQ37" s="43">
        <v>1.5545</v>
      </c>
      <c r="BR37" s="43">
        <v>4.8691000000000004</v>
      </c>
      <c r="BS37" s="43">
        <v>136.68967000000001</v>
      </c>
      <c r="BT37" s="43">
        <v>13.35338</v>
      </c>
      <c r="BU37" s="43"/>
      <c r="BV37" s="43">
        <v>34.712200000000003</v>
      </c>
      <c r="BW37" s="43">
        <v>4.0273599999999998</v>
      </c>
      <c r="BX37" s="43"/>
      <c r="BY37" s="43"/>
      <c r="BZ37" s="43">
        <v>89.776359999999997</v>
      </c>
      <c r="CA37" s="43">
        <v>19.570250000000001</v>
      </c>
      <c r="CB37" s="43">
        <v>1.3267</v>
      </c>
      <c r="CC37" s="43">
        <v>0.57999999999999996</v>
      </c>
      <c r="CD37" s="43">
        <v>29.245940000000001</v>
      </c>
      <c r="CE37" s="43">
        <v>426.31</v>
      </c>
      <c r="CF37" s="43"/>
      <c r="CG37" s="43">
        <v>147.73811000000001</v>
      </c>
      <c r="CH37" s="43">
        <v>17.821999999999999</v>
      </c>
      <c r="CI37" s="43"/>
      <c r="CJ37" s="43"/>
      <c r="CK37" s="43">
        <v>16.409600000000001</v>
      </c>
      <c r="CL37" s="43">
        <v>4.7539899999999999</v>
      </c>
      <c r="CM37" s="43"/>
      <c r="CN37" s="43"/>
      <c r="CO37" s="43">
        <v>16.096720000000001</v>
      </c>
      <c r="CP37" s="43">
        <v>255.53</v>
      </c>
      <c r="CQ37" s="43"/>
      <c r="CR37" s="43">
        <v>38.956000000000003</v>
      </c>
      <c r="CS37" s="43"/>
      <c r="CT37" s="43">
        <v>20.585000000000001</v>
      </c>
    </row>
    <row r="38" spans="1:98" ht="15.6" x14ac:dyDescent="0.3">
      <c r="A38" s="1"/>
      <c r="B38" s="42" t="s">
        <v>878</v>
      </c>
      <c r="C38" s="43">
        <v>3.3365999999999998</v>
      </c>
      <c r="D38" s="43"/>
      <c r="E38" s="43">
        <v>41.313690000000001</v>
      </c>
      <c r="F38" s="43">
        <v>11.02</v>
      </c>
      <c r="G38" s="43"/>
      <c r="H38" s="43"/>
      <c r="I38" s="43"/>
      <c r="J38" s="43"/>
      <c r="K38" s="43">
        <v>21.299099999999999</v>
      </c>
      <c r="L38" s="43">
        <v>27.883900000000001</v>
      </c>
      <c r="M38" s="43">
        <v>15.6098</v>
      </c>
      <c r="N38" s="43">
        <v>13.69</v>
      </c>
      <c r="O38" s="43">
        <v>29.498000000000001</v>
      </c>
      <c r="P38" s="43"/>
      <c r="Q38" s="43"/>
      <c r="R38" s="43">
        <v>50.784999999999997</v>
      </c>
      <c r="S38" s="43"/>
      <c r="T38" s="43">
        <v>37.814630000000001</v>
      </c>
      <c r="U38" s="43"/>
      <c r="V38" s="43">
        <v>5.4</v>
      </c>
      <c r="W38" s="43"/>
      <c r="X38" s="43">
        <v>41.648049999999998</v>
      </c>
      <c r="Y38" s="43"/>
      <c r="Z38" s="43">
        <v>9.7075700000000005</v>
      </c>
      <c r="AA38" s="43">
        <v>4.4859999999999998</v>
      </c>
      <c r="AB38" s="43"/>
      <c r="AC38" s="43">
        <v>14.41</v>
      </c>
      <c r="AD38" s="43"/>
      <c r="AE38" s="43"/>
      <c r="AF38" s="43">
        <v>6.2</v>
      </c>
      <c r="AG38" s="43"/>
      <c r="AH38" s="43"/>
      <c r="AI38" s="43"/>
      <c r="AJ38" s="43">
        <v>6.1652199999999997</v>
      </c>
      <c r="AK38" s="43">
        <v>0</v>
      </c>
      <c r="AL38" s="43">
        <v>4.931</v>
      </c>
      <c r="AM38" s="43">
        <v>47.933880000000002</v>
      </c>
      <c r="AN38" s="43">
        <v>120.45386000000001</v>
      </c>
      <c r="AO38" s="43">
        <v>26.459900000000001</v>
      </c>
      <c r="AP38" s="43">
        <v>0.6</v>
      </c>
      <c r="AQ38" s="43">
        <v>72.91</v>
      </c>
      <c r="AR38" s="43"/>
      <c r="AS38" s="43">
        <v>38.582000000000001</v>
      </c>
      <c r="AT38" s="43">
        <v>27.152000000000001</v>
      </c>
      <c r="AU38" s="43"/>
      <c r="AV38" s="43">
        <v>102.581</v>
      </c>
      <c r="AW38" s="43">
        <v>30.8034</v>
      </c>
      <c r="AX38" s="43"/>
      <c r="AY38" s="43"/>
      <c r="AZ38" s="43"/>
      <c r="BA38" s="43">
        <v>2.2999999999999998</v>
      </c>
      <c r="BB38" s="43"/>
      <c r="BC38" s="43">
        <v>63.601959999999998</v>
      </c>
      <c r="BD38" s="43"/>
      <c r="BE38" s="43"/>
      <c r="BF38" s="43"/>
      <c r="BG38" s="43"/>
      <c r="BH38" s="43"/>
      <c r="BI38" s="43">
        <v>18.43572</v>
      </c>
      <c r="BJ38" s="43"/>
      <c r="BK38" s="43">
        <v>4.6324500000000004</v>
      </c>
      <c r="BL38" s="43"/>
      <c r="BM38" s="43"/>
      <c r="BN38" s="43">
        <v>42.244</v>
      </c>
      <c r="BO38" s="43"/>
      <c r="BP38" s="43">
        <v>7.5466100000000003</v>
      </c>
      <c r="BQ38" s="43">
        <v>1.7133</v>
      </c>
      <c r="BR38" s="43">
        <v>4.7948000000000004</v>
      </c>
      <c r="BS38" s="43">
        <v>136.14641</v>
      </c>
      <c r="BT38" s="43">
        <v>13.42474</v>
      </c>
      <c r="BU38" s="43"/>
      <c r="BV38" s="43">
        <v>35.159500000000001</v>
      </c>
      <c r="BW38" s="43">
        <v>3.8865599999999998</v>
      </c>
      <c r="BX38" s="43"/>
      <c r="BY38" s="43"/>
      <c r="BZ38" s="43">
        <v>89.322220000000002</v>
      </c>
      <c r="CA38" s="43">
        <v>19.59714</v>
      </c>
      <c r="CB38" s="43">
        <v>1.3340000000000001</v>
      </c>
      <c r="CC38" s="43">
        <v>0.56999999999999995</v>
      </c>
      <c r="CD38" s="43">
        <v>29.778590000000001</v>
      </c>
      <c r="CE38" s="43">
        <v>430.79</v>
      </c>
      <c r="CF38" s="43"/>
      <c r="CG38" s="43">
        <v>149.86073999999999</v>
      </c>
      <c r="CH38" s="43">
        <v>17.434000000000001</v>
      </c>
      <c r="CI38" s="43"/>
      <c r="CJ38" s="43"/>
      <c r="CK38" s="43">
        <v>17.838000000000001</v>
      </c>
      <c r="CL38" s="43">
        <v>4.7656400000000003</v>
      </c>
      <c r="CM38" s="43"/>
      <c r="CN38" s="43"/>
      <c r="CO38" s="43">
        <v>16.031130000000001</v>
      </c>
      <c r="CP38" s="43">
        <v>253.17</v>
      </c>
      <c r="CQ38" s="43"/>
      <c r="CR38" s="43">
        <v>39.744</v>
      </c>
      <c r="CS38" s="43"/>
      <c r="CT38" s="43">
        <v>22.605</v>
      </c>
    </row>
    <row r="39" spans="1:98" ht="15.6" x14ac:dyDescent="0.3">
      <c r="A39" s="1"/>
      <c r="B39" s="42" t="s">
        <v>879</v>
      </c>
      <c r="C39" s="43">
        <v>3.5347</v>
      </c>
      <c r="D39" s="43"/>
      <c r="E39" s="43">
        <v>43.334119999999999</v>
      </c>
      <c r="F39" s="43">
        <v>10.571999999999999</v>
      </c>
      <c r="G39" s="43"/>
      <c r="H39" s="43"/>
      <c r="I39" s="43"/>
      <c r="J39" s="43"/>
      <c r="K39" s="43">
        <v>21.073499999999999</v>
      </c>
      <c r="L39" s="43">
        <v>28.587299999999999</v>
      </c>
      <c r="M39" s="43">
        <v>15.1188</v>
      </c>
      <c r="N39" s="43">
        <v>13.81</v>
      </c>
      <c r="O39" s="43">
        <v>29.824000000000002</v>
      </c>
      <c r="P39" s="43"/>
      <c r="Q39" s="43"/>
      <c r="R39" s="43">
        <v>50.802999999999997</v>
      </c>
      <c r="S39" s="43"/>
      <c r="T39" s="43">
        <v>42.877769999999998</v>
      </c>
      <c r="U39" s="43"/>
      <c r="V39" s="43">
        <v>7.2</v>
      </c>
      <c r="W39" s="43"/>
      <c r="X39" s="43">
        <v>40.692160000000001</v>
      </c>
      <c r="Y39" s="43"/>
      <c r="Z39" s="43">
        <v>9.9147099999999995</v>
      </c>
      <c r="AA39" s="43">
        <v>5.2370000000000001</v>
      </c>
      <c r="AB39" s="43"/>
      <c r="AC39" s="43">
        <v>13.95</v>
      </c>
      <c r="AD39" s="43"/>
      <c r="AE39" s="43"/>
      <c r="AF39" s="43">
        <v>3</v>
      </c>
      <c r="AG39" s="43"/>
      <c r="AH39" s="43"/>
      <c r="AI39" s="43"/>
      <c r="AJ39" s="43">
        <v>6.4605899999999998</v>
      </c>
      <c r="AK39" s="43">
        <v>0</v>
      </c>
      <c r="AL39" s="43">
        <v>4.8742999999999999</v>
      </c>
      <c r="AM39" s="43">
        <v>47.551139999999997</v>
      </c>
      <c r="AN39" s="43">
        <v>123.58752</v>
      </c>
      <c r="AO39" s="43">
        <v>26.746300000000002</v>
      </c>
      <c r="AP39" s="43">
        <v>0.23</v>
      </c>
      <c r="AQ39" s="43">
        <v>72.34</v>
      </c>
      <c r="AR39" s="43"/>
      <c r="AS39" s="43">
        <v>39.497</v>
      </c>
      <c r="AT39" s="43">
        <v>26.762</v>
      </c>
      <c r="AU39" s="43"/>
      <c r="AV39" s="43">
        <v>100.9725</v>
      </c>
      <c r="AW39" s="43">
        <v>30.728999999999999</v>
      </c>
      <c r="AX39" s="43"/>
      <c r="AY39" s="43"/>
      <c r="AZ39" s="43"/>
      <c r="BA39" s="43">
        <v>2.4</v>
      </c>
      <c r="BB39" s="43"/>
      <c r="BC39" s="43">
        <v>64.109530000000007</v>
      </c>
      <c r="BD39" s="43"/>
      <c r="BE39" s="43"/>
      <c r="BF39" s="43"/>
      <c r="BG39" s="43"/>
      <c r="BH39" s="43"/>
      <c r="BI39" s="43">
        <v>18.735289999999999</v>
      </c>
      <c r="BJ39" s="43"/>
      <c r="BK39" s="43">
        <v>4.5059699999999996</v>
      </c>
      <c r="BL39" s="43"/>
      <c r="BM39" s="43"/>
      <c r="BN39" s="43">
        <v>42.703000000000003</v>
      </c>
      <c r="BO39" s="43"/>
      <c r="BP39" s="43">
        <v>7.6208099999999996</v>
      </c>
      <c r="BQ39" s="43">
        <v>1.7264999999999999</v>
      </c>
      <c r="BR39" s="43">
        <v>4.5941000000000001</v>
      </c>
      <c r="BS39" s="43">
        <v>136.81361999999999</v>
      </c>
      <c r="BT39" s="43">
        <v>13.721819999999999</v>
      </c>
      <c r="BU39" s="43"/>
      <c r="BV39" s="43">
        <v>34.237200000000001</v>
      </c>
      <c r="BW39" s="43">
        <v>3.9036599999999999</v>
      </c>
      <c r="BX39" s="43"/>
      <c r="BY39" s="43"/>
      <c r="BZ39" s="43">
        <v>89.431070000000005</v>
      </c>
      <c r="CA39" s="43">
        <v>19.607250000000001</v>
      </c>
      <c r="CB39" s="43">
        <v>1.3281000000000001</v>
      </c>
      <c r="CC39" s="43">
        <v>0.56000000000000005</v>
      </c>
      <c r="CD39" s="43">
        <v>31.5212</v>
      </c>
      <c r="CE39" s="43">
        <v>430.46</v>
      </c>
      <c r="CF39" s="43"/>
      <c r="CG39" s="43">
        <v>155.96534</v>
      </c>
      <c r="CH39" s="43">
        <v>17.495000000000001</v>
      </c>
      <c r="CI39" s="43"/>
      <c r="CJ39" s="43"/>
      <c r="CK39" s="43">
        <v>17.436900000000001</v>
      </c>
      <c r="CL39" s="43">
        <v>4.7901899999999999</v>
      </c>
      <c r="CM39" s="43"/>
      <c r="CN39" s="43"/>
      <c r="CO39" s="43">
        <v>15.73803</v>
      </c>
      <c r="CP39" s="43">
        <v>255.14</v>
      </c>
      <c r="CQ39" s="43"/>
      <c r="CR39" s="43">
        <v>39.804000000000002</v>
      </c>
      <c r="CS39" s="43"/>
      <c r="CT39" s="43">
        <v>26.428999999999998</v>
      </c>
    </row>
    <row r="40" spans="1:98" ht="15.6" x14ac:dyDescent="0.3">
      <c r="A40" s="1"/>
      <c r="B40" s="42" t="s">
        <v>880</v>
      </c>
      <c r="C40" s="43">
        <v>3.4723999999999999</v>
      </c>
      <c r="D40" s="43"/>
      <c r="E40" s="43">
        <v>41.80809</v>
      </c>
      <c r="F40" s="43">
        <v>10.298999999999999</v>
      </c>
      <c r="G40" s="43"/>
      <c r="H40" s="43"/>
      <c r="I40" s="43"/>
      <c r="J40" s="43"/>
      <c r="K40" s="43">
        <v>21.3508</v>
      </c>
      <c r="L40" s="43">
        <v>28.9038</v>
      </c>
      <c r="M40" s="43">
        <v>15.257999999999999</v>
      </c>
      <c r="N40" s="43">
        <v>14</v>
      </c>
      <c r="O40" s="43">
        <v>30.096</v>
      </c>
      <c r="P40" s="43"/>
      <c r="Q40" s="43"/>
      <c r="R40" s="43">
        <v>50.497999999999998</v>
      </c>
      <c r="S40" s="43"/>
      <c r="T40" s="43">
        <v>47.104759999999999</v>
      </c>
      <c r="U40" s="43"/>
      <c r="V40" s="43">
        <v>8.4</v>
      </c>
      <c r="W40" s="43"/>
      <c r="X40" s="43">
        <v>67.208519999999993</v>
      </c>
      <c r="Y40" s="43"/>
      <c r="Z40" s="43">
        <v>10.228149999999999</v>
      </c>
      <c r="AA40" s="43">
        <v>6.2462</v>
      </c>
      <c r="AB40" s="43"/>
      <c r="AC40" s="43">
        <v>15.33</v>
      </c>
      <c r="AD40" s="43"/>
      <c r="AE40" s="43"/>
      <c r="AF40" s="43">
        <v>1.4</v>
      </c>
      <c r="AG40" s="43"/>
      <c r="AH40" s="43"/>
      <c r="AI40" s="43"/>
      <c r="AJ40" s="43">
        <v>6.2238600000000002</v>
      </c>
      <c r="AK40" s="43">
        <v>0</v>
      </c>
      <c r="AL40" s="43">
        <v>4.9104999999999999</v>
      </c>
      <c r="AM40" s="43">
        <v>46.914090000000002</v>
      </c>
      <c r="AN40" s="43">
        <v>123.53734</v>
      </c>
      <c r="AO40" s="43">
        <v>26.4148</v>
      </c>
      <c r="AP40" s="43">
        <v>0.37</v>
      </c>
      <c r="AQ40" s="43">
        <v>73.03</v>
      </c>
      <c r="AR40" s="43"/>
      <c r="AS40" s="43">
        <v>39.372</v>
      </c>
      <c r="AT40" s="43">
        <v>26.878</v>
      </c>
      <c r="AU40" s="43"/>
      <c r="AV40" s="43">
        <v>103.0086</v>
      </c>
      <c r="AW40" s="43">
        <v>30.457699999999999</v>
      </c>
      <c r="AX40" s="43"/>
      <c r="AY40" s="43"/>
      <c r="AZ40" s="43"/>
      <c r="BA40" s="43">
        <v>2.2999999999999998</v>
      </c>
      <c r="BB40" s="43"/>
      <c r="BC40" s="43">
        <v>65.646690000000007</v>
      </c>
      <c r="BD40" s="43"/>
      <c r="BE40" s="43"/>
      <c r="BF40" s="43"/>
      <c r="BG40" s="43"/>
      <c r="BH40" s="43"/>
      <c r="BI40" s="43">
        <v>18.288060000000002</v>
      </c>
      <c r="BJ40" s="43"/>
      <c r="BK40" s="43">
        <v>4.52827</v>
      </c>
      <c r="BL40" s="43"/>
      <c r="BM40" s="43"/>
      <c r="BN40" s="43">
        <v>41.917999999999999</v>
      </c>
      <c r="BO40" s="43"/>
      <c r="BP40" s="43">
        <v>8.0436999999999994</v>
      </c>
      <c r="BQ40" s="43">
        <v>1.6801999999999999</v>
      </c>
      <c r="BR40" s="43">
        <v>4.6265000000000001</v>
      </c>
      <c r="BS40" s="43">
        <v>136.32265000000001</v>
      </c>
      <c r="BT40" s="43">
        <v>13.983779999999999</v>
      </c>
      <c r="BU40" s="43"/>
      <c r="BV40" s="43">
        <v>34.075800000000001</v>
      </c>
      <c r="BW40" s="43">
        <v>4.3754099999999996</v>
      </c>
      <c r="BX40" s="43"/>
      <c r="BY40" s="43"/>
      <c r="BZ40" s="43">
        <v>89.090299999999999</v>
      </c>
      <c r="CA40" s="43">
        <v>19.609400000000001</v>
      </c>
      <c r="CB40" s="43">
        <v>1.3144</v>
      </c>
      <c r="CC40" s="43">
        <v>0.56999999999999995</v>
      </c>
      <c r="CD40" s="43">
        <v>31.48161</v>
      </c>
      <c r="CE40" s="43">
        <v>411.71</v>
      </c>
      <c r="CF40" s="43"/>
      <c r="CG40" s="43">
        <v>147.42151999999999</v>
      </c>
      <c r="CH40" s="43">
        <v>17.853000000000002</v>
      </c>
      <c r="CI40" s="43"/>
      <c r="CJ40" s="43"/>
      <c r="CK40" s="43">
        <v>16.9772</v>
      </c>
      <c r="CL40" s="43">
        <v>4.8166700000000002</v>
      </c>
      <c r="CM40" s="43"/>
      <c r="CN40" s="43"/>
      <c r="CO40" s="43">
        <v>15.89649</v>
      </c>
      <c r="CP40" s="43">
        <v>253.73</v>
      </c>
      <c r="CQ40" s="43"/>
      <c r="CR40" s="43">
        <v>39.771000000000001</v>
      </c>
      <c r="CS40" s="43"/>
      <c r="CT40" s="43">
        <v>29.428000000000001</v>
      </c>
    </row>
    <row r="41" spans="1:98" ht="15.6" x14ac:dyDescent="0.3">
      <c r="A41" s="1"/>
      <c r="B41" s="42" t="s">
        <v>881</v>
      </c>
      <c r="C41" s="43">
        <v>3.3422999999999998</v>
      </c>
      <c r="D41" s="43"/>
      <c r="E41" s="43">
        <v>41.537019999999998</v>
      </c>
      <c r="F41" s="43">
        <v>10.462</v>
      </c>
      <c r="G41" s="43"/>
      <c r="H41" s="43"/>
      <c r="I41" s="43"/>
      <c r="J41" s="43"/>
      <c r="K41" s="43">
        <v>21.222799999999999</v>
      </c>
      <c r="L41" s="43">
        <v>28.463999999999999</v>
      </c>
      <c r="M41" s="43">
        <v>15.559200000000001</v>
      </c>
      <c r="N41" s="43">
        <v>14.03</v>
      </c>
      <c r="O41" s="43">
        <v>31.155999999999999</v>
      </c>
      <c r="P41" s="43"/>
      <c r="Q41" s="43"/>
      <c r="R41" s="43">
        <v>50.741999999999997</v>
      </c>
      <c r="S41" s="43"/>
      <c r="T41" s="43">
        <v>37.184010000000001</v>
      </c>
      <c r="U41" s="43"/>
      <c r="V41" s="43">
        <v>8.5</v>
      </c>
      <c r="W41" s="43"/>
      <c r="X41" s="43">
        <v>150.43866</v>
      </c>
      <c r="Y41" s="43"/>
      <c r="Z41" s="43">
        <v>10.45884</v>
      </c>
      <c r="AA41" s="43">
        <v>6.9100999999999999</v>
      </c>
      <c r="AB41" s="43"/>
      <c r="AC41" s="43">
        <v>15.41</v>
      </c>
      <c r="AD41" s="43"/>
      <c r="AE41" s="43"/>
      <c r="AF41" s="43">
        <v>1.1000000000000001</v>
      </c>
      <c r="AG41" s="43"/>
      <c r="AH41" s="43"/>
      <c r="AI41" s="43"/>
      <c r="AJ41" s="43">
        <v>5.8655799999999996</v>
      </c>
      <c r="AK41" s="43">
        <v>0</v>
      </c>
      <c r="AL41" s="43">
        <v>4.8929999999999998</v>
      </c>
      <c r="AM41" s="43">
        <v>47.995750000000001</v>
      </c>
      <c r="AN41" s="43">
        <v>122.05655</v>
      </c>
      <c r="AO41" s="43">
        <v>26.898199999999999</v>
      </c>
      <c r="AP41" s="43">
        <v>0.4</v>
      </c>
      <c r="AQ41" s="43">
        <v>73.22</v>
      </c>
      <c r="AR41" s="43"/>
      <c r="AS41" s="43">
        <v>37.51</v>
      </c>
      <c r="AT41" s="43">
        <v>26.706</v>
      </c>
      <c r="AU41" s="43"/>
      <c r="AV41" s="43">
        <v>106.4551</v>
      </c>
      <c r="AW41" s="43">
        <v>29.597799999999999</v>
      </c>
      <c r="AX41" s="43"/>
      <c r="AY41" s="43"/>
      <c r="AZ41" s="43"/>
      <c r="BA41" s="43">
        <v>2.4</v>
      </c>
      <c r="BB41" s="43"/>
      <c r="BC41" s="43">
        <v>66.274190000000004</v>
      </c>
      <c r="BD41" s="43"/>
      <c r="BE41" s="43"/>
      <c r="BF41" s="43"/>
      <c r="BG41" s="43"/>
      <c r="BH41" s="43"/>
      <c r="BI41" s="43">
        <v>18.20515</v>
      </c>
      <c r="BJ41" s="43"/>
      <c r="BK41" s="43">
        <v>4.5234699999999997</v>
      </c>
      <c r="BL41" s="43"/>
      <c r="BM41" s="43"/>
      <c r="BN41" s="43">
        <v>43.658000000000001</v>
      </c>
      <c r="BO41" s="43"/>
      <c r="BP41" s="43">
        <v>7.9501799999999996</v>
      </c>
      <c r="BQ41" s="43">
        <v>1.5875999999999999</v>
      </c>
      <c r="BR41" s="43">
        <v>4.5106000000000002</v>
      </c>
      <c r="BS41" s="43">
        <v>136.94714999999999</v>
      </c>
      <c r="BT41" s="43">
        <v>13.698700000000001</v>
      </c>
      <c r="BU41" s="43"/>
      <c r="BV41" s="43">
        <v>33.6738</v>
      </c>
      <c r="BW41" s="43">
        <v>3.85894</v>
      </c>
      <c r="BX41" s="43"/>
      <c r="BY41" s="43"/>
      <c r="BZ41" s="43">
        <v>89.401989999999998</v>
      </c>
      <c r="CA41" s="43">
        <v>19.625309999999999</v>
      </c>
      <c r="CB41" s="43">
        <v>1.3528</v>
      </c>
      <c r="CC41" s="43">
        <v>0.57999999999999996</v>
      </c>
      <c r="CD41" s="43">
        <v>31.178809999999999</v>
      </c>
      <c r="CE41" s="43">
        <v>430.98</v>
      </c>
      <c r="CF41" s="43"/>
      <c r="CG41" s="43">
        <v>150.34956</v>
      </c>
      <c r="CH41" s="43">
        <v>17.634</v>
      </c>
      <c r="CI41" s="43"/>
      <c r="CJ41" s="43"/>
      <c r="CK41" s="43">
        <v>16.622599999999998</v>
      </c>
      <c r="CL41" s="43">
        <v>4.8894500000000001</v>
      </c>
      <c r="CM41" s="43"/>
      <c r="CN41" s="43"/>
      <c r="CO41" s="43">
        <v>15.77506</v>
      </c>
      <c r="CP41" s="43">
        <v>249.26</v>
      </c>
      <c r="CQ41" s="43"/>
      <c r="CR41" s="43">
        <v>39.603999999999999</v>
      </c>
      <c r="CS41" s="43"/>
      <c r="CT41" s="43">
        <v>30.146000000000001</v>
      </c>
    </row>
    <row r="42" spans="1:98" ht="15.6" x14ac:dyDescent="0.3">
      <c r="A42" s="1"/>
      <c r="B42" s="42" t="s">
        <v>882</v>
      </c>
      <c r="C42" s="43">
        <v>3.2970000000000002</v>
      </c>
      <c r="D42" s="43"/>
      <c r="E42" s="43">
        <v>32.8401</v>
      </c>
      <c r="F42" s="43">
        <v>9.9429999999999996</v>
      </c>
      <c r="G42" s="43"/>
      <c r="H42" s="43"/>
      <c r="I42" s="43"/>
      <c r="J42" s="43"/>
      <c r="K42" s="43">
        <v>21.034199999999998</v>
      </c>
      <c r="L42" s="43">
        <v>28.235800000000001</v>
      </c>
      <c r="M42" s="43">
        <v>15.516299999999999</v>
      </c>
      <c r="N42" s="43">
        <v>13.21</v>
      </c>
      <c r="O42" s="43">
        <v>32.106000000000002</v>
      </c>
      <c r="P42" s="43"/>
      <c r="Q42" s="43"/>
      <c r="R42" s="43">
        <v>50.884</v>
      </c>
      <c r="S42" s="43"/>
      <c r="T42" s="43">
        <v>36.830109999999998</v>
      </c>
      <c r="U42" s="43"/>
      <c r="V42" s="43">
        <v>8.6</v>
      </c>
      <c r="W42" s="43"/>
      <c r="X42" s="43">
        <v>119.39348</v>
      </c>
      <c r="Y42" s="43"/>
      <c r="Z42" s="43">
        <v>10.963660000000001</v>
      </c>
      <c r="AA42" s="43">
        <v>7.3608000000000002</v>
      </c>
      <c r="AB42" s="43"/>
      <c r="AC42" s="43">
        <v>15.47</v>
      </c>
      <c r="AD42" s="43"/>
      <c r="AE42" s="43"/>
      <c r="AF42" s="43">
        <v>1.1000000000000001</v>
      </c>
      <c r="AG42" s="43"/>
      <c r="AH42" s="43"/>
      <c r="AI42" s="43"/>
      <c r="AJ42" s="43">
        <v>5.3594600000000003</v>
      </c>
      <c r="AK42" s="43">
        <v>0</v>
      </c>
      <c r="AL42" s="43">
        <v>4.9127000000000001</v>
      </c>
      <c r="AM42" s="43">
        <v>47.820030000000003</v>
      </c>
      <c r="AN42" s="43">
        <v>121.10836</v>
      </c>
      <c r="AO42" s="43">
        <v>25.837199999999999</v>
      </c>
      <c r="AP42" s="43">
        <v>0.41</v>
      </c>
      <c r="AQ42" s="43">
        <v>72.680000000000007</v>
      </c>
      <c r="AR42" s="43"/>
      <c r="AS42" s="43">
        <v>37.298999999999999</v>
      </c>
      <c r="AT42" s="43">
        <v>26.536000000000001</v>
      </c>
      <c r="AU42" s="43"/>
      <c r="AV42" s="43">
        <v>105.28660000000001</v>
      </c>
      <c r="AW42" s="43">
        <v>28.994399999999999</v>
      </c>
      <c r="AX42" s="43"/>
      <c r="AY42" s="43"/>
      <c r="AZ42" s="43"/>
      <c r="BA42" s="43">
        <v>2.2999999999999998</v>
      </c>
      <c r="BB42" s="43"/>
      <c r="BC42" s="43">
        <v>66.491860000000003</v>
      </c>
      <c r="BD42" s="43"/>
      <c r="BE42" s="43"/>
      <c r="BF42" s="43"/>
      <c r="BG42" s="43"/>
      <c r="BH42" s="43"/>
      <c r="BI42" s="43">
        <v>18.311419999999998</v>
      </c>
      <c r="BJ42" s="43"/>
      <c r="BK42" s="43">
        <v>4.4927999999999999</v>
      </c>
      <c r="BL42" s="43"/>
      <c r="BM42" s="43"/>
      <c r="BN42" s="43">
        <v>44.326000000000001</v>
      </c>
      <c r="BO42" s="43"/>
      <c r="BP42" s="43">
        <v>8.1738300000000006</v>
      </c>
      <c r="BQ42" s="43">
        <v>1.7464</v>
      </c>
      <c r="BR42" s="43">
        <v>4.6113999999999997</v>
      </c>
      <c r="BS42" s="43">
        <v>137.62028000000001</v>
      </c>
      <c r="BT42" s="43">
        <v>13.19075</v>
      </c>
      <c r="BU42" s="43"/>
      <c r="BV42" s="43">
        <v>33.748100000000001</v>
      </c>
      <c r="BW42" s="43">
        <v>3.6508500000000002</v>
      </c>
      <c r="BX42" s="43"/>
      <c r="BY42" s="43"/>
      <c r="BZ42" s="43">
        <v>89.313280000000006</v>
      </c>
      <c r="CA42" s="43">
        <v>22.570519999999998</v>
      </c>
      <c r="CB42" s="43">
        <v>1.3458000000000001</v>
      </c>
      <c r="CC42" s="43">
        <v>0.48</v>
      </c>
      <c r="CD42" s="43">
        <v>30.091049999999999</v>
      </c>
      <c r="CE42" s="43">
        <v>436.6</v>
      </c>
      <c r="CF42" s="43"/>
      <c r="CG42" s="43">
        <v>151.19996</v>
      </c>
      <c r="CH42" s="43">
        <v>17.914000000000001</v>
      </c>
      <c r="CI42" s="43"/>
      <c r="CJ42" s="43"/>
      <c r="CK42" s="43">
        <v>15.1439</v>
      </c>
      <c r="CL42" s="43">
        <v>4.8296200000000002</v>
      </c>
      <c r="CM42" s="43"/>
      <c r="CN42" s="43"/>
      <c r="CO42" s="43">
        <v>14.69805</v>
      </c>
      <c r="CP42" s="43">
        <v>251.22</v>
      </c>
      <c r="CQ42" s="43"/>
      <c r="CR42" s="43">
        <v>35.911999999999999</v>
      </c>
      <c r="CS42" s="43"/>
      <c r="CT42" s="43">
        <v>30.797000000000001</v>
      </c>
    </row>
    <row r="43" spans="1:98" ht="15.6" x14ac:dyDescent="0.3">
      <c r="A43" s="1"/>
      <c r="B43" s="42" t="s">
        <v>883</v>
      </c>
      <c r="C43" s="43">
        <v>3.4565999999999999</v>
      </c>
      <c r="D43" s="43"/>
      <c r="E43" s="43">
        <v>29.890360000000001</v>
      </c>
      <c r="F43" s="43">
        <v>8.7149999999999999</v>
      </c>
      <c r="G43" s="43"/>
      <c r="H43" s="43"/>
      <c r="I43" s="43"/>
      <c r="J43" s="43"/>
      <c r="K43" s="43">
        <v>22.079799999999999</v>
      </c>
      <c r="L43" s="43">
        <v>28.168800000000001</v>
      </c>
      <c r="M43" s="43">
        <v>16.461099999999998</v>
      </c>
      <c r="N43" s="43">
        <v>13.81</v>
      </c>
      <c r="O43" s="43">
        <v>32.783999999999999</v>
      </c>
      <c r="P43" s="43"/>
      <c r="Q43" s="43"/>
      <c r="R43" s="43">
        <v>50.656999999999996</v>
      </c>
      <c r="S43" s="43"/>
      <c r="T43" s="43">
        <v>46.28922</v>
      </c>
      <c r="U43" s="43"/>
      <c r="V43" s="43">
        <v>7.8</v>
      </c>
      <c r="W43" s="43"/>
      <c r="X43" s="43">
        <v>74.489879999999999</v>
      </c>
      <c r="Y43" s="43"/>
      <c r="Z43" s="43">
        <v>10.69459</v>
      </c>
      <c r="AA43" s="43">
        <v>8.0329999999999995</v>
      </c>
      <c r="AB43" s="43"/>
      <c r="AC43" s="43">
        <v>16.21</v>
      </c>
      <c r="AD43" s="43"/>
      <c r="AE43" s="43"/>
      <c r="AF43" s="43">
        <v>1.1000000000000001</v>
      </c>
      <c r="AG43" s="43"/>
      <c r="AH43" s="43"/>
      <c r="AI43" s="43"/>
      <c r="AJ43" s="43">
        <v>5.4161799999999998</v>
      </c>
      <c r="AK43" s="43">
        <v>0</v>
      </c>
      <c r="AL43" s="43">
        <v>4.8788999999999998</v>
      </c>
      <c r="AM43" s="43">
        <v>48.040329999999997</v>
      </c>
      <c r="AN43" s="43">
        <v>120.56507999999999</v>
      </c>
      <c r="AO43" s="43">
        <v>23.678000000000001</v>
      </c>
      <c r="AP43" s="43">
        <v>0.46</v>
      </c>
      <c r="AQ43" s="43">
        <v>74.69</v>
      </c>
      <c r="AR43" s="43"/>
      <c r="AS43" s="43">
        <v>35.253</v>
      </c>
      <c r="AT43" s="43">
        <v>23.013999999999999</v>
      </c>
      <c r="AU43" s="43"/>
      <c r="AV43" s="43">
        <v>107.00449999999999</v>
      </c>
      <c r="AW43" s="43">
        <v>28.311499999999999</v>
      </c>
      <c r="AX43" s="43"/>
      <c r="AY43" s="43"/>
      <c r="AZ43" s="43"/>
      <c r="BA43" s="43">
        <v>2.4</v>
      </c>
      <c r="BB43" s="43"/>
      <c r="BC43" s="43">
        <v>66.354110000000006</v>
      </c>
      <c r="BD43" s="43"/>
      <c r="BE43" s="43"/>
      <c r="BF43" s="43"/>
      <c r="BG43" s="43"/>
      <c r="BH43" s="43"/>
      <c r="BI43" s="43">
        <v>18.548940000000002</v>
      </c>
      <c r="BJ43" s="43"/>
      <c r="BK43" s="43">
        <v>4.2780100000000001</v>
      </c>
      <c r="BL43" s="43"/>
      <c r="BM43" s="43"/>
      <c r="BN43" s="43">
        <v>32.896000000000001</v>
      </c>
      <c r="BO43" s="43"/>
      <c r="BP43" s="43">
        <v>9.8755799999999994</v>
      </c>
      <c r="BQ43" s="43">
        <v>1.6273</v>
      </c>
      <c r="BR43" s="43">
        <v>4.4104999999999999</v>
      </c>
      <c r="BS43" s="43">
        <v>138.08292</v>
      </c>
      <c r="BT43" s="43">
        <v>12.86422</v>
      </c>
      <c r="BU43" s="43"/>
      <c r="BV43" s="43">
        <v>32.991199999999999</v>
      </c>
      <c r="BW43" s="43">
        <v>3.6075599999999999</v>
      </c>
      <c r="BX43" s="43"/>
      <c r="BY43" s="43"/>
      <c r="BZ43" s="43">
        <v>89.03819</v>
      </c>
      <c r="CA43" s="43">
        <v>21.103149999999999</v>
      </c>
      <c r="CB43" s="43">
        <v>1.3374999999999999</v>
      </c>
      <c r="CC43" s="43">
        <v>0.57999999999999996</v>
      </c>
      <c r="CD43" s="43">
        <v>28.88899</v>
      </c>
      <c r="CE43" s="43">
        <v>439.2</v>
      </c>
      <c r="CF43" s="43"/>
      <c r="CG43" s="43">
        <v>149.15421000000001</v>
      </c>
      <c r="CH43" s="43">
        <v>17.853000000000002</v>
      </c>
      <c r="CI43" s="43"/>
      <c r="CJ43" s="43"/>
      <c r="CK43" s="43">
        <v>15.7561</v>
      </c>
      <c r="CL43" s="43">
        <v>4.80314</v>
      </c>
      <c r="CM43" s="43"/>
      <c r="CN43" s="43"/>
      <c r="CO43" s="43">
        <v>14.54388</v>
      </c>
      <c r="CP43" s="43">
        <v>250.55</v>
      </c>
      <c r="CQ43" s="43"/>
      <c r="CR43" s="43">
        <v>34.64</v>
      </c>
      <c r="CS43" s="43"/>
      <c r="CT43" s="43">
        <v>23.327999999999999</v>
      </c>
    </row>
    <row r="44" spans="1:98" ht="15.6" x14ac:dyDescent="0.3">
      <c r="A44" s="1"/>
      <c r="B44" s="42" t="s">
        <v>884</v>
      </c>
      <c r="C44" s="43">
        <v>3.5047999999999999</v>
      </c>
      <c r="D44" s="43"/>
      <c r="E44" s="43">
        <v>23.291429999999998</v>
      </c>
      <c r="F44" s="43">
        <v>8.9600000000000009</v>
      </c>
      <c r="G44" s="43"/>
      <c r="H44" s="43"/>
      <c r="I44" s="43"/>
      <c r="J44" s="43"/>
      <c r="K44" s="43">
        <v>21.8828</v>
      </c>
      <c r="L44" s="43">
        <v>29.008900000000001</v>
      </c>
      <c r="M44" s="43">
        <v>16.136399999999998</v>
      </c>
      <c r="N44" s="43">
        <v>13.96</v>
      </c>
      <c r="O44" s="43">
        <v>34.012</v>
      </c>
      <c r="P44" s="43"/>
      <c r="Q44" s="43"/>
      <c r="R44" s="43">
        <v>50.673999999999999</v>
      </c>
      <c r="S44" s="43"/>
      <c r="T44" s="43">
        <v>17.211880000000001</v>
      </c>
      <c r="U44" s="43"/>
      <c r="V44" s="43">
        <v>7.6</v>
      </c>
      <c r="W44" s="43"/>
      <c r="X44" s="43">
        <v>45.392659999999999</v>
      </c>
      <c r="Y44" s="43"/>
      <c r="Z44" s="43">
        <v>10.306179999999999</v>
      </c>
      <c r="AA44" s="43">
        <v>7.6849999999999996</v>
      </c>
      <c r="AB44" s="43"/>
      <c r="AC44" s="43">
        <v>16.600000000000001</v>
      </c>
      <c r="AD44" s="43"/>
      <c r="AE44" s="43"/>
      <c r="AF44" s="43">
        <v>1</v>
      </c>
      <c r="AG44" s="43"/>
      <c r="AH44" s="43"/>
      <c r="AI44" s="43"/>
      <c r="AJ44" s="43">
        <v>4.26905</v>
      </c>
      <c r="AK44" s="43">
        <v>0</v>
      </c>
      <c r="AL44" s="43">
        <v>4.8399000000000001</v>
      </c>
      <c r="AM44" s="43">
        <v>49.851280000000003</v>
      </c>
      <c r="AN44" s="43">
        <v>114.67004</v>
      </c>
      <c r="AO44" s="43">
        <v>22.5061</v>
      </c>
      <c r="AP44" s="43">
        <v>0.11</v>
      </c>
      <c r="AQ44" s="43">
        <v>74.33</v>
      </c>
      <c r="AR44" s="43"/>
      <c r="AS44" s="43">
        <v>35.872999999999998</v>
      </c>
      <c r="AT44" s="43">
        <v>23.431999999999999</v>
      </c>
      <c r="AU44" s="43"/>
      <c r="AV44" s="43">
        <v>82.233500000000006</v>
      </c>
      <c r="AW44" s="43">
        <v>28.218800000000002</v>
      </c>
      <c r="AX44" s="43"/>
      <c r="AY44" s="43"/>
      <c r="AZ44" s="43"/>
      <c r="BA44" s="43">
        <v>2.2999999999999998</v>
      </c>
      <c r="BB44" s="43"/>
      <c r="BC44" s="43">
        <v>66.230140000000006</v>
      </c>
      <c r="BD44" s="43"/>
      <c r="BE44" s="43"/>
      <c r="BF44" s="43"/>
      <c r="BG44" s="43"/>
      <c r="BH44" s="43"/>
      <c r="BI44" s="43">
        <v>18.535550000000001</v>
      </c>
      <c r="BJ44" s="43"/>
      <c r="BK44" s="43">
        <v>4.2932600000000001</v>
      </c>
      <c r="BL44" s="43"/>
      <c r="BM44" s="43"/>
      <c r="BN44" s="43">
        <v>24.510999999999999</v>
      </c>
      <c r="BO44" s="43"/>
      <c r="BP44" s="43">
        <v>9.3908100000000001</v>
      </c>
      <c r="BQ44" s="43">
        <v>1.2965</v>
      </c>
      <c r="BR44" s="43">
        <v>4.4652000000000003</v>
      </c>
      <c r="BS44" s="43">
        <v>136.88123999999999</v>
      </c>
      <c r="BT44" s="43">
        <v>10.381019999999999</v>
      </c>
      <c r="BU44" s="43"/>
      <c r="BV44" s="43">
        <v>30.2209</v>
      </c>
      <c r="BW44" s="43">
        <v>3.8024800000000001</v>
      </c>
      <c r="BX44" s="43"/>
      <c r="BY44" s="43"/>
      <c r="BZ44" s="43">
        <v>88.728070000000002</v>
      </c>
      <c r="CA44" s="43">
        <v>3.8993199999999999</v>
      </c>
      <c r="CB44" s="43">
        <v>1.3664000000000001</v>
      </c>
      <c r="CC44" s="43">
        <v>0.61</v>
      </c>
      <c r="CD44" s="43">
        <v>27.768329999999999</v>
      </c>
      <c r="CE44" s="43">
        <v>441.04</v>
      </c>
      <c r="CF44" s="43"/>
      <c r="CG44" s="43">
        <v>147.73154</v>
      </c>
      <c r="CH44" s="43">
        <v>16.298999999999999</v>
      </c>
      <c r="CI44" s="43"/>
      <c r="CJ44" s="43"/>
      <c r="CK44" s="43">
        <v>14.9345</v>
      </c>
      <c r="CL44" s="43">
        <v>4.6482099999999997</v>
      </c>
      <c r="CM44" s="43"/>
      <c r="CN44" s="43"/>
      <c r="CO44" s="43">
        <v>13.96495</v>
      </c>
      <c r="CP44" s="43">
        <v>253.41</v>
      </c>
      <c r="CQ44" s="43"/>
      <c r="CR44" s="43">
        <v>26.631</v>
      </c>
      <c r="CS44" s="43"/>
      <c r="CT44" s="43">
        <v>19.09</v>
      </c>
    </row>
    <row r="45" spans="1:98" ht="15.6" x14ac:dyDescent="0.3">
      <c r="A45" s="1"/>
      <c r="B45" s="42" t="s">
        <v>885</v>
      </c>
      <c r="C45" s="43">
        <v>3.3052000000000001</v>
      </c>
      <c r="D45" s="43"/>
      <c r="E45" s="43">
        <v>23.193439999999999</v>
      </c>
      <c r="F45" s="43">
        <v>8.3569999999999993</v>
      </c>
      <c r="G45" s="43"/>
      <c r="H45" s="43"/>
      <c r="I45" s="43"/>
      <c r="J45" s="43"/>
      <c r="K45" s="43">
        <v>22.260300000000001</v>
      </c>
      <c r="L45" s="43">
        <v>29.510999999999999</v>
      </c>
      <c r="M45" s="43">
        <v>15.2485</v>
      </c>
      <c r="N45" s="43">
        <v>13.52</v>
      </c>
      <c r="O45" s="43">
        <v>34.076000000000001</v>
      </c>
      <c r="P45" s="43"/>
      <c r="Q45" s="43"/>
      <c r="R45" s="43">
        <v>51.399000000000001</v>
      </c>
      <c r="S45" s="43"/>
      <c r="T45" s="43">
        <v>8.2283100000000005</v>
      </c>
      <c r="U45" s="43"/>
      <c r="V45" s="43">
        <v>7.5</v>
      </c>
      <c r="W45" s="43"/>
      <c r="X45" s="43">
        <v>22.122409999999999</v>
      </c>
      <c r="Y45" s="43"/>
      <c r="Z45" s="43">
        <v>10.26206</v>
      </c>
      <c r="AA45" s="43">
        <v>8.0457000000000001</v>
      </c>
      <c r="AB45" s="43"/>
      <c r="AC45" s="43">
        <v>16.239999999999998</v>
      </c>
      <c r="AD45" s="43"/>
      <c r="AE45" s="43"/>
      <c r="AF45" s="43">
        <v>1.4</v>
      </c>
      <c r="AG45" s="43"/>
      <c r="AH45" s="43"/>
      <c r="AI45" s="43"/>
      <c r="AJ45" s="43">
        <v>4.2895099999999999</v>
      </c>
      <c r="AK45" s="43">
        <v>0</v>
      </c>
      <c r="AL45" s="43">
        <v>4.835</v>
      </c>
      <c r="AM45" s="43">
        <v>45.402119999999996</v>
      </c>
      <c r="AN45" s="43">
        <v>112.76624</v>
      </c>
      <c r="AO45" s="43">
        <v>22.912600000000001</v>
      </c>
      <c r="AP45" s="43">
        <v>0.35</v>
      </c>
      <c r="AQ45" s="43">
        <v>73.010000000000005</v>
      </c>
      <c r="AR45" s="43"/>
      <c r="AS45" s="43">
        <v>30.905999999999999</v>
      </c>
      <c r="AT45" s="43">
        <v>22.939</v>
      </c>
      <c r="AU45" s="43"/>
      <c r="AV45" s="43">
        <v>58.012</v>
      </c>
      <c r="AW45" s="43">
        <v>27.400099999999998</v>
      </c>
      <c r="AX45" s="43"/>
      <c r="AY45" s="43"/>
      <c r="AZ45" s="43"/>
      <c r="BA45" s="43">
        <v>2.4</v>
      </c>
      <c r="BB45" s="43"/>
      <c r="BC45" s="43">
        <v>52.154730000000001</v>
      </c>
      <c r="BD45" s="43"/>
      <c r="BE45" s="43"/>
      <c r="BF45" s="43"/>
      <c r="BG45" s="43"/>
      <c r="BH45" s="43"/>
      <c r="BI45" s="43">
        <v>18.556039999999999</v>
      </c>
      <c r="BJ45" s="43"/>
      <c r="BK45" s="43">
        <v>4.2306299999999997</v>
      </c>
      <c r="BL45" s="43"/>
      <c r="BM45" s="43"/>
      <c r="BN45" s="43">
        <v>11.807</v>
      </c>
      <c r="BO45" s="43"/>
      <c r="BP45" s="43">
        <v>7.3950500000000003</v>
      </c>
      <c r="BQ45" s="43">
        <v>1.323</v>
      </c>
      <c r="BR45" s="43">
        <v>4.5682</v>
      </c>
      <c r="BS45" s="43">
        <v>129.21489</v>
      </c>
      <c r="BT45" s="43">
        <v>9.4932099999999995</v>
      </c>
      <c r="BU45" s="43"/>
      <c r="BV45" s="43">
        <v>29.2087</v>
      </c>
      <c r="BW45" s="43">
        <v>3.7406999999999999</v>
      </c>
      <c r="BX45" s="43"/>
      <c r="BY45" s="43"/>
      <c r="BZ45" s="43">
        <v>88.719589999999997</v>
      </c>
      <c r="CA45" s="43">
        <v>2.8567800000000001</v>
      </c>
      <c r="CB45" s="43">
        <v>1.3593</v>
      </c>
      <c r="CC45" s="43">
        <v>0.6</v>
      </c>
      <c r="CD45" s="43">
        <v>28.55189</v>
      </c>
      <c r="CE45" s="43">
        <v>429.04</v>
      </c>
      <c r="CF45" s="43"/>
      <c r="CG45" s="43">
        <v>153.77168</v>
      </c>
      <c r="CH45" s="43">
        <v>16.076000000000001</v>
      </c>
      <c r="CI45" s="43"/>
      <c r="CJ45" s="43"/>
      <c r="CK45" s="43">
        <v>14.0372</v>
      </c>
      <c r="CL45" s="43">
        <v>4.5051699999999997</v>
      </c>
      <c r="CM45" s="43"/>
      <c r="CN45" s="43"/>
      <c r="CO45" s="43">
        <v>13.07395</v>
      </c>
      <c r="CP45" s="43">
        <v>251.94</v>
      </c>
      <c r="CQ45" s="43"/>
      <c r="CR45" s="43">
        <v>25.379000000000001</v>
      </c>
      <c r="CS45" s="43"/>
      <c r="CT45" s="43">
        <v>18.463999999999999</v>
      </c>
    </row>
    <row r="46" spans="1:98" ht="15.6" x14ac:dyDescent="0.3">
      <c r="A46" s="1"/>
      <c r="B46" s="42" t="s">
        <v>886</v>
      </c>
      <c r="C46" s="43">
        <v>3.2845</v>
      </c>
      <c r="D46" s="43"/>
      <c r="E46" s="43">
        <v>22.742069999999998</v>
      </c>
      <c r="F46" s="43">
        <v>9.5830000000000002</v>
      </c>
      <c r="G46" s="43"/>
      <c r="H46" s="43"/>
      <c r="I46" s="43"/>
      <c r="J46" s="43"/>
      <c r="K46" s="43">
        <v>21.860800000000001</v>
      </c>
      <c r="L46" s="43">
        <v>29.844899999999999</v>
      </c>
      <c r="M46" s="43">
        <v>14.401199999999999</v>
      </c>
      <c r="N46" s="43">
        <v>13.43</v>
      </c>
      <c r="O46" s="43">
        <v>34.72</v>
      </c>
      <c r="P46" s="43"/>
      <c r="Q46" s="43"/>
      <c r="R46" s="43">
        <v>51.597000000000001</v>
      </c>
      <c r="S46" s="43"/>
      <c r="T46" s="43">
        <v>7.0266700000000002</v>
      </c>
      <c r="U46" s="43"/>
      <c r="V46" s="43">
        <v>7.6</v>
      </c>
      <c r="W46" s="43"/>
      <c r="X46" s="43">
        <v>21.862279999999998</v>
      </c>
      <c r="Y46" s="43"/>
      <c r="Z46" s="43">
        <v>10.462540000000001</v>
      </c>
      <c r="AA46" s="43">
        <v>8.4090000000000007</v>
      </c>
      <c r="AB46" s="43"/>
      <c r="AC46" s="43">
        <v>16.28</v>
      </c>
      <c r="AD46" s="43"/>
      <c r="AE46" s="43"/>
      <c r="AF46" s="43">
        <v>1.3</v>
      </c>
      <c r="AG46" s="43"/>
      <c r="AH46" s="43"/>
      <c r="AI46" s="43"/>
      <c r="AJ46" s="43">
        <v>4.1899699999999998</v>
      </c>
      <c r="AK46" s="43">
        <v>0</v>
      </c>
      <c r="AL46" s="43">
        <v>4.8398000000000003</v>
      </c>
      <c r="AM46" s="43">
        <v>50.423020000000001</v>
      </c>
      <c r="AN46" s="43">
        <v>117.17937999999999</v>
      </c>
      <c r="AO46" s="43">
        <v>26.009799999999998</v>
      </c>
      <c r="AP46" s="43">
        <v>0.46</v>
      </c>
      <c r="AQ46" s="43">
        <v>71.75</v>
      </c>
      <c r="AR46" s="43"/>
      <c r="AS46" s="43">
        <v>30.957000000000001</v>
      </c>
      <c r="AT46" s="43">
        <v>22.853999999999999</v>
      </c>
      <c r="AU46" s="43"/>
      <c r="AV46" s="43">
        <v>55.726199999999999</v>
      </c>
      <c r="AW46" s="43">
        <v>27.1981</v>
      </c>
      <c r="AX46" s="43"/>
      <c r="AY46" s="43"/>
      <c r="AZ46" s="43"/>
      <c r="BA46" s="43">
        <v>2.4</v>
      </c>
      <c r="BB46" s="43"/>
      <c r="BC46" s="43">
        <v>34.23077</v>
      </c>
      <c r="BD46" s="43"/>
      <c r="BE46" s="43"/>
      <c r="BF46" s="43"/>
      <c r="BG46" s="43"/>
      <c r="BH46" s="43"/>
      <c r="BI46" s="43">
        <v>18.734500000000001</v>
      </c>
      <c r="BJ46" s="43"/>
      <c r="BK46" s="43">
        <v>4.2913600000000001</v>
      </c>
      <c r="BL46" s="43"/>
      <c r="BM46" s="43"/>
      <c r="BN46" s="43">
        <v>4.6219999999999999</v>
      </c>
      <c r="BO46" s="43"/>
      <c r="BP46" s="43">
        <v>9.7117100000000001</v>
      </c>
      <c r="BQ46" s="43">
        <v>1.4950000000000001</v>
      </c>
      <c r="BR46" s="43">
        <v>4.4904000000000002</v>
      </c>
      <c r="BS46" s="43">
        <v>137.65860000000001</v>
      </c>
      <c r="BT46" s="43">
        <v>9.1913699999999992</v>
      </c>
      <c r="BU46" s="43"/>
      <c r="BV46" s="43">
        <v>31.6934</v>
      </c>
      <c r="BW46" s="43">
        <v>3.7400099999999998</v>
      </c>
      <c r="BX46" s="43"/>
      <c r="BY46" s="43"/>
      <c r="BZ46" s="43">
        <v>89.632930000000002</v>
      </c>
      <c r="CA46" s="43">
        <v>2.20113</v>
      </c>
      <c r="CB46" s="43">
        <v>1.3563000000000001</v>
      </c>
      <c r="CC46" s="43">
        <v>0.65</v>
      </c>
      <c r="CD46" s="43">
        <v>29.118390000000002</v>
      </c>
      <c r="CE46" s="43">
        <v>429.6</v>
      </c>
      <c r="CF46" s="43"/>
      <c r="CG46" s="43">
        <v>148.51614000000001</v>
      </c>
      <c r="CH46" s="43">
        <v>16.381</v>
      </c>
      <c r="CI46" s="43"/>
      <c r="CJ46" s="43"/>
      <c r="CK46" s="43">
        <v>12.3589</v>
      </c>
      <c r="CL46" s="43">
        <v>4.1085000000000003</v>
      </c>
      <c r="CM46" s="43"/>
      <c r="CN46" s="43"/>
      <c r="CO46" s="43">
        <v>13.34869</v>
      </c>
      <c r="CP46" s="43">
        <v>245.98</v>
      </c>
      <c r="CQ46" s="43"/>
      <c r="CR46" s="43">
        <v>25.202000000000002</v>
      </c>
      <c r="CS46" s="43"/>
      <c r="CT46" s="43">
        <v>18.606999999999999</v>
      </c>
    </row>
    <row r="47" spans="1:98" ht="15.6" x14ac:dyDescent="0.3">
      <c r="A47" s="1"/>
      <c r="B47" s="42" t="s">
        <v>887</v>
      </c>
      <c r="C47" s="43">
        <v>3.4952000000000001</v>
      </c>
      <c r="D47" s="43"/>
      <c r="E47" s="43">
        <v>24.15146</v>
      </c>
      <c r="F47" s="43">
        <v>10.833</v>
      </c>
      <c r="G47" s="43"/>
      <c r="H47" s="43"/>
      <c r="I47" s="43"/>
      <c r="J47" s="43"/>
      <c r="K47" s="43">
        <v>22.002700000000001</v>
      </c>
      <c r="L47" s="43">
        <v>29.818000000000001</v>
      </c>
      <c r="M47" s="43">
        <v>11.839700000000001</v>
      </c>
      <c r="N47" s="43">
        <v>13.48</v>
      </c>
      <c r="O47" s="43">
        <v>34.549999999999997</v>
      </c>
      <c r="P47" s="43"/>
      <c r="Q47" s="43"/>
      <c r="R47" s="43">
        <v>51.786000000000001</v>
      </c>
      <c r="S47" s="43"/>
      <c r="T47" s="43">
        <v>8.4601100000000002</v>
      </c>
      <c r="U47" s="43"/>
      <c r="V47" s="43">
        <v>7.5</v>
      </c>
      <c r="W47" s="43"/>
      <c r="X47" s="43">
        <v>21.564139999999998</v>
      </c>
      <c r="Y47" s="43"/>
      <c r="Z47" s="43">
        <v>10.615449999999999</v>
      </c>
      <c r="AA47" s="43">
        <v>8.1462000000000003</v>
      </c>
      <c r="AB47" s="43"/>
      <c r="AC47" s="43">
        <v>16.399999999999999</v>
      </c>
      <c r="AD47" s="43"/>
      <c r="AE47" s="43"/>
      <c r="AF47" s="43">
        <v>1.3</v>
      </c>
      <c r="AG47" s="43"/>
      <c r="AH47" s="43"/>
      <c r="AI47" s="43"/>
      <c r="AJ47" s="43">
        <v>4.1270300000000004</v>
      </c>
      <c r="AK47" s="43">
        <v>0</v>
      </c>
      <c r="AL47" s="43">
        <v>4.8026</v>
      </c>
      <c r="AM47" s="43">
        <v>51.539720000000003</v>
      </c>
      <c r="AN47" s="43">
        <v>118.8703</v>
      </c>
      <c r="AO47" s="43">
        <v>27.496500000000001</v>
      </c>
      <c r="AP47" s="43">
        <v>0.37</v>
      </c>
      <c r="AQ47" s="43">
        <v>71.86</v>
      </c>
      <c r="AR47" s="43"/>
      <c r="AS47" s="43">
        <v>31.053000000000001</v>
      </c>
      <c r="AT47" s="43">
        <v>22.841999999999999</v>
      </c>
      <c r="AU47" s="43"/>
      <c r="AV47" s="43">
        <v>55.693600000000004</v>
      </c>
      <c r="AW47" s="43">
        <v>27.386800000000001</v>
      </c>
      <c r="AX47" s="43"/>
      <c r="AY47" s="43"/>
      <c r="AZ47" s="43"/>
      <c r="BA47" s="43">
        <v>2.6</v>
      </c>
      <c r="BB47" s="43"/>
      <c r="BC47" s="43">
        <v>30.871009999999998</v>
      </c>
      <c r="BD47" s="43"/>
      <c r="BE47" s="43"/>
      <c r="BF47" s="43"/>
      <c r="BG47" s="43"/>
      <c r="BH47" s="43"/>
      <c r="BI47" s="43">
        <v>18.67849</v>
      </c>
      <c r="BJ47" s="43"/>
      <c r="BK47" s="43">
        <v>4.3281799999999997</v>
      </c>
      <c r="BL47" s="43"/>
      <c r="BM47" s="43"/>
      <c r="BN47" s="43">
        <v>3.96</v>
      </c>
      <c r="BO47" s="43"/>
      <c r="BP47" s="43">
        <v>9.7995199999999993</v>
      </c>
      <c r="BQ47" s="43">
        <v>1.4420999999999999</v>
      </c>
      <c r="BR47" s="43">
        <v>4.4374000000000002</v>
      </c>
      <c r="BS47" s="43">
        <v>136.70377999999999</v>
      </c>
      <c r="BT47" s="43">
        <v>9.3338999999999999</v>
      </c>
      <c r="BU47" s="43"/>
      <c r="BV47" s="43">
        <v>33.3018</v>
      </c>
      <c r="BW47" s="43">
        <v>3.69495</v>
      </c>
      <c r="BX47" s="43"/>
      <c r="BY47" s="43"/>
      <c r="BZ47" s="43">
        <v>90.048950000000005</v>
      </c>
      <c r="CA47" s="43">
        <v>2.8345799999999999</v>
      </c>
      <c r="CB47" s="43">
        <v>1.3734</v>
      </c>
      <c r="CC47" s="43">
        <v>0.6</v>
      </c>
      <c r="CD47" s="43">
        <v>29.214320000000001</v>
      </c>
      <c r="CE47" s="43">
        <v>427.1</v>
      </c>
      <c r="CF47" s="43"/>
      <c r="CG47" s="43">
        <v>156.96449999999999</v>
      </c>
      <c r="CH47" s="43">
        <v>16.632000000000001</v>
      </c>
      <c r="CI47" s="43"/>
      <c r="CJ47" s="43"/>
      <c r="CK47" s="43">
        <v>12.5336</v>
      </c>
      <c r="CL47" s="43">
        <v>4.2151399999999999</v>
      </c>
      <c r="CM47" s="43"/>
      <c r="CN47" s="43"/>
      <c r="CO47" s="43">
        <v>13.35929</v>
      </c>
      <c r="CP47" s="43">
        <v>241.11</v>
      </c>
      <c r="CQ47" s="43"/>
      <c r="CR47" s="43">
        <v>27.047999999999998</v>
      </c>
      <c r="CS47" s="43"/>
      <c r="CT47" s="43">
        <v>18.756</v>
      </c>
    </row>
    <row r="48" spans="1:98" ht="15.6" x14ac:dyDescent="0.3">
      <c r="A48" s="1"/>
      <c r="B48" s="42" t="s">
        <v>888</v>
      </c>
      <c r="C48" s="43">
        <v>3.5278</v>
      </c>
      <c r="D48" s="43"/>
      <c r="E48" s="43">
        <v>24.091619999999999</v>
      </c>
      <c r="F48" s="43">
        <v>10.965999999999999</v>
      </c>
      <c r="G48" s="43"/>
      <c r="H48" s="43"/>
      <c r="I48" s="43"/>
      <c r="J48" s="43"/>
      <c r="K48" s="43">
        <v>21.2286</v>
      </c>
      <c r="L48" s="43">
        <v>29.696200000000001</v>
      </c>
      <c r="M48" s="43">
        <v>11.7402</v>
      </c>
      <c r="N48" s="43">
        <v>13.45</v>
      </c>
      <c r="O48" s="43">
        <v>33.677999999999997</v>
      </c>
      <c r="P48" s="43"/>
      <c r="Q48" s="43"/>
      <c r="R48" s="43">
        <v>51.521000000000001</v>
      </c>
      <c r="S48" s="43"/>
      <c r="T48" s="43">
        <v>12.307930000000001</v>
      </c>
      <c r="U48" s="43"/>
      <c r="V48" s="43">
        <v>7.5</v>
      </c>
      <c r="W48" s="43"/>
      <c r="X48" s="43">
        <v>21.520389999999999</v>
      </c>
      <c r="Y48" s="43"/>
      <c r="Z48" s="43">
        <v>10.77811</v>
      </c>
      <c r="AA48" s="43">
        <v>8.2878000000000007</v>
      </c>
      <c r="AB48" s="43"/>
      <c r="AC48" s="43">
        <v>16.78</v>
      </c>
      <c r="AD48" s="43"/>
      <c r="AE48" s="43"/>
      <c r="AF48" s="43">
        <v>1.3</v>
      </c>
      <c r="AG48" s="43"/>
      <c r="AH48" s="43"/>
      <c r="AI48" s="43"/>
      <c r="AJ48" s="43">
        <v>4.0911</v>
      </c>
      <c r="AK48" s="43">
        <v>0</v>
      </c>
      <c r="AL48" s="43">
        <v>4.7135999999999996</v>
      </c>
      <c r="AM48" s="43">
        <v>51.727159999999998</v>
      </c>
      <c r="AN48" s="43">
        <v>117.97436</v>
      </c>
      <c r="AO48" s="43">
        <v>27.188600000000001</v>
      </c>
      <c r="AP48" s="43">
        <v>0.84</v>
      </c>
      <c r="AQ48" s="43">
        <v>74.45</v>
      </c>
      <c r="AR48" s="43"/>
      <c r="AS48" s="43">
        <v>33.472000000000001</v>
      </c>
      <c r="AT48" s="43">
        <v>22.843</v>
      </c>
      <c r="AU48" s="43"/>
      <c r="AV48" s="43">
        <v>56.543300000000002</v>
      </c>
      <c r="AW48" s="43">
        <v>27.751999999999999</v>
      </c>
      <c r="AX48" s="43"/>
      <c r="AY48" s="43"/>
      <c r="AZ48" s="43"/>
      <c r="BA48" s="43">
        <v>2.5</v>
      </c>
      <c r="BB48" s="43"/>
      <c r="BC48" s="43">
        <v>30.75198</v>
      </c>
      <c r="BD48" s="43"/>
      <c r="BE48" s="43"/>
      <c r="BF48" s="43"/>
      <c r="BG48" s="43"/>
      <c r="BH48" s="43"/>
      <c r="BI48" s="43">
        <v>18.739989999999999</v>
      </c>
      <c r="BJ48" s="43"/>
      <c r="BK48" s="43">
        <v>4.2828200000000001</v>
      </c>
      <c r="BL48" s="43"/>
      <c r="BM48" s="43"/>
      <c r="BN48" s="43">
        <v>3.9849999999999999</v>
      </c>
      <c r="BO48" s="43"/>
      <c r="BP48" s="43">
        <v>11.06019</v>
      </c>
      <c r="BQ48" s="43">
        <v>1.581</v>
      </c>
      <c r="BR48" s="43">
        <v>4.4859</v>
      </c>
      <c r="BS48" s="43">
        <v>139.84535</v>
      </c>
      <c r="BT48" s="43">
        <v>11.856920000000001</v>
      </c>
      <c r="BU48" s="43"/>
      <c r="BV48" s="43">
        <v>33.218200000000003</v>
      </c>
      <c r="BW48" s="43">
        <v>4.0013500000000004</v>
      </c>
      <c r="BX48" s="43"/>
      <c r="BY48" s="43"/>
      <c r="BZ48" s="43">
        <v>89.848020000000005</v>
      </c>
      <c r="CA48" s="43">
        <v>2.8951799999999999</v>
      </c>
      <c r="CB48" s="43">
        <v>1.3502000000000001</v>
      </c>
      <c r="CC48" s="43">
        <v>0.64</v>
      </c>
      <c r="CD48" s="43">
        <v>29.3003</v>
      </c>
      <c r="CE48" s="43">
        <v>435.22</v>
      </c>
      <c r="CF48" s="43"/>
      <c r="CG48" s="43">
        <v>154.88070999999999</v>
      </c>
      <c r="CH48" s="43">
        <v>16.699000000000002</v>
      </c>
      <c r="CI48" s="43"/>
      <c r="CJ48" s="43"/>
      <c r="CK48" s="43">
        <v>13.4186</v>
      </c>
      <c r="CL48" s="43">
        <v>4.3276000000000003</v>
      </c>
      <c r="CM48" s="43"/>
      <c r="CN48" s="43"/>
      <c r="CO48" s="43">
        <v>14.20046</v>
      </c>
      <c r="CP48" s="43">
        <v>247.74</v>
      </c>
      <c r="CQ48" s="43"/>
      <c r="CR48" s="43">
        <v>27.48</v>
      </c>
      <c r="CS48" s="43"/>
      <c r="CT48" s="43">
        <v>19.369</v>
      </c>
    </row>
    <row r="49" spans="1:98" ht="15.6" x14ac:dyDescent="0.3">
      <c r="A49" s="1"/>
      <c r="B49" s="42" t="s">
        <v>889</v>
      </c>
      <c r="C49" s="43">
        <v>3.2698</v>
      </c>
      <c r="D49" s="43"/>
      <c r="E49" s="43">
        <v>26.963270000000001</v>
      </c>
      <c r="F49" s="43">
        <v>10.817</v>
      </c>
      <c r="G49" s="43"/>
      <c r="H49" s="43"/>
      <c r="I49" s="43"/>
      <c r="J49" s="43"/>
      <c r="K49" s="43">
        <v>21.7346</v>
      </c>
      <c r="L49" s="43">
        <v>29.398399999999999</v>
      </c>
      <c r="M49" s="43">
        <v>11.821999999999999</v>
      </c>
      <c r="N49" s="43">
        <v>13.81</v>
      </c>
      <c r="O49" s="43">
        <v>34.238</v>
      </c>
      <c r="P49" s="43"/>
      <c r="Q49" s="43"/>
      <c r="R49" s="43">
        <v>51.368000000000002</v>
      </c>
      <c r="S49" s="43"/>
      <c r="T49" s="43">
        <v>14.82328</v>
      </c>
      <c r="U49" s="43"/>
      <c r="V49" s="43">
        <v>8</v>
      </c>
      <c r="W49" s="43"/>
      <c r="X49" s="43">
        <v>26.89066</v>
      </c>
      <c r="Y49" s="43"/>
      <c r="Z49" s="43">
        <v>10.93622</v>
      </c>
      <c r="AA49" s="43">
        <v>8.1883999999999997</v>
      </c>
      <c r="AB49" s="43"/>
      <c r="AC49" s="43">
        <v>17.100000000000001</v>
      </c>
      <c r="AD49" s="43"/>
      <c r="AE49" s="43"/>
      <c r="AF49" s="43">
        <v>0.9</v>
      </c>
      <c r="AG49" s="43"/>
      <c r="AH49" s="43"/>
      <c r="AI49" s="43"/>
      <c r="AJ49" s="43">
        <v>4.0739599999999996</v>
      </c>
      <c r="AK49" s="43">
        <v>0</v>
      </c>
      <c r="AL49" s="43">
        <v>4.4866000000000001</v>
      </c>
      <c r="AM49" s="43">
        <v>51.538539999999998</v>
      </c>
      <c r="AN49" s="43">
        <v>118.62906</v>
      </c>
      <c r="AO49" s="43">
        <v>26.561499999999999</v>
      </c>
      <c r="AP49" s="43">
        <v>0.87</v>
      </c>
      <c r="AQ49" s="43">
        <v>74.61</v>
      </c>
      <c r="AR49" s="43"/>
      <c r="AS49" s="43">
        <v>36.825000000000003</v>
      </c>
      <c r="AT49" s="43">
        <v>23.012</v>
      </c>
      <c r="AU49" s="43"/>
      <c r="AV49" s="43">
        <v>72.8001</v>
      </c>
      <c r="AW49" s="43">
        <v>28.021899999999999</v>
      </c>
      <c r="AX49" s="43"/>
      <c r="AY49" s="43"/>
      <c r="AZ49" s="43"/>
      <c r="BA49" s="43">
        <v>2.5</v>
      </c>
      <c r="BB49" s="43"/>
      <c r="BC49" s="43">
        <v>30.921710000000001</v>
      </c>
      <c r="BD49" s="43"/>
      <c r="BE49" s="43"/>
      <c r="BF49" s="43"/>
      <c r="BG49" s="43"/>
      <c r="BH49" s="43"/>
      <c r="BI49" s="43">
        <v>18.95185</v>
      </c>
      <c r="BJ49" s="43"/>
      <c r="BK49" s="43">
        <v>4.2968599999999997</v>
      </c>
      <c r="BL49" s="43"/>
      <c r="BM49" s="43"/>
      <c r="BN49" s="43">
        <v>3.9940000000000002</v>
      </c>
      <c r="BO49" s="43"/>
      <c r="BP49" s="43">
        <v>11.84877</v>
      </c>
      <c r="BQ49" s="43">
        <v>1.3295999999999999</v>
      </c>
      <c r="BR49" s="43">
        <v>4.4114000000000004</v>
      </c>
      <c r="BS49" s="43">
        <v>137.91229000000001</v>
      </c>
      <c r="BT49" s="43">
        <v>14.39066</v>
      </c>
      <c r="BU49" s="43"/>
      <c r="BV49" s="43">
        <v>34.933900000000001</v>
      </c>
      <c r="BW49" s="43">
        <v>4.0848199999999997</v>
      </c>
      <c r="BX49" s="43"/>
      <c r="BY49" s="43"/>
      <c r="BZ49" s="43">
        <v>89.988230000000001</v>
      </c>
      <c r="CA49" s="43">
        <v>2.9077999999999999</v>
      </c>
      <c r="CB49" s="43">
        <v>1.3585</v>
      </c>
      <c r="CC49" s="43">
        <v>0.57999999999999996</v>
      </c>
      <c r="CD49" s="43">
        <v>29.896190000000001</v>
      </c>
      <c r="CE49" s="43">
        <v>442.96</v>
      </c>
      <c r="CF49" s="43"/>
      <c r="CG49" s="43">
        <v>156.58124000000001</v>
      </c>
      <c r="CH49" s="43">
        <v>18.332000000000001</v>
      </c>
      <c r="CI49" s="43"/>
      <c r="CJ49" s="43"/>
      <c r="CK49" s="43">
        <v>15.206099999999999</v>
      </c>
      <c r="CL49" s="43">
        <v>4.8606100000000003</v>
      </c>
      <c r="CM49" s="43"/>
      <c r="CN49" s="43"/>
      <c r="CO49" s="43">
        <v>14.70748</v>
      </c>
      <c r="CP49" s="43">
        <v>255.37</v>
      </c>
      <c r="CQ49" s="43"/>
      <c r="CR49" s="43">
        <v>27.664000000000001</v>
      </c>
      <c r="CS49" s="43"/>
      <c r="CT49" s="43">
        <v>23.725999999999999</v>
      </c>
    </row>
    <row r="50" spans="1:98" ht="15.6" x14ac:dyDescent="0.3">
      <c r="A50" s="1"/>
      <c r="B50" s="42" t="s">
        <v>890</v>
      </c>
      <c r="C50" s="43">
        <v>3.3974000000000002</v>
      </c>
      <c r="D50" s="43"/>
      <c r="E50" s="43">
        <v>25.95288</v>
      </c>
      <c r="F50" s="43">
        <v>11.83</v>
      </c>
      <c r="G50" s="43"/>
      <c r="H50" s="43"/>
      <c r="I50" s="43"/>
      <c r="J50" s="43"/>
      <c r="K50" s="43">
        <v>21.9374</v>
      </c>
      <c r="L50" s="43">
        <v>29.182200000000002</v>
      </c>
      <c r="M50" s="43">
        <v>12.0504</v>
      </c>
      <c r="N50" s="43">
        <v>13.75</v>
      </c>
      <c r="O50" s="43">
        <v>34.112000000000002</v>
      </c>
      <c r="P50" s="43"/>
      <c r="Q50" s="43"/>
      <c r="R50" s="43">
        <v>51.414000000000001</v>
      </c>
      <c r="S50" s="43"/>
      <c r="T50" s="43">
        <v>45.855849999999997</v>
      </c>
      <c r="U50" s="43"/>
      <c r="V50" s="43">
        <v>8.1999999999999993</v>
      </c>
      <c r="W50" s="43"/>
      <c r="X50" s="43">
        <v>32.415050000000001</v>
      </c>
      <c r="Y50" s="43"/>
      <c r="Z50" s="43">
        <v>11.09625</v>
      </c>
      <c r="AA50" s="43">
        <v>9.1334</v>
      </c>
      <c r="AB50" s="43"/>
      <c r="AC50" s="43">
        <v>17.04</v>
      </c>
      <c r="AD50" s="43"/>
      <c r="AE50" s="43"/>
      <c r="AF50" s="43">
        <v>3.4</v>
      </c>
      <c r="AG50" s="43"/>
      <c r="AH50" s="43"/>
      <c r="AI50" s="43"/>
      <c r="AJ50" s="43">
        <v>4.2364699999999997</v>
      </c>
      <c r="AK50" s="43">
        <v>0</v>
      </c>
      <c r="AL50" s="43">
        <v>4.42</v>
      </c>
      <c r="AM50" s="43">
        <v>50.052579999999999</v>
      </c>
      <c r="AN50" s="43">
        <v>120.14002000000001</v>
      </c>
      <c r="AO50" s="43">
        <v>26.5379</v>
      </c>
      <c r="AP50" s="43">
        <v>0.94</v>
      </c>
      <c r="AQ50" s="43">
        <v>74.83</v>
      </c>
      <c r="AR50" s="43"/>
      <c r="AS50" s="43">
        <v>36.798000000000002</v>
      </c>
      <c r="AT50" s="43">
        <v>23.327999999999999</v>
      </c>
      <c r="AU50" s="43"/>
      <c r="AV50" s="43">
        <v>73.705500000000001</v>
      </c>
      <c r="AW50" s="43">
        <v>29.055900000000001</v>
      </c>
      <c r="AX50" s="43"/>
      <c r="AY50" s="43"/>
      <c r="AZ50" s="43"/>
      <c r="BA50" s="43">
        <v>2.6</v>
      </c>
      <c r="BB50" s="43"/>
      <c r="BC50" s="43">
        <v>41.559559999999998</v>
      </c>
      <c r="BD50" s="43"/>
      <c r="BE50" s="43"/>
      <c r="BF50" s="43"/>
      <c r="BG50" s="43"/>
      <c r="BH50" s="43"/>
      <c r="BI50" s="43">
        <v>19.067799999999998</v>
      </c>
      <c r="BJ50" s="43"/>
      <c r="BK50" s="43">
        <v>4.3150300000000001</v>
      </c>
      <c r="BL50" s="43"/>
      <c r="BM50" s="43"/>
      <c r="BN50" s="43">
        <v>4.9569999999999999</v>
      </c>
      <c r="BO50" s="43"/>
      <c r="BP50" s="43">
        <v>12.70106</v>
      </c>
      <c r="BQ50" s="43">
        <v>1.2172000000000001</v>
      </c>
      <c r="BR50" s="43">
        <v>4.5609999999999999</v>
      </c>
      <c r="BS50" s="43">
        <v>138.23903000000001</v>
      </c>
      <c r="BT50" s="43">
        <v>14.430569999999999</v>
      </c>
      <c r="BU50" s="43"/>
      <c r="BV50" s="43">
        <v>35.172400000000003</v>
      </c>
      <c r="BW50" s="43">
        <v>4.1258100000000004</v>
      </c>
      <c r="BX50" s="43"/>
      <c r="BY50" s="43"/>
      <c r="BZ50" s="43">
        <v>89.749560000000002</v>
      </c>
      <c r="CA50" s="43">
        <v>5.8412899999999999</v>
      </c>
      <c r="CB50" s="43">
        <v>1.3136000000000001</v>
      </c>
      <c r="CC50" s="43">
        <v>0.61</v>
      </c>
      <c r="CD50" s="43">
        <v>30.841349999999998</v>
      </c>
      <c r="CE50" s="43">
        <v>439.9</v>
      </c>
      <c r="CF50" s="43"/>
      <c r="CG50" s="43">
        <v>151.66464999999999</v>
      </c>
      <c r="CH50" s="43">
        <v>18.119</v>
      </c>
      <c r="CI50" s="43"/>
      <c r="CJ50" s="43"/>
      <c r="CK50" s="43">
        <v>15.469900000000001</v>
      </c>
      <c r="CL50" s="43">
        <v>4.8694100000000002</v>
      </c>
      <c r="CM50" s="43"/>
      <c r="CN50" s="43"/>
      <c r="CO50" s="43">
        <v>14.85127</v>
      </c>
      <c r="CP50" s="43">
        <v>259.20999999999998</v>
      </c>
      <c r="CQ50" s="43"/>
      <c r="CR50" s="43">
        <v>27.398</v>
      </c>
      <c r="CS50" s="43"/>
      <c r="CT50" s="43">
        <v>23.363</v>
      </c>
    </row>
    <row r="51" spans="1:98" ht="15.6" x14ac:dyDescent="0.3">
      <c r="A51" s="1"/>
      <c r="B51" s="42" t="s">
        <v>891</v>
      </c>
      <c r="C51" s="43">
        <v>3.4721000000000002</v>
      </c>
      <c r="D51" s="43"/>
      <c r="E51" s="43">
        <v>29.35745</v>
      </c>
      <c r="F51" s="43">
        <v>11.557</v>
      </c>
      <c r="G51" s="43"/>
      <c r="H51" s="43"/>
      <c r="I51" s="43"/>
      <c r="J51" s="43"/>
      <c r="K51" s="43">
        <v>21.5242</v>
      </c>
      <c r="L51" s="43">
        <v>29.139600000000002</v>
      </c>
      <c r="M51" s="43">
        <v>11.9468</v>
      </c>
      <c r="N51" s="43">
        <v>13.74</v>
      </c>
      <c r="O51" s="43">
        <v>34.555999999999997</v>
      </c>
      <c r="P51" s="43"/>
      <c r="Q51" s="43"/>
      <c r="R51" s="43">
        <v>51.613999999999997</v>
      </c>
      <c r="S51" s="43"/>
      <c r="T51" s="43">
        <v>36.19999</v>
      </c>
      <c r="U51" s="43"/>
      <c r="V51" s="43">
        <v>8.3000000000000007</v>
      </c>
      <c r="W51" s="43"/>
      <c r="X51" s="43">
        <v>35.71114</v>
      </c>
      <c r="Y51" s="43"/>
      <c r="Z51" s="43">
        <v>11.24342</v>
      </c>
      <c r="AA51" s="43">
        <v>8.9901999999999997</v>
      </c>
      <c r="AB51" s="43"/>
      <c r="AC51" s="43">
        <v>16.87</v>
      </c>
      <c r="AD51" s="43"/>
      <c r="AE51" s="43"/>
      <c r="AF51" s="43">
        <v>4.8</v>
      </c>
      <c r="AG51" s="43"/>
      <c r="AH51" s="43"/>
      <c r="AI51" s="43"/>
      <c r="AJ51" s="43">
        <v>4.23285</v>
      </c>
      <c r="AK51" s="43">
        <v>0</v>
      </c>
      <c r="AL51" s="43">
        <v>4.3526999999999996</v>
      </c>
      <c r="AM51" s="43">
        <v>50.02413</v>
      </c>
      <c r="AN51" s="43">
        <v>120.97713</v>
      </c>
      <c r="AO51" s="43">
        <v>26.932200000000002</v>
      </c>
      <c r="AP51" s="43">
        <v>1.03</v>
      </c>
      <c r="AQ51" s="43">
        <v>75.63</v>
      </c>
      <c r="AR51" s="43"/>
      <c r="AS51" s="43">
        <v>37.6</v>
      </c>
      <c r="AT51" s="43">
        <v>23.516999999999999</v>
      </c>
      <c r="AU51" s="43"/>
      <c r="AV51" s="43">
        <v>75.345399999999998</v>
      </c>
      <c r="AW51" s="43">
        <v>31.016200000000001</v>
      </c>
      <c r="AX51" s="43"/>
      <c r="AY51" s="43"/>
      <c r="AZ51" s="43"/>
      <c r="BA51" s="43">
        <v>2.7</v>
      </c>
      <c r="BB51" s="43"/>
      <c r="BC51" s="43">
        <v>58.732750000000003</v>
      </c>
      <c r="BD51" s="43"/>
      <c r="BE51" s="43"/>
      <c r="BF51" s="43"/>
      <c r="BG51" s="43"/>
      <c r="BH51" s="43"/>
      <c r="BI51" s="43">
        <v>18.70147</v>
      </c>
      <c r="BJ51" s="43"/>
      <c r="BK51" s="43">
        <v>4.2747400000000004</v>
      </c>
      <c r="BL51" s="43"/>
      <c r="BM51" s="43"/>
      <c r="BN51" s="43">
        <v>4.7560000000000002</v>
      </c>
      <c r="BO51" s="43"/>
      <c r="BP51" s="43">
        <v>12.713469999999999</v>
      </c>
      <c r="BQ51" s="43">
        <v>1.1113</v>
      </c>
      <c r="BR51" s="43">
        <v>4.3468999999999998</v>
      </c>
      <c r="BS51" s="43">
        <v>138.09927999999999</v>
      </c>
      <c r="BT51" s="43">
        <v>14.27111</v>
      </c>
      <c r="BU51" s="43"/>
      <c r="BV51" s="43">
        <v>35.895400000000002</v>
      </c>
      <c r="BW51" s="43">
        <v>3.9547300000000001</v>
      </c>
      <c r="BX51" s="43"/>
      <c r="BY51" s="43"/>
      <c r="BZ51" s="43">
        <v>89.052670000000006</v>
      </c>
      <c r="CA51" s="43">
        <v>6.3235000000000001</v>
      </c>
      <c r="CB51" s="43">
        <v>1.2534000000000001</v>
      </c>
      <c r="CC51" s="43">
        <v>0.64</v>
      </c>
      <c r="CD51" s="43">
        <v>29.747420000000002</v>
      </c>
      <c r="CE51" s="43">
        <v>445.55</v>
      </c>
      <c r="CF51" s="43"/>
      <c r="CG51" s="43">
        <v>153.14398</v>
      </c>
      <c r="CH51" s="43">
        <v>17.806999999999999</v>
      </c>
      <c r="CI51" s="43"/>
      <c r="CJ51" s="43"/>
      <c r="CK51" s="43">
        <v>15.786099999999999</v>
      </c>
      <c r="CL51" s="43">
        <v>4.8394500000000003</v>
      </c>
      <c r="CM51" s="43"/>
      <c r="CN51" s="43"/>
      <c r="CO51" s="43">
        <v>15.012119999999999</v>
      </c>
      <c r="CP51" s="43">
        <v>258.79000000000002</v>
      </c>
      <c r="CQ51" s="43"/>
      <c r="CR51" s="43">
        <v>28.766999999999999</v>
      </c>
      <c r="CS51" s="43"/>
      <c r="CT51" s="43">
        <v>24.67</v>
      </c>
    </row>
    <row r="52" spans="1:98" ht="15.6" x14ac:dyDescent="0.3">
      <c r="A52" s="1"/>
      <c r="B52" s="42" t="s">
        <v>892</v>
      </c>
      <c r="C52" s="43">
        <v>3.5573999999999999</v>
      </c>
      <c r="D52" s="43"/>
      <c r="E52" s="43">
        <v>29.902989999999999</v>
      </c>
      <c r="F52" s="43">
        <v>10.506</v>
      </c>
      <c r="G52" s="43"/>
      <c r="H52" s="43"/>
      <c r="I52" s="43"/>
      <c r="J52" s="43"/>
      <c r="K52" s="43">
        <v>21.5381</v>
      </c>
      <c r="L52" s="43">
        <v>28.838699999999999</v>
      </c>
      <c r="M52" s="43">
        <v>12.085699999999999</v>
      </c>
      <c r="N52" s="43">
        <v>13.78</v>
      </c>
      <c r="O52" s="43">
        <v>34.125999999999998</v>
      </c>
      <c r="P52" s="43"/>
      <c r="Q52" s="43"/>
      <c r="R52" s="43">
        <v>51.573</v>
      </c>
      <c r="S52" s="43"/>
      <c r="T52" s="43">
        <v>39.880049999999997</v>
      </c>
      <c r="U52" s="43"/>
      <c r="V52" s="43">
        <v>8.1999999999999993</v>
      </c>
      <c r="W52" s="43"/>
      <c r="X52" s="43">
        <v>133.37984</v>
      </c>
      <c r="Y52" s="43"/>
      <c r="Z52" s="43">
        <v>11.001939999999999</v>
      </c>
      <c r="AA52" s="43">
        <v>8.6006999999999998</v>
      </c>
      <c r="AB52" s="43"/>
      <c r="AC52" s="43">
        <v>17.25</v>
      </c>
      <c r="AD52" s="43"/>
      <c r="AE52" s="43"/>
      <c r="AF52" s="43">
        <v>6.1</v>
      </c>
      <c r="AG52" s="43"/>
      <c r="AH52" s="43"/>
      <c r="AI52" s="43"/>
      <c r="AJ52" s="43">
        <v>4.8772500000000001</v>
      </c>
      <c r="AK52" s="43">
        <v>0</v>
      </c>
      <c r="AL52" s="43">
        <v>3.6328</v>
      </c>
      <c r="AM52" s="43">
        <v>50.396039999999999</v>
      </c>
      <c r="AN52" s="43">
        <v>120.88523000000001</v>
      </c>
      <c r="AO52" s="43">
        <v>27.044</v>
      </c>
      <c r="AP52" s="43">
        <v>1.1499999999999999</v>
      </c>
      <c r="AQ52" s="43">
        <v>75.7</v>
      </c>
      <c r="AR52" s="43"/>
      <c r="AS52" s="43">
        <v>38.686999999999998</v>
      </c>
      <c r="AT52" s="43">
        <v>23.905000000000001</v>
      </c>
      <c r="AU52" s="43"/>
      <c r="AV52" s="43">
        <v>76.142899999999997</v>
      </c>
      <c r="AW52" s="43">
        <v>31.113900000000001</v>
      </c>
      <c r="AX52" s="43"/>
      <c r="AY52" s="43"/>
      <c r="AZ52" s="43"/>
      <c r="BA52" s="43">
        <v>2.5</v>
      </c>
      <c r="BB52" s="43"/>
      <c r="BC52" s="43">
        <v>66.481880000000004</v>
      </c>
      <c r="BD52" s="43"/>
      <c r="BE52" s="43"/>
      <c r="BF52" s="43"/>
      <c r="BG52" s="43"/>
      <c r="BH52" s="43"/>
      <c r="BI52" s="43">
        <v>18.909099999999999</v>
      </c>
      <c r="BJ52" s="43"/>
      <c r="BK52" s="43">
        <v>4.3426400000000003</v>
      </c>
      <c r="BL52" s="43"/>
      <c r="BM52" s="43"/>
      <c r="BN52" s="43">
        <v>15.247999999999999</v>
      </c>
      <c r="BO52" s="43"/>
      <c r="BP52" s="43">
        <v>12.770379999999999</v>
      </c>
      <c r="BQ52" s="43">
        <v>1.2238</v>
      </c>
      <c r="BR52" s="43">
        <v>4.5743</v>
      </c>
      <c r="BS52" s="43">
        <v>137.86561</v>
      </c>
      <c r="BT52" s="43">
        <v>14.456530000000001</v>
      </c>
      <c r="BU52" s="43"/>
      <c r="BV52" s="43">
        <v>36.680500000000002</v>
      </c>
      <c r="BW52" s="43">
        <v>3.9614600000000002</v>
      </c>
      <c r="BX52" s="43"/>
      <c r="BY52" s="43"/>
      <c r="BZ52" s="43">
        <v>90.239360000000005</v>
      </c>
      <c r="CA52" s="43">
        <v>6.6049199999999999</v>
      </c>
      <c r="CB52" s="43">
        <v>1.0365</v>
      </c>
      <c r="CC52" s="43">
        <v>0.6</v>
      </c>
      <c r="CD52" s="43">
        <v>30.521719999999998</v>
      </c>
      <c r="CE52" s="43">
        <v>439.37</v>
      </c>
      <c r="CF52" s="43"/>
      <c r="CG52" s="43">
        <v>154.59388000000001</v>
      </c>
      <c r="CH52" s="43">
        <v>18.192</v>
      </c>
      <c r="CI52" s="43"/>
      <c r="CJ52" s="43"/>
      <c r="CK52" s="43">
        <v>15.835800000000001</v>
      </c>
      <c r="CL52" s="43">
        <v>4.1512700000000002</v>
      </c>
      <c r="CM52" s="43"/>
      <c r="CN52" s="43"/>
      <c r="CO52" s="43">
        <v>15.973509999999999</v>
      </c>
      <c r="CP52" s="43">
        <v>259.06</v>
      </c>
      <c r="CQ52" s="43"/>
      <c r="CR52" s="43">
        <v>30.802</v>
      </c>
      <c r="CS52" s="43"/>
      <c r="CT52" s="43">
        <v>25.440999999999999</v>
      </c>
    </row>
    <row r="53" spans="1:98" ht="15.6" x14ac:dyDescent="0.3">
      <c r="A53" s="1"/>
      <c r="B53" s="42" t="s">
        <v>893</v>
      </c>
      <c r="C53" s="43">
        <v>3.6280000000000001</v>
      </c>
      <c r="D53" s="43"/>
      <c r="E53" s="43">
        <v>30.058810000000001</v>
      </c>
      <c r="F53" s="43">
        <v>11.353999999999999</v>
      </c>
      <c r="G53" s="43"/>
      <c r="H53" s="43"/>
      <c r="I53" s="43"/>
      <c r="J53" s="43"/>
      <c r="K53" s="43">
        <v>21.8933</v>
      </c>
      <c r="L53" s="43">
        <v>27.666599999999999</v>
      </c>
      <c r="M53" s="43">
        <v>11.9534</v>
      </c>
      <c r="N53" s="43">
        <v>13.88</v>
      </c>
      <c r="O53" s="43">
        <v>33.752000000000002</v>
      </c>
      <c r="P53" s="43"/>
      <c r="Q53" s="43"/>
      <c r="R53" s="43">
        <v>51.819000000000003</v>
      </c>
      <c r="S53" s="43"/>
      <c r="T53" s="43">
        <v>48.04965</v>
      </c>
      <c r="U53" s="43"/>
      <c r="V53" s="43">
        <v>8.4</v>
      </c>
      <c r="W53" s="43"/>
      <c r="X53" s="43">
        <v>148.80055999999999</v>
      </c>
      <c r="Y53" s="43"/>
      <c r="Z53" s="43">
        <v>10.907719999999999</v>
      </c>
      <c r="AA53" s="43">
        <v>8.4321000000000002</v>
      </c>
      <c r="AB53" s="43"/>
      <c r="AC53" s="43">
        <v>17.25</v>
      </c>
      <c r="AD53" s="43"/>
      <c r="AE53" s="43"/>
      <c r="AF53" s="43">
        <v>8.1</v>
      </c>
      <c r="AG53" s="43"/>
      <c r="AH53" s="43"/>
      <c r="AI53" s="43"/>
      <c r="AJ53" s="43">
        <v>4.42605</v>
      </c>
      <c r="AK53" s="43">
        <v>0</v>
      </c>
      <c r="AL53" s="43">
        <v>2.5213000000000001</v>
      </c>
      <c r="AM53" s="43">
        <v>51.97748</v>
      </c>
      <c r="AN53" s="43">
        <v>121.29096</v>
      </c>
      <c r="AO53" s="43">
        <v>27.06</v>
      </c>
      <c r="AP53" s="43">
        <v>1.26</v>
      </c>
      <c r="AQ53" s="43">
        <v>77.09</v>
      </c>
      <c r="AR53" s="43"/>
      <c r="AS53" s="43">
        <v>38.581000000000003</v>
      </c>
      <c r="AT53" s="43">
        <v>24.407</v>
      </c>
      <c r="AU53" s="43"/>
      <c r="AV53" s="43">
        <v>94.364400000000003</v>
      </c>
      <c r="AW53" s="43">
        <v>30.9419</v>
      </c>
      <c r="AX53" s="43"/>
      <c r="AY53" s="43"/>
      <c r="AZ53" s="43"/>
      <c r="BA53" s="43">
        <v>2.4</v>
      </c>
      <c r="BB53" s="43"/>
      <c r="BC53" s="43">
        <v>66.535550000000001</v>
      </c>
      <c r="BD53" s="43"/>
      <c r="BE53" s="43"/>
      <c r="BF53" s="43"/>
      <c r="BG53" s="43"/>
      <c r="BH53" s="43"/>
      <c r="BI53" s="43">
        <v>19.07376</v>
      </c>
      <c r="BJ53" s="43"/>
      <c r="BK53" s="43">
        <v>4.3872299999999997</v>
      </c>
      <c r="BL53" s="43"/>
      <c r="BM53" s="43"/>
      <c r="BN53" s="43">
        <v>21.9</v>
      </c>
      <c r="BO53" s="43"/>
      <c r="BP53" s="43">
        <v>12.673080000000001</v>
      </c>
      <c r="BQ53" s="43">
        <v>1.4619</v>
      </c>
      <c r="BR53" s="43">
        <v>4.5190000000000001</v>
      </c>
      <c r="BS53" s="43">
        <v>138.63574</v>
      </c>
      <c r="BT53" s="43">
        <v>14.074210000000001</v>
      </c>
      <c r="BU53" s="43"/>
      <c r="BV53" s="43">
        <v>36.026200000000003</v>
      </c>
      <c r="BW53" s="43">
        <v>3.9545699999999999</v>
      </c>
      <c r="BX53" s="43"/>
      <c r="BY53" s="43"/>
      <c r="BZ53" s="43">
        <v>88.934780000000003</v>
      </c>
      <c r="CA53" s="43">
        <v>19.856729999999999</v>
      </c>
      <c r="CB53" s="43">
        <v>0.76439999999999997</v>
      </c>
      <c r="CC53" s="43">
        <v>0.6</v>
      </c>
      <c r="CD53" s="43">
        <v>29.93825</v>
      </c>
      <c r="CE53" s="43">
        <v>451.31</v>
      </c>
      <c r="CF53" s="43"/>
      <c r="CG53" s="43">
        <v>150.84449000000001</v>
      </c>
      <c r="CH53" s="43">
        <v>18.565999999999999</v>
      </c>
      <c r="CI53" s="43"/>
      <c r="CJ53" s="43"/>
      <c r="CK53" s="43">
        <v>16.914400000000001</v>
      </c>
      <c r="CL53" s="43">
        <v>5.00448</v>
      </c>
      <c r="CM53" s="43"/>
      <c r="CN53" s="43"/>
      <c r="CO53" s="43">
        <v>15.61388</v>
      </c>
      <c r="CP53" s="43">
        <v>258.32</v>
      </c>
      <c r="CQ53" s="43"/>
      <c r="CR53" s="43">
        <v>30.984000000000002</v>
      </c>
      <c r="CS53" s="43"/>
      <c r="CT53" s="43">
        <v>25.715</v>
      </c>
    </row>
    <row r="54" spans="1:98" ht="15.6" x14ac:dyDescent="0.3">
      <c r="A54" s="1"/>
      <c r="B54" s="42" t="s">
        <v>894</v>
      </c>
      <c r="C54" s="43">
        <v>3.7749000000000001</v>
      </c>
      <c r="D54" s="43"/>
      <c r="E54" s="43">
        <v>30.06026</v>
      </c>
      <c r="F54" s="43">
        <v>11.532</v>
      </c>
      <c r="G54" s="43"/>
      <c r="H54" s="43"/>
      <c r="I54" s="43"/>
      <c r="J54" s="43"/>
      <c r="K54" s="43">
        <v>21.671500000000002</v>
      </c>
      <c r="L54" s="43">
        <v>27.724599999999999</v>
      </c>
      <c r="M54" s="43">
        <v>12.387600000000001</v>
      </c>
      <c r="N54" s="43">
        <v>12.87</v>
      </c>
      <c r="O54" s="43">
        <v>33.777999999999999</v>
      </c>
      <c r="P54" s="43"/>
      <c r="Q54" s="43"/>
      <c r="R54" s="43">
        <v>51.85</v>
      </c>
      <c r="S54" s="43"/>
      <c r="T54" s="43">
        <v>45.638710000000003</v>
      </c>
      <c r="U54" s="43"/>
      <c r="V54" s="43">
        <v>9.1999999999999993</v>
      </c>
      <c r="W54" s="43"/>
      <c r="X54" s="43">
        <v>133.99725000000001</v>
      </c>
      <c r="Y54" s="43"/>
      <c r="Z54" s="43">
        <v>10.79725</v>
      </c>
      <c r="AA54" s="43">
        <v>5.9103000000000003</v>
      </c>
      <c r="AB54" s="43"/>
      <c r="AC54" s="43">
        <v>16.940000000000001</v>
      </c>
      <c r="AD54" s="43"/>
      <c r="AE54" s="43"/>
      <c r="AF54" s="43">
        <v>4.4000000000000004</v>
      </c>
      <c r="AG54" s="43"/>
      <c r="AH54" s="43"/>
      <c r="AI54" s="43"/>
      <c r="AJ54" s="43">
        <v>4.5418000000000003</v>
      </c>
      <c r="AK54" s="43">
        <v>0</v>
      </c>
      <c r="AL54" s="43">
        <v>2.1265999999999998</v>
      </c>
      <c r="AM54" s="43">
        <v>48.41478</v>
      </c>
      <c r="AN54" s="43">
        <v>121.18384</v>
      </c>
      <c r="AO54" s="43">
        <v>26.514299999999999</v>
      </c>
      <c r="AP54" s="43">
        <v>1.2</v>
      </c>
      <c r="AQ54" s="43">
        <v>76.599999999999994</v>
      </c>
      <c r="AR54" s="43"/>
      <c r="AS54" s="43">
        <v>38.113</v>
      </c>
      <c r="AT54" s="43">
        <v>23.847000000000001</v>
      </c>
      <c r="AU54" s="43"/>
      <c r="AV54" s="43">
        <v>105.114</v>
      </c>
      <c r="AW54" s="43">
        <v>29.888999999999999</v>
      </c>
      <c r="AX54" s="43"/>
      <c r="AY54" s="43"/>
      <c r="AZ54" s="43"/>
      <c r="BA54" s="43">
        <v>2.6</v>
      </c>
      <c r="BB54" s="43"/>
      <c r="BC54" s="43">
        <v>66.48545</v>
      </c>
      <c r="BD54" s="43"/>
      <c r="BE54" s="43"/>
      <c r="BF54" s="43"/>
      <c r="BG54" s="43"/>
      <c r="BH54" s="43"/>
      <c r="BI54" s="43">
        <v>18.952500000000001</v>
      </c>
      <c r="BJ54" s="43"/>
      <c r="BK54" s="43">
        <v>4.2930400000000004</v>
      </c>
      <c r="BL54" s="43"/>
      <c r="BM54" s="43"/>
      <c r="BN54" s="43">
        <v>32.281999999999996</v>
      </c>
      <c r="BO54" s="43"/>
      <c r="BP54" s="43">
        <v>12.76577</v>
      </c>
      <c r="BQ54" s="43">
        <v>1.5678000000000001</v>
      </c>
      <c r="BR54" s="43">
        <v>4.5301</v>
      </c>
      <c r="BS54" s="43">
        <v>138.7912</v>
      </c>
      <c r="BT54" s="43">
        <v>12.983309999999999</v>
      </c>
      <c r="BU54" s="43"/>
      <c r="BV54" s="43">
        <v>35.956800000000001</v>
      </c>
      <c r="BW54" s="43">
        <v>3.8564400000000001</v>
      </c>
      <c r="BX54" s="43"/>
      <c r="BY54" s="43"/>
      <c r="BZ54" s="43">
        <v>89.135040000000004</v>
      </c>
      <c r="CA54" s="43">
        <v>20.325839999999999</v>
      </c>
      <c r="CB54" s="43">
        <v>0.62470000000000003</v>
      </c>
      <c r="CC54" s="43">
        <v>0.49</v>
      </c>
      <c r="CD54" s="43">
        <v>30.138369999999998</v>
      </c>
      <c r="CE54" s="43">
        <v>450.37</v>
      </c>
      <c r="CF54" s="43"/>
      <c r="CG54" s="43">
        <v>153.86145999999999</v>
      </c>
      <c r="CH54" s="43">
        <v>18.257000000000001</v>
      </c>
      <c r="CI54" s="43"/>
      <c r="CJ54" s="43"/>
      <c r="CK54" s="43">
        <v>17.550899999999999</v>
      </c>
      <c r="CL54" s="43">
        <v>4.8926800000000004</v>
      </c>
      <c r="CM54" s="43"/>
      <c r="CN54" s="43"/>
      <c r="CO54" s="43">
        <v>15.746420000000001</v>
      </c>
      <c r="CP54" s="43">
        <v>256.45</v>
      </c>
      <c r="CQ54" s="43"/>
      <c r="CR54" s="43">
        <v>31.943999999999999</v>
      </c>
      <c r="CS54" s="43"/>
      <c r="CT54" s="43">
        <v>25.433</v>
      </c>
    </row>
    <row r="55" spans="1:98" ht="15.6" x14ac:dyDescent="0.3">
      <c r="A55" s="1"/>
      <c r="B55" s="42" t="s">
        <v>90</v>
      </c>
      <c r="C55" s="43">
        <v>3.5167000000000002</v>
      </c>
      <c r="D55" s="43"/>
      <c r="E55" s="43">
        <v>32.625970000000002</v>
      </c>
      <c r="F55" s="43">
        <v>11.231</v>
      </c>
      <c r="G55" s="43"/>
      <c r="H55" s="43"/>
      <c r="I55" s="43"/>
      <c r="J55" s="43"/>
      <c r="K55" s="43">
        <v>20.608899999999998</v>
      </c>
      <c r="L55" s="43">
        <v>27.9346</v>
      </c>
      <c r="M55" s="43">
        <v>15.0543</v>
      </c>
      <c r="N55" s="43">
        <v>13.65</v>
      </c>
      <c r="O55" s="43">
        <v>33.506</v>
      </c>
      <c r="P55" s="43"/>
      <c r="Q55" s="43"/>
      <c r="R55" s="43">
        <v>51.863</v>
      </c>
      <c r="S55" s="43"/>
      <c r="T55" s="43">
        <v>43.788640000000001</v>
      </c>
      <c r="U55" s="43"/>
      <c r="V55" s="43">
        <v>8.9</v>
      </c>
      <c r="W55" s="43"/>
      <c r="X55" s="43">
        <v>118.32971000000001</v>
      </c>
      <c r="Y55" s="43"/>
      <c r="Z55" s="43">
        <v>10.880890000000001</v>
      </c>
      <c r="AA55" s="43">
        <v>7.2111000000000001</v>
      </c>
      <c r="AB55" s="43"/>
      <c r="AC55" s="43">
        <v>16.28</v>
      </c>
      <c r="AD55" s="43"/>
      <c r="AE55" s="43"/>
      <c r="AF55" s="43">
        <v>2.2999999999999998</v>
      </c>
      <c r="AG55" s="43"/>
      <c r="AH55" s="43"/>
      <c r="AI55" s="43"/>
      <c r="AJ55" s="43">
        <v>5.2758599999999998</v>
      </c>
      <c r="AK55" s="43">
        <v>0</v>
      </c>
      <c r="AL55" s="43">
        <v>1.6859</v>
      </c>
      <c r="AM55" s="43">
        <v>47.814169999999997</v>
      </c>
      <c r="AN55" s="43">
        <v>118.98231</v>
      </c>
      <c r="AO55" s="43">
        <v>26.555299999999999</v>
      </c>
      <c r="AP55" s="43">
        <v>0.83</v>
      </c>
      <c r="AQ55" s="43">
        <v>74.55</v>
      </c>
      <c r="AR55" s="43"/>
      <c r="AS55" s="43">
        <v>38.590000000000003</v>
      </c>
      <c r="AT55" s="43">
        <v>23.785</v>
      </c>
      <c r="AU55" s="43"/>
      <c r="AV55" s="43">
        <v>107.04859999999999</v>
      </c>
      <c r="AW55" s="43">
        <v>30.3535</v>
      </c>
      <c r="AX55" s="43"/>
      <c r="AY55" s="43"/>
      <c r="AZ55" s="43"/>
      <c r="BA55" s="43">
        <v>2.5</v>
      </c>
      <c r="BB55" s="43"/>
      <c r="BC55" s="43">
        <v>66.679469999999995</v>
      </c>
      <c r="BD55" s="43"/>
      <c r="BE55" s="43"/>
      <c r="BF55" s="43"/>
      <c r="BG55" s="43"/>
      <c r="BH55" s="43"/>
      <c r="BI55" s="43">
        <v>18.897200000000002</v>
      </c>
      <c r="BJ55" s="43"/>
      <c r="BK55" s="43">
        <v>4.2446400000000004</v>
      </c>
      <c r="BL55" s="43"/>
      <c r="BM55" s="43"/>
      <c r="BN55" s="43">
        <v>39.890999999999998</v>
      </c>
      <c r="BO55" s="43"/>
      <c r="BP55" s="43">
        <v>12.70983</v>
      </c>
      <c r="BQ55" s="43">
        <v>1.5744</v>
      </c>
      <c r="BR55" s="43">
        <v>4.5072999999999999</v>
      </c>
      <c r="BS55" s="43">
        <v>139.37379999999999</v>
      </c>
      <c r="BT55" s="43">
        <v>14.2219</v>
      </c>
      <c r="BU55" s="43"/>
      <c r="BV55" s="43">
        <v>35.970100000000002</v>
      </c>
      <c r="BW55" s="43">
        <v>3.8369499999999999</v>
      </c>
      <c r="BX55" s="43"/>
      <c r="BY55" s="43"/>
      <c r="BZ55" s="43">
        <v>88.984300000000005</v>
      </c>
      <c r="CA55" s="43">
        <v>20.376740000000002</v>
      </c>
      <c r="CB55" s="43">
        <v>0.5393</v>
      </c>
      <c r="CC55" s="43">
        <v>0.57999999999999996</v>
      </c>
      <c r="CD55" s="43">
        <v>30.587579999999999</v>
      </c>
      <c r="CE55" s="43">
        <v>451.88</v>
      </c>
      <c r="CF55" s="43"/>
      <c r="CG55" s="43">
        <v>151.37236999999999</v>
      </c>
      <c r="CH55" s="43">
        <v>18.431999999999999</v>
      </c>
      <c r="CI55" s="43"/>
      <c r="CJ55" s="43"/>
      <c r="CK55" s="43">
        <v>17.232600000000001</v>
      </c>
      <c r="CL55" s="43">
        <v>4.9796800000000001</v>
      </c>
      <c r="CM55" s="43"/>
      <c r="CN55" s="43"/>
      <c r="CO55" s="43">
        <v>15.77905</v>
      </c>
      <c r="CP55" s="43">
        <v>251.98</v>
      </c>
      <c r="CQ55" s="43"/>
      <c r="CR55" s="43">
        <v>38.341000000000001</v>
      </c>
      <c r="CS55" s="43"/>
      <c r="CT55" s="43">
        <v>25.462</v>
      </c>
    </row>
    <row r="56" spans="1:98" ht="31.35" customHeight="1" x14ac:dyDescent="0.3">
      <c r="A56" s="1"/>
      <c r="B56" s="44" t="s">
        <v>983</v>
      </c>
      <c r="C56" s="45">
        <v>80.959350000000001</v>
      </c>
      <c r="D56" s="45">
        <v>0</v>
      </c>
      <c r="E56" s="45">
        <v>856.20428500000003</v>
      </c>
      <c r="F56" s="45">
        <v>245.12299999999999</v>
      </c>
      <c r="G56" s="45">
        <v>0</v>
      </c>
      <c r="H56" s="45">
        <v>0</v>
      </c>
      <c r="I56" s="45">
        <v>0</v>
      </c>
      <c r="J56" s="45">
        <v>0</v>
      </c>
      <c r="K56" s="45">
        <v>513.49594999999999</v>
      </c>
      <c r="L56" s="45">
        <v>660.93790000000001</v>
      </c>
      <c r="M56" s="45">
        <v>328.75819999999999</v>
      </c>
      <c r="N56" s="45">
        <v>332.4</v>
      </c>
      <c r="O56" s="45">
        <v>754.15300000000002</v>
      </c>
      <c r="P56" s="45">
        <v>0</v>
      </c>
      <c r="Q56" s="45">
        <v>0</v>
      </c>
      <c r="R56" s="45">
        <v>1232.6795</v>
      </c>
      <c r="S56" s="45">
        <v>0</v>
      </c>
      <c r="T56" s="45">
        <v>831.60583499999996</v>
      </c>
      <c r="U56" s="45">
        <v>0</v>
      </c>
      <c r="V56" s="45">
        <v>179.9</v>
      </c>
      <c r="W56" s="45">
        <v>0</v>
      </c>
      <c r="X56" s="45">
        <v>1190.0457249999999</v>
      </c>
      <c r="Y56" s="45">
        <v>0</v>
      </c>
      <c r="Z56" s="45">
        <v>242.49682999999999</v>
      </c>
      <c r="AA56" s="45">
        <v>173.57325</v>
      </c>
      <c r="AB56" s="45">
        <v>0</v>
      </c>
      <c r="AC56" s="45">
        <v>396.48</v>
      </c>
      <c r="AD56" s="45">
        <v>0</v>
      </c>
      <c r="AE56" s="45">
        <v>0</v>
      </c>
      <c r="AF56" s="45">
        <v>81.900000000000006</v>
      </c>
      <c r="AG56" s="45">
        <v>0</v>
      </c>
      <c r="AH56" s="45">
        <v>0</v>
      </c>
      <c r="AI56" s="45">
        <v>0</v>
      </c>
      <c r="AJ56" s="45">
        <v>118.96792499999999</v>
      </c>
      <c r="AK56" s="45">
        <v>0</v>
      </c>
      <c r="AL56" s="45">
        <v>75.676749999999998</v>
      </c>
      <c r="AM56" s="45">
        <v>1203.26207</v>
      </c>
      <c r="AN56" s="45">
        <v>2859.1660700000002</v>
      </c>
      <c r="AO56" s="45">
        <v>625.80290000000002</v>
      </c>
      <c r="AP56" s="45">
        <v>18.010000000000002</v>
      </c>
      <c r="AQ56" s="45">
        <v>2380.9699999999998</v>
      </c>
      <c r="AR56" s="45">
        <v>0</v>
      </c>
      <c r="AS56" s="45">
        <v>877.86</v>
      </c>
      <c r="AT56" s="45">
        <v>649.25599999999997</v>
      </c>
      <c r="AU56" s="45">
        <v>0</v>
      </c>
      <c r="AV56" s="45">
        <v>2711.5011500000001</v>
      </c>
      <c r="AW56" s="45">
        <v>710.26284999999996</v>
      </c>
      <c r="AX56" s="45">
        <v>0</v>
      </c>
      <c r="AY56" s="45">
        <v>0</v>
      </c>
      <c r="AZ56" s="45">
        <v>0</v>
      </c>
      <c r="BA56" s="45">
        <v>48.6</v>
      </c>
      <c r="BB56" s="45">
        <v>0</v>
      </c>
      <c r="BC56" s="45">
        <v>1478.2860499999999</v>
      </c>
      <c r="BD56" s="45">
        <v>0</v>
      </c>
      <c r="BE56" s="45">
        <v>0</v>
      </c>
      <c r="BF56" s="45">
        <v>0</v>
      </c>
      <c r="BG56" s="45">
        <v>0</v>
      </c>
      <c r="BH56" s="45">
        <v>0</v>
      </c>
      <c r="BI56" s="45">
        <v>434.51609999999999</v>
      </c>
      <c r="BJ56" s="45">
        <v>0</v>
      </c>
      <c r="BK56" s="45">
        <v>105.346515</v>
      </c>
      <c r="BL56" s="45">
        <v>0</v>
      </c>
      <c r="BM56" s="45">
        <v>0</v>
      </c>
      <c r="BN56" s="45">
        <v>897.13850000000002</v>
      </c>
      <c r="BO56" s="45">
        <v>0</v>
      </c>
      <c r="BP56" s="45">
        <v>220.20858000000001</v>
      </c>
      <c r="BQ56" s="45">
        <v>38.476199999999999</v>
      </c>
      <c r="BR56" s="45">
        <v>112.66374999999999</v>
      </c>
      <c r="BS56" s="45">
        <v>3280.3505799999998</v>
      </c>
      <c r="BT56" s="45">
        <v>306.20677999999998</v>
      </c>
      <c r="BU56" s="45">
        <v>0</v>
      </c>
      <c r="BV56" s="45">
        <v>819.55785000000003</v>
      </c>
      <c r="BW56" s="45">
        <v>93.385435000000001</v>
      </c>
      <c r="BX56" s="45">
        <v>0</v>
      </c>
      <c r="BY56" s="45">
        <v>0</v>
      </c>
      <c r="BZ56" s="45">
        <v>2160.020325</v>
      </c>
      <c r="CA56" s="45">
        <v>402.80633</v>
      </c>
      <c r="CB56" s="45">
        <v>21.334199999999999</v>
      </c>
      <c r="CC56" s="45">
        <v>13.43</v>
      </c>
      <c r="CD56" s="45">
        <v>711.93045500000005</v>
      </c>
      <c r="CE56" s="45">
        <v>10521.754999999999</v>
      </c>
      <c r="CF56" s="45">
        <v>0</v>
      </c>
      <c r="CG56" s="45">
        <v>3602.53955</v>
      </c>
      <c r="CH56" s="45">
        <v>422.3535</v>
      </c>
      <c r="CI56" s="45">
        <v>0</v>
      </c>
      <c r="CJ56" s="45">
        <v>0</v>
      </c>
      <c r="CK56" s="45">
        <v>382.02645000000001</v>
      </c>
      <c r="CL56" s="45">
        <v>108.42973499999999</v>
      </c>
      <c r="CM56" s="45">
        <v>0</v>
      </c>
      <c r="CN56" s="45">
        <v>0</v>
      </c>
      <c r="CO56" s="45">
        <v>357.78170999999998</v>
      </c>
      <c r="CP56" s="45">
        <v>6300.8850000000002</v>
      </c>
      <c r="CQ56" s="45">
        <v>0</v>
      </c>
      <c r="CR56" s="45">
        <v>876.63750000000005</v>
      </c>
      <c r="CS56" s="45">
        <v>0</v>
      </c>
      <c r="CT56" s="45">
        <v>431.68200000000002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984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985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986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987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70" workbookViewId="0">
      <pane xSplit="2" ySplit="6" topLeftCell="C7" activePane="bottomRight" state="frozen"/>
      <selection pane="topRight" activeCell="C1" sqref="C1"/>
      <selection pane="bottomLeft" activeCell="A7" sqref="A7"/>
      <selection pane="bottomRight" activeCell="H20" sqref="H2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0</v>
      </c>
      <c r="C3" s="198"/>
      <c r="D3" s="198"/>
      <c r="E3" s="198"/>
      <c r="F3" s="198"/>
      <c r="G3" s="198"/>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988</v>
      </c>
      <c r="C5" s="1"/>
      <c r="D5" s="1"/>
      <c r="E5" s="1"/>
      <c r="F5" s="1"/>
      <c r="G5" s="1"/>
      <c r="H5" s="1"/>
      <c r="I5" s="1"/>
      <c r="J5" s="1"/>
      <c r="K5" s="1"/>
      <c r="L5" s="1"/>
      <c r="M5" s="1"/>
      <c r="N5" s="1"/>
      <c r="O5" s="1"/>
      <c r="P5" s="1"/>
      <c r="Q5" s="1"/>
      <c r="R5" s="1"/>
      <c r="S5" s="1"/>
      <c r="T5" s="1"/>
      <c r="U5" s="1"/>
      <c r="V5" s="1"/>
      <c r="W5" s="1"/>
      <c r="X5" s="1"/>
    </row>
    <row r="6" spans="1:24" ht="48" x14ac:dyDescent="0.3">
      <c r="A6" s="1"/>
      <c r="B6" s="37" t="s">
        <v>633</v>
      </c>
      <c r="C6" s="48" t="s">
        <v>989</v>
      </c>
      <c r="D6" s="48" t="s">
        <v>990</v>
      </c>
      <c r="E6" s="48" t="s">
        <v>991</v>
      </c>
      <c r="F6" s="48" t="s">
        <v>992</v>
      </c>
      <c r="G6" s="48" t="s">
        <v>993</v>
      </c>
      <c r="H6" s="48" t="s">
        <v>3375</v>
      </c>
      <c r="I6" s="48" t="s">
        <v>3376</v>
      </c>
      <c r="J6" s="48" t="s">
        <v>3377</v>
      </c>
      <c r="K6" s="48" t="s">
        <v>3378</v>
      </c>
      <c r="L6" s="48" t="s">
        <v>994</v>
      </c>
      <c r="M6" s="48" t="s">
        <v>995</v>
      </c>
      <c r="N6" s="48" t="s">
        <v>996</v>
      </c>
      <c r="O6" s="48" t="s">
        <v>997</v>
      </c>
      <c r="P6" s="37" t="s">
        <v>998</v>
      </c>
      <c r="Q6" s="1"/>
      <c r="R6" s="1"/>
      <c r="S6" s="1"/>
      <c r="T6" s="1"/>
      <c r="U6" s="49" t="s">
        <v>3</v>
      </c>
      <c r="V6" s="49" t="s">
        <v>95</v>
      </c>
      <c r="W6" s="49" t="s">
        <v>999</v>
      </c>
      <c r="X6" s="49" t="s">
        <v>1000</v>
      </c>
    </row>
    <row r="7" spans="1:24" x14ac:dyDescent="0.3">
      <c r="A7" s="1"/>
      <c r="B7" s="50" t="s">
        <v>848</v>
      </c>
      <c r="C7" s="51">
        <v>803.9</v>
      </c>
      <c r="D7" s="51">
        <v>3085.3</v>
      </c>
      <c r="E7" s="51">
        <v>2298.1129500000002</v>
      </c>
      <c r="F7" s="51">
        <v>44</v>
      </c>
      <c r="G7" s="51">
        <v>26.5</v>
      </c>
      <c r="H7" s="51"/>
      <c r="I7" s="51"/>
      <c r="J7" s="51"/>
      <c r="K7" s="51"/>
      <c r="L7" s="51">
        <v>64.599999999999994</v>
      </c>
      <c r="M7" s="51">
        <v>11.3</v>
      </c>
      <c r="N7" s="51">
        <v>0</v>
      </c>
      <c r="O7" s="51">
        <v>467.7</v>
      </c>
      <c r="P7" s="51">
        <f>+SUM(C7:O7)</f>
        <v>6801.4129500000008</v>
      </c>
      <c r="Q7" s="1"/>
      <c r="R7" s="1"/>
      <c r="S7" s="1"/>
      <c r="T7" s="1"/>
      <c r="U7" s="212" t="s">
        <v>208</v>
      </c>
      <c r="V7" s="52" t="s">
        <v>1001</v>
      </c>
      <c r="W7" s="53">
        <v>427.85</v>
      </c>
      <c r="X7" s="53" t="s">
        <v>1002</v>
      </c>
    </row>
    <row r="8" spans="1:24" x14ac:dyDescent="0.3">
      <c r="A8" s="1"/>
      <c r="B8" s="54" t="s">
        <v>849</v>
      </c>
      <c r="C8" s="55">
        <v>892.8</v>
      </c>
      <c r="D8" s="55">
        <v>3013.1</v>
      </c>
      <c r="E8" s="55">
        <v>2180.0202300000001</v>
      </c>
      <c r="F8" s="55">
        <v>44.2</v>
      </c>
      <c r="G8" s="55">
        <v>26.2</v>
      </c>
      <c r="H8" s="55"/>
      <c r="I8" s="55"/>
      <c r="J8" s="55"/>
      <c r="K8" s="55"/>
      <c r="L8" s="55">
        <v>65.98</v>
      </c>
      <c r="M8" s="55">
        <v>11.3</v>
      </c>
      <c r="N8" s="55">
        <v>0</v>
      </c>
      <c r="O8" s="55">
        <v>443</v>
      </c>
      <c r="P8" s="55">
        <f t="shared" ref="P8:P54" si="0">+SUM(C8:O8)</f>
        <v>6676.6002299999991</v>
      </c>
      <c r="Q8" s="1"/>
      <c r="R8" s="1"/>
      <c r="S8" s="1"/>
      <c r="T8" s="1"/>
      <c r="U8" s="212" t="s">
        <v>671</v>
      </c>
      <c r="V8" s="52" t="s">
        <v>1003</v>
      </c>
      <c r="W8" s="53">
        <v>70.25</v>
      </c>
      <c r="X8" s="53" t="s">
        <v>1002</v>
      </c>
    </row>
    <row r="9" spans="1:24" x14ac:dyDescent="0.3">
      <c r="A9" s="1"/>
      <c r="B9" s="54" t="s">
        <v>850</v>
      </c>
      <c r="C9" s="55">
        <v>916.8</v>
      </c>
      <c r="D9" s="55">
        <v>3048.3</v>
      </c>
      <c r="E9" s="55">
        <v>1991.5402300000001</v>
      </c>
      <c r="F9" s="55">
        <v>44.5</v>
      </c>
      <c r="G9" s="55">
        <v>25.9</v>
      </c>
      <c r="H9" s="55"/>
      <c r="I9" s="55"/>
      <c r="J9" s="55"/>
      <c r="K9" s="55"/>
      <c r="L9" s="55">
        <v>62.78</v>
      </c>
      <c r="M9" s="55">
        <v>11.3</v>
      </c>
      <c r="N9" s="55">
        <v>0</v>
      </c>
      <c r="O9" s="55">
        <v>382.1</v>
      </c>
      <c r="P9" s="55">
        <f t="shared" si="0"/>
        <v>6483.2202300000008</v>
      </c>
      <c r="Q9" s="1"/>
      <c r="R9" s="1"/>
      <c r="S9" s="1"/>
      <c r="T9" s="1"/>
      <c r="U9" s="212" t="s">
        <v>655</v>
      </c>
      <c r="V9" s="52" t="s">
        <v>1004</v>
      </c>
      <c r="W9" s="53">
        <v>472.5</v>
      </c>
      <c r="X9" s="53" t="s">
        <v>1002</v>
      </c>
    </row>
    <row r="10" spans="1:24" x14ac:dyDescent="0.3">
      <c r="A10" s="1"/>
      <c r="B10" s="54" t="s">
        <v>851</v>
      </c>
      <c r="C10" s="55">
        <v>982.8</v>
      </c>
      <c r="D10" s="55">
        <v>3036.8</v>
      </c>
      <c r="E10" s="55">
        <v>1983.5813900000001</v>
      </c>
      <c r="F10" s="55">
        <v>44.2</v>
      </c>
      <c r="G10" s="55">
        <v>26</v>
      </c>
      <c r="H10" s="55"/>
      <c r="I10" s="55"/>
      <c r="J10" s="55"/>
      <c r="K10" s="55"/>
      <c r="L10" s="55">
        <v>66.59</v>
      </c>
      <c r="M10" s="55">
        <v>11.3</v>
      </c>
      <c r="N10" s="55">
        <v>0</v>
      </c>
      <c r="O10" s="55">
        <v>327.3</v>
      </c>
      <c r="P10" s="55">
        <f t="shared" si="0"/>
        <v>6478.571390000001</v>
      </c>
      <c r="Q10" s="1"/>
      <c r="R10" s="1"/>
      <c r="S10" s="1"/>
      <c r="T10" s="1"/>
      <c r="U10" s="212" t="s">
        <v>92</v>
      </c>
      <c r="V10" s="52" t="s">
        <v>93</v>
      </c>
      <c r="W10" s="53" t="s">
        <v>1002</v>
      </c>
      <c r="X10" s="53">
        <v>4295.1000000000004</v>
      </c>
    </row>
    <row r="11" spans="1:24" x14ac:dyDescent="0.3">
      <c r="A11" s="1"/>
      <c r="B11" s="54" t="s">
        <v>852</v>
      </c>
      <c r="C11" s="55">
        <v>978.7</v>
      </c>
      <c r="D11" s="55">
        <v>3098.6</v>
      </c>
      <c r="E11" s="55">
        <v>1973.1109200000001</v>
      </c>
      <c r="F11" s="55">
        <v>44.2</v>
      </c>
      <c r="G11" s="55">
        <v>26.1</v>
      </c>
      <c r="H11" s="55"/>
      <c r="I11" s="55"/>
      <c r="J11" s="55"/>
      <c r="K11" s="55"/>
      <c r="L11" s="55">
        <v>64.459999999999994</v>
      </c>
      <c r="M11" s="55">
        <v>11.3</v>
      </c>
      <c r="N11" s="55">
        <v>0</v>
      </c>
      <c r="O11" s="55">
        <v>305.2</v>
      </c>
      <c r="P11" s="55">
        <f t="shared" si="0"/>
        <v>6501.6709200000005</v>
      </c>
      <c r="Q11" s="1"/>
      <c r="R11" s="1"/>
      <c r="S11" s="1"/>
      <c r="T11" s="1"/>
      <c r="U11" s="212" t="s">
        <v>649</v>
      </c>
      <c r="V11" s="52" t="s">
        <v>1005</v>
      </c>
      <c r="W11" s="53">
        <v>458.75</v>
      </c>
      <c r="X11" s="53" t="s">
        <v>1002</v>
      </c>
    </row>
    <row r="12" spans="1:24" x14ac:dyDescent="0.3">
      <c r="A12" s="1"/>
      <c r="B12" s="54" t="s">
        <v>853</v>
      </c>
      <c r="C12" s="55">
        <v>976.2</v>
      </c>
      <c r="D12" s="55">
        <v>3082.1</v>
      </c>
      <c r="E12" s="55">
        <v>1906.57548</v>
      </c>
      <c r="F12" s="55">
        <v>44.5</v>
      </c>
      <c r="G12" s="55">
        <v>26.2</v>
      </c>
      <c r="H12" s="55"/>
      <c r="I12" s="55"/>
      <c r="J12" s="55"/>
      <c r="K12" s="55"/>
      <c r="L12" s="55">
        <v>64.7</v>
      </c>
      <c r="M12" s="55">
        <v>11.3</v>
      </c>
      <c r="N12" s="55">
        <v>0</v>
      </c>
      <c r="O12" s="55">
        <v>322.3</v>
      </c>
      <c r="P12" s="55">
        <f t="shared" si="0"/>
        <v>6433.8754800000006</v>
      </c>
      <c r="Q12" s="1"/>
      <c r="R12" s="1"/>
      <c r="S12" s="1"/>
      <c r="T12" s="1"/>
      <c r="U12" s="212" t="s">
        <v>647</v>
      </c>
      <c r="V12" s="52" t="s">
        <v>1006</v>
      </c>
      <c r="W12" s="53" t="s">
        <v>1002</v>
      </c>
      <c r="X12" s="53">
        <v>3605.8</v>
      </c>
    </row>
    <row r="13" spans="1:24" x14ac:dyDescent="0.3">
      <c r="A13" s="1"/>
      <c r="B13" s="54" t="s">
        <v>854</v>
      </c>
      <c r="C13" s="55">
        <v>973.8</v>
      </c>
      <c r="D13" s="55">
        <v>3020</v>
      </c>
      <c r="E13" s="55">
        <v>1905.65616</v>
      </c>
      <c r="F13" s="55">
        <v>44.3</v>
      </c>
      <c r="G13" s="55">
        <v>26.4</v>
      </c>
      <c r="H13" s="55"/>
      <c r="I13" s="55"/>
      <c r="J13" s="55"/>
      <c r="K13" s="55"/>
      <c r="L13" s="55">
        <v>65.42</v>
      </c>
      <c r="M13" s="55">
        <v>11.3</v>
      </c>
      <c r="N13" s="55">
        <v>0</v>
      </c>
      <c r="O13" s="55">
        <v>348.6</v>
      </c>
      <c r="P13" s="55">
        <f t="shared" si="0"/>
        <v>6395.4761600000002</v>
      </c>
      <c r="Q13" s="1"/>
      <c r="R13" s="1"/>
      <c r="S13" s="1"/>
      <c r="T13" s="1"/>
      <c r="U13" s="212"/>
      <c r="V13" s="52" t="s">
        <v>1007</v>
      </c>
      <c r="W13" s="53">
        <v>999.35</v>
      </c>
      <c r="X13" s="53" t="s">
        <v>1002</v>
      </c>
    </row>
    <row r="14" spans="1:24" x14ac:dyDescent="0.3">
      <c r="A14" s="1"/>
      <c r="B14" s="56" t="s">
        <v>855</v>
      </c>
      <c r="C14" s="57">
        <v>972.7</v>
      </c>
      <c r="D14" s="57">
        <v>3027.2</v>
      </c>
      <c r="E14" s="57">
        <v>1941.91551</v>
      </c>
      <c r="F14" s="57">
        <v>44.8</v>
      </c>
      <c r="G14" s="57">
        <v>26.5</v>
      </c>
      <c r="H14" s="57"/>
      <c r="I14" s="57"/>
      <c r="J14" s="57"/>
      <c r="K14" s="57"/>
      <c r="L14" s="57">
        <v>64.67</v>
      </c>
      <c r="M14" s="57">
        <v>11.3</v>
      </c>
      <c r="N14" s="57">
        <v>0</v>
      </c>
      <c r="O14" s="57">
        <v>370.9</v>
      </c>
      <c r="P14" s="57">
        <f t="shared" si="0"/>
        <v>6459.9855099999995</v>
      </c>
      <c r="Q14" s="1"/>
      <c r="R14" s="1"/>
      <c r="S14" s="1"/>
      <c r="T14" s="1"/>
      <c r="U14" s="212" t="s">
        <v>97</v>
      </c>
      <c r="V14" s="52" t="s">
        <v>1008</v>
      </c>
      <c r="W14" s="53">
        <v>152.5</v>
      </c>
      <c r="X14" s="53" t="s">
        <v>1002</v>
      </c>
    </row>
    <row r="15" spans="1:24" x14ac:dyDescent="0.3">
      <c r="A15" s="1"/>
      <c r="B15" s="50" t="s">
        <v>856</v>
      </c>
      <c r="C15" s="51">
        <v>975.5</v>
      </c>
      <c r="D15" s="51">
        <v>3021.9</v>
      </c>
      <c r="E15" s="51">
        <v>1941.4337700000001</v>
      </c>
      <c r="F15" s="51">
        <v>43</v>
      </c>
      <c r="G15" s="51">
        <v>26.3</v>
      </c>
      <c r="H15" s="51"/>
      <c r="I15" s="51"/>
      <c r="J15" s="51"/>
      <c r="K15" s="51"/>
      <c r="L15" s="51">
        <v>60.35</v>
      </c>
      <c r="M15" s="51">
        <v>11.3</v>
      </c>
      <c r="N15" s="51">
        <v>0</v>
      </c>
      <c r="O15" s="51">
        <v>391.6</v>
      </c>
      <c r="P15" s="51">
        <f t="shared" si="0"/>
        <v>6471.3837700000013</v>
      </c>
      <c r="Q15" s="1"/>
      <c r="R15" s="1"/>
      <c r="S15" s="1"/>
      <c r="T15" s="1"/>
      <c r="U15" s="212"/>
      <c r="V15" s="52" t="s">
        <v>1009</v>
      </c>
      <c r="W15" s="53" t="s">
        <v>1002</v>
      </c>
      <c r="X15" s="53">
        <v>1859.8</v>
      </c>
    </row>
    <row r="16" spans="1:24" x14ac:dyDescent="0.3">
      <c r="A16" s="1"/>
      <c r="B16" s="54" t="s">
        <v>857</v>
      </c>
      <c r="C16" s="55">
        <v>982.2</v>
      </c>
      <c r="D16" s="55">
        <v>3055.4</v>
      </c>
      <c r="E16" s="55">
        <v>1975.60097</v>
      </c>
      <c r="F16" s="55">
        <v>42.7</v>
      </c>
      <c r="G16" s="55">
        <v>26.6</v>
      </c>
      <c r="H16" s="55"/>
      <c r="I16" s="55"/>
      <c r="J16" s="55"/>
      <c r="K16" s="55"/>
      <c r="L16" s="55">
        <v>64.150000000000006</v>
      </c>
      <c r="M16" s="55">
        <v>11.3</v>
      </c>
      <c r="N16" s="55">
        <v>0</v>
      </c>
      <c r="O16" s="55">
        <v>408.8</v>
      </c>
      <c r="P16" s="55">
        <f t="shared" si="0"/>
        <v>6566.7509700000001</v>
      </c>
      <c r="Q16" s="1"/>
      <c r="R16" s="1"/>
      <c r="S16" s="1"/>
      <c r="T16" s="1"/>
      <c r="U16" s="212" t="s">
        <v>674</v>
      </c>
      <c r="V16" s="52" t="s">
        <v>1010</v>
      </c>
      <c r="W16" s="53">
        <v>476.95</v>
      </c>
      <c r="X16" s="53" t="s">
        <v>1002</v>
      </c>
    </row>
    <row r="17" spans="1:24" x14ac:dyDescent="0.3">
      <c r="A17" s="1"/>
      <c r="B17" s="54" t="s">
        <v>858</v>
      </c>
      <c r="C17" s="55">
        <v>968.7</v>
      </c>
      <c r="D17" s="55">
        <v>3045.1</v>
      </c>
      <c r="E17" s="55">
        <v>2073.3227999999999</v>
      </c>
      <c r="F17" s="55">
        <v>42</v>
      </c>
      <c r="G17" s="55">
        <v>26.1</v>
      </c>
      <c r="H17" s="55"/>
      <c r="I17" s="55"/>
      <c r="J17" s="55"/>
      <c r="K17" s="55"/>
      <c r="L17" s="55">
        <v>63.03</v>
      </c>
      <c r="M17" s="55">
        <v>11.3</v>
      </c>
      <c r="N17" s="55">
        <v>0.01</v>
      </c>
      <c r="O17" s="55">
        <v>382.6</v>
      </c>
      <c r="P17" s="55">
        <f t="shared" si="0"/>
        <v>6612.162800000001</v>
      </c>
      <c r="Q17" s="1"/>
      <c r="R17" s="1"/>
      <c r="S17" s="1"/>
      <c r="T17" s="1"/>
      <c r="U17" s="212"/>
      <c r="V17" s="52" t="s">
        <v>1011</v>
      </c>
      <c r="W17" s="53">
        <v>482.25</v>
      </c>
      <c r="X17" s="53" t="s">
        <v>1002</v>
      </c>
    </row>
    <row r="18" spans="1:24" x14ac:dyDescent="0.3">
      <c r="A18" s="1"/>
      <c r="B18" s="54" t="s">
        <v>859</v>
      </c>
      <c r="C18" s="55">
        <v>952.9</v>
      </c>
      <c r="D18" s="55">
        <v>2986.3</v>
      </c>
      <c r="E18" s="55">
        <v>2174.4269199999999</v>
      </c>
      <c r="F18" s="55">
        <v>41.9</v>
      </c>
      <c r="G18" s="55">
        <v>25.9</v>
      </c>
      <c r="H18" s="55"/>
      <c r="I18" s="55"/>
      <c r="J18" s="55"/>
      <c r="K18" s="55"/>
      <c r="L18" s="55">
        <v>60.61</v>
      </c>
      <c r="M18" s="55">
        <v>11.3</v>
      </c>
      <c r="N18" s="55">
        <v>10.19</v>
      </c>
      <c r="O18" s="55">
        <v>372.9</v>
      </c>
      <c r="P18" s="55">
        <f t="shared" si="0"/>
        <v>6636.426919999999</v>
      </c>
      <c r="Q18" s="1"/>
      <c r="R18" s="1"/>
      <c r="S18" s="1"/>
      <c r="T18" s="1"/>
      <c r="U18" s="212"/>
      <c r="V18" s="52" t="s">
        <v>1012</v>
      </c>
      <c r="W18" s="53">
        <v>486.8</v>
      </c>
      <c r="X18" s="53" t="s">
        <v>1002</v>
      </c>
    </row>
    <row r="19" spans="1:24" x14ac:dyDescent="0.3">
      <c r="A19" s="1"/>
      <c r="B19" s="54" t="s">
        <v>860</v>
      </c>
      <c r="C19" s="55">
        <v>962.1</v>
      </c>
      <c r="D19" s="55">
        <v>2944.9</v>
      </c>
      <c r="E19" s="55">
        <v>2217.4174499999999</v>
      </c>
      <c r="F19" s="55">
        <v>42.1</v>
      </c>
      <c r="G19" s="55">
        <v>26.4</v>
      </c>
      <c r="H19" s="55"/>
      <c r="I19" s="55"/>
      <c r="J19" s="55"/>
      <c r="K19" s="55"/>
      <c r="L19" s="55">
        <v>64.37</v>
      </c>
      <c r="M19" s="55">
        <v>11.3</v>
      </c>
      <c r="N19" s="55">
        <v>74.48</v>
      </c>
      <c r="O19" s="55">
        <v>380.1</v>
      </c>
      <c r="P19" s="55">
        <f t="shared" si="0"/>
        <v>6723.1674499999999</v>
      </c>
      <c r="Q19" s="1"/>
      <c r="R19" s="1"/>
      <c r="S19" s="1"/>
      <c r="T19" s="1"/>
      <c r="U19" s="212"/>
      <c r="V19" s="52" t="s">
        <v>1013</v>
      </c>
      <c r="W19" s="53">
        <v>315.3</v>
      </c>
      <c r="X19" s="53" t="s">
        <v>1002</v>
      </c>
    </row>
    <row r="20" spans="1:24" x14ac:dyDescent="0.3">
      <c r="A20" s="1"/>
      <c r="B20" s="54" t="s">
        <v>861</v>
      </c>
      <c r="C20" s="55">
        <v>964.4</v>
      </c>
      <c r="D20" s="55">
        <v>2962.7</v>
      </c>
      <c r="E20" s="55">
        <v>2121.5410999999999</v>
      </c>
      <c r="F20" s="55">
        <v>41.2</v>
      </c>
      <c r="G20" s="55">
        <v>25.4</v>
      </c>
      <c r="H20" s="55"/>
      <c r="I20" s="55"/>
      <c r="J20" s="55"/>
      <c r="K20" s="55"/>
      <c r="L20" s="55">
        <v>63.72</v>
      </c>
      <c r="M20" s="55">
        <v>11.3</v>
      </c>
      <c r="N20" s="55">
        <v>295.3</v>
      </c>
      <c r="O20" s="55">
        <v>318.10000000000002</v>
      </c>
      <c r="P20" s="55">
        <f t="shared" si="0"/>
        <v>6803.6611000000003</v>
      </c>
      <c r="Q20" s="1"/>
      <c r="R20" s="1"/>
      <c r="S20" s="1"/>
      <c r="T20" s="1"/>
      <c r="U20" s="212" t="s">
        <v>643</v>
      </c>
      <c r="V20" s="52" t="s">
        <v>1014</v>
      </c>
      <c r="W20" s="53">
        <v>3932.65</v>
      </c>
      <c r="X20" s="53" t="s">
        <v>1002</v>
      </c>
    </row>
    <row r="21" spans="1:24" x14ac:dyDescent="0.3">
      <c r="A21" s="1"/>
      <c r="B21" s="54" t="s">
        <v>862</v>
      </c>
      <c r="C21" s="55">
        <v>964.9</v>
      </c>
      <c r="D21" s="55">
        <v>2903.6</v>
      </c>
      <c r="E21" s="55">
        <v>2053.67922</v>
      </c>
      <c r="F21" s="55">
        <v>42.6</v>
      </c>
      <c r="G21" s="55">
        <v>26.4</v>
      </c>
      <c r="H21" s="55"/>
      <c r="I21" s="55"/>
      <c r="J21" s="55"/>
      <c r="K21" s="55"/>
      <c r="L21" s="55">
        <v>70.91</v>
      </c>
      <c r="M21" s="55">
        <v>11.3</v>
      </c>
      <c r="N21" s="55">
        <v>612.5</v>
      </c>
      <c r="O21" s="55">
        <v>283.2</v>
      </c>
      <c r="P21" s="55">
        <f t="shared" si="0"/>
        <v>6969.0892199999998</v>
      </c>
      <c r="Q21" s="1"/>
      <c r="R21" s="1"/>
      <c r="S21" s="1"/>
      <c r="T21" s="1"/>
      <c r="U21" s="212" t="s">
        <v>287</v>
      </c>
      <c r="V21" s="52" t="s">
        <v>1015</v>
      </c>
      <c r="W21" s="53" t="s">
        <v>1002</v>
      </c>
      <c r="X21" s="53">
        <v>146.80000000000001</v>
      </c>
    </row>
    <row r="22" spans="1:24" x14ac:dyDescent="0.3">
      <c r="A22" s="1"/>
      <c r="B22" s="56" t="s">
        <v>863</v>
      </c>
      <c r="C22" s="57">
        <v>947.4</v>
      </c>
      <c r="D22" s="57">
        <v>2744.6</v>
      </c>
      <c r="E22" s="57">
        <v>2112.02259</v>
      </c>
      <c r="F22" s="57">
        <v>42.4</v>
      </c>
      <c r="G22" s="57">
        <v>26.6</v>
      </c>
      <c r="H22" s="57"/>
      <c r="I22" s="57"/>
      <c r="J22" s="57"/>
      <c r="K22" s="57"/>
      <c r="L22" s="57">
        <v>71.790000000000006</v>
      </c>
      <c r="M22" s="57">
        <v>11.3</v>
      </c>
      <c r="N22" s="57">
        <v>904.96</v>
      </c>
      <c r="O22" s="57">
        <v>234.3</v>
      </c>
      <c r="P22" s="57">
        <f t="shared" si="0"/>
        <v>7095.3725900000009</v>
      </c>
      <c r="Q22" s="1"/>
      <c r="R22" s="1"/>
      <c r="S22" s="1"/>
      <c r="T22" s="1"/>
      <c r="U22" s="212" t="s">
        <v>670</v>
      </c>
      <c r="V22" s="52" t="s">
        <v>1016</v>
      </c>
      <c r="W22" s="53">
        <v>78.05</v>
      </c>
      <c r="X22" s="53" t="s">
        <v>1002</v>
      </c>
    </row>
    <row r="23" spans="1:24" x14ac:dyDescent="0.3">
      <c r="A23" s="1"/>
      <c r="B23" s="50" t="s">
        <v>864</v>
      </c>
      <c r="C23" s="51">
        <v>942.1</v>
      </c>
      <c r="D23" s="51">
        <v>2942.6</v>
      </c>
      <c r="E23" s="51">
        <v>2131.7381599999999</v>
      </c>
      <c r="F23" s="51">
        <v>43</v>
      </c>
      <c r="G23" s="51">
        <v>26.4</v>
      </c>
      <c r="H23" s="51"/>
      <c r="I23" s="51"/>
      <c r="J23" s="51"/>
      <c r="K23" s="51"/>
      <c r="L23" s="51">
        <v>71.63</v>
      </c>
      <c r="M23" s="51">
        <v>8.6</v>
      </c>
      <c r="N23" s="51">
        <v>956.63</v>
      </c>
      <c r="O23" s="51">
        <v>224.7</v>
      </c>
      <c r="P23" s="51">
        <f t="shared" si="0"/>
        <v>7347.3981599999997</v>
      </c>
      <c r="Q23" s="1"/>
      <c r="R23" s="1"/>
      <c r="S23" s="1"/>
      <c r="T23" s="1"/>
      <c r="U23" s="212" t="s">
        <v>102</v>
      </c>
      <c r="V23" s="52" t="s">
        <v>103</v>
      </c>
      <c r="W23" s="53" t="s">
        <v>1002</v>
      </c>
      <c r="X23" s="53">
        <v>569.6</v>
      </c>
    </row>
    <row r="24" spans="1:24" x14ac:dyDescent="0.3">
      <c r="A24" s="1"/>
      <c r="B24" s="54" t="s">
        <v>865</v>
      </c>
      <c r="C24" s="55">
        <v>948.2</v>
      </c>
      <c r="D24" s="55">
        <v>2958.1</v>
      </c>
      <c r="E24" s="55">
        <v>2267.17166</v>
      </c>
      <c r="F24" s="55">
        <v>42.5</v>
      </c>
      <c r="G24" s="55">
        <v>26.3</v>
      </c>
      <c r="H24" s="55"/>
      <c r="I24" s="55"/>
      <c r="J24" s="55"/>
      <c r="K24" s="55"/>
      <c r="L24" s="55">
        <v>70.900000000000006</v>
      </c>
      <c r="M24" s="55">
        <v>8.6</v>
      </c>
      <c r="N24" s="55">
        <v>949.67</v>
      </c>
      <c r="O24" s="55">
        <v>228.7</v>
      </c>
      <c r="P24" s="55">
        <f t="shared" si="0"/>
        <v>7500.1416600000002</v>
      </c>
      <c r="Q24" s="1"/>
      <c r="R24" s="1"/>
      <c r="S24" s="1"/>
      <c r="T24" s="1"/>
      <c r="U24" s="212" t="s">
        <v>661</v>
      </c>
      <c r="V24" s="52" t="s">
        <v>1017</v>
      </c>
      <c r="W24" s="53">
        <v>122.8</v>
      </c>
      <c r="X24" s="53" t="s">
        <v>1002</v>
      </c>
    </row>
    <row r="25" spans="1:24" x14ac:dyDescent="0.3">
      <c r="A25" s="1"/>
      <c r="B25" s="54" t="s">
        <v>866</v>
      </c>
      <c r="C25" s="55">
        <v>948.4</v>
      </c>
      <c r="D25" s="55">
        <v>3019.8</v>
      </c>
      <c r="E25" s="55">
        <v>2305.19128</v>
      </c>
      <c r="F25" s="55">
        <v>42.9</v>
      </c>
      <c r="G25" s="55">
        <v>0</v>
      </c>
      <c r="H25" s="55"/>
      <c r="I25" s="55"/>
      <c r="J25" s="55"/>
      <c r="K25" s="55"/>
      <c r="L25" s="55">
        <v>73.66</v>
      </c>
      <c r="M25" s="55">
        <v>8.6</v>
      </c>
      <c r="N25" s="55">
        <v>981.62</v>
      </c>
      <c r="O25" s="55">
        <v>244.8</v>
      </c>
      <c r="P25" s="55">
        <f t="shared" si="0"/>
        <v>7624.9712799999998</v>
      </c>
      <c r="Q25" s="1"/>
      <c r="R25" s="1"/>
      <c r="S25" s="1"/>
      <c r="T25" s="1"/>
      <c r="U25" s="212" t="s">
        <v>105</v>
      </c>
      <c r="V25" s="52" t="s">
        <v>106</v>
      </c>
      <c r="W25" s="53" t="s">
        <v>1002</v>
      </c>
      <c r="X25" s="53">
        <v>10860.1</v>
      </c>
    </row>
    <row r="26" spans="1:24" x14ac:dyDescent="0.3">
      <c r="A26" s="1"/>
      <c r="B26" s="54" t="s">
        <v>867</v>
      </c>
      <c r="C26" s="55">
        <v>964</v>
      </c>
      <c r="D26" s="55">
        <v>2947.9</v>
      </c>
      <c r="E26" s="55">
        <v>2398.7547100000002</v>
      </c>
      <c r="F26" s="55">
        <v>42</v>
      </c>
      <c r="G26" s="55">
        <v>0</v>
      </c>
      <c r="H26" s="55"/>
      <c r="I26" s="55"/>
      <c r="J26" s="55"/>
      <c r="K26" s="55"/>
      <c r="L26" s="55">
        <v>74.209999999999994</v>
      </c>
      <c r="M26" s="55">
        <v>8.6</v>
      </c>
      <c r="N26" s="55">
        <v>1020.14</v>
      </c>
      <c r="O26" s="55">
        <v>283.89999999999998</v>
      </c>
      <c r="P26" s="55">
        <f t="shared" si="0"/>
        <v>7739.5047100000011</v>
      </c>
      <c r="Q26" s="1"/>
      <c r="R26" s="1"/>
      <c r="S26" s="1"/>
      <c r="T26" s="1"/>
      <c r="U26" s="212"/>
      <c r="V26" s="52" t="s">
        <v>1018</v>
      </c>
      <c r="W26" s="53">
        <v>156</v>
      </c>
      <c r="X26" s="53" t="s">
        <v>1002</v>
      </c>
    </row>
    <row r="27" spans="1:24" x14ac:dyDescent="0.3">
      <c r="A27" s="1"/>
      <c r="B27" s="54" t="s">
        <v>868</v>
      </c>
      <c r="C27" s="55">
        <v>969.6</v>
      </c>
      <c r="D27" s="55">
        <v>2943.4</v>
      </c>
      <c r="E27" s="55">
        <v>2506.9165800000001</v>
      </c>
      <c r="F27" s="55">
        <v>42.3</v>
      </c>
      <c r="G27" s="55">
        <v>0</v>
      </c>
      <c r="H27" s="55"/>
      <c r="I27" s="55"/>
      <c r="J27" s="55"/>
      <c r="K27" s="55"/>
      <c r="L27" s="55">
        <v>70.94</v>
      </c>
      <c r="M27" s="55">
        <v>8.6</v>
      </c>
      <c r="N27" s="55">
        <v>1020.19</v>
      </c>
      <c r="O27" s="55">
        <v>314</v>
      </c>
      <c r="P27" s="55">
        <f t="shared" si="0"/>
        <v>7875.9465799999998</v>
      </c>
      <c r="Q27" s="1"/>
      <c r="R27" s="1"/>
      <c r="S27" s="1"/>
      <c r="T27" s="1"/>
      <c r="U27" s="212" t="s">
        <v>1019</v>
      </c>
      <c r="V27" s="52" t="s">
        <v>1020</v>
      </c>
      <c r="W27" s="53" t="s">
        <v>1002</v>
      </c>
      <c r="X27" s="53">
        <v>1717.9</v>
      </c>
    </row>
    <row r="28" spans="1:24" x14ac:dyDescent="0.3">
      <c r="A28" s="1"/>
      <c r="B28" s="54" t="s">
        <v>869</v>
      </c>
      <c r="C28" s="55">
        <v>967.6</v>
      </c>
      <c r="D28" s="55">
        <v>2946.6</v>
      </c>
      <c r="E28" s="55">
        <v>2627.23731</v>
      </c>
      <c r="F28" s="55">
        <v>42.8</v>
      </c>
      <c r="G28" s="55">
        <v>0</v>
      </c>
      <c r="H28" s="55"/>
      <c r="I28" s="55"/>
      <c r="J28" s="55"/>
      <c r="K28" s="55"/>
      <c r="L28" s="55">
        <v>75</v>
      </c>
      <c r="M28" s="55">
        <v>8.5</v>
      </c>
      <c r="N28" s="55">
        <v>1018.31</v>
      </c>
      <c r="O28" s="55">
        <v>305.8</v>
      </c>
      <c r="P28" s="55">
        <f t="shared" si="0"/>
        <v>7991.8473100000001</v>
      </c>
      <c r="Q28" s="1"/>
      <c r="R28" s="1"/>
      <c r="S28" s="1"/>
      <c r="T28" s="1"/>
      <c r="U28" s="212" t="s">
        <v>662</v>
      </c>
      <c r="V28" s="52" t="s">
        <v>1021</v>
      </c>
      <c r="W28" s="53">
        <v>457.65</v>
      </c>
      <c r="X28" s="53" t="s">
        <v>1002</v>
      </c>
    </row>
    <row r="29" spans="1:24" x14ac:dyDescent="0.3">
      <c r="A29" s="1"/>
      <c r="B29" s="54" t="s">
        <v>870</v>
      </c>
      <c r="C29" s="55">
        <v>982.9</v>
      </c>
      <c r="D29" s="55">
        <v>2948.3</v>
      </c>
      <c r="E29" s="55">
        <v>2703.3633100000002</v>
      </c>
      <c r="F29" s="55">
        <v>42.9</v>
      </c>
      <c r="G29" s="55">
        <v>0</v>
      </c>
      <c r="H29" s="55"/>
      <c r="I29" s="55"/>
      <c r="J29" s="55"/>
      <c r="K29" s="55"/>
      <c r="L29" s="55">
        <v>74.66</v>
      </c>
      <c r="M29" s="55">
        <v>8.5</v>
      </c>
      <c r="N29" s="55">
        <v>986.23</v>
      </c>
      <c r="O29" s="55">
        <v>279.8</v>
      </c>
      <c r="P29" s="55">
        <f t="shared" si="0"/>
        <v>8026.6533100000006</v>
      </c>
      <c r="Q29" s="1"/>
      <c r="R29" s="1"/>
      <c r="S29" s="1"/>
      <c r="T29" s="1"/>
      <c r="U29" s="212" t="s">
        <v>663</v>
      </c>
      <c r="V29" s="52" t="s">
        <v>1022</v>
      </c>
      <c r="W29" s="53">
        <v>463.7</v>
      </c>
      <c r="X29" s="53" t="s">
        <v>1002</v>
      </c>
    </row>
    <row r="30" spans="1:24" x14ac:dyDescent="0.3">
      <c r="A30" s="1"/>
      <c r="B30" s="56" t="s">
        <v>871</v>
      </c>
      <c r="C30" s="57">
        <v>974.9</v>
      </c>
      <c r="D30" s="57">
        <v>2936.3</v>
      </c>
      <c r="E30" s="57">
        <v>2705.0240199999998</v>
      </c>
      <c r="F30" s="57">
        <v>42.4</v>
      </c>
      <c r="G30" s="57">
        <v>0</v>
      </c>
      <c r="H30" s="57"/>
      <c r="I30" s="57"/>
      <c r="J30" s="57"/>
      <c r="K30" s="57"/>
      <c r="L30" s="57">
        <v>69.349999999999994</v>
      </c>
      <c r="M30" s="57">
        <v>1.7</v>
      </c>
      <c r="N30" s="57">
        <v>898.61</v>
      </c>
      <c r="O30" s="57">
        <v>341</v>
      </c>
      <c r="P30" s="57">
        <f t="shared" si="0"/>
        <v>7969.2840199999991</v>
      </c>
      <c r="Q30" s="1"/>
      <c r="R30" s="1"/>
      <c r="S30" s="1"/>
      <c r="T30" s="1"/>
      <c r="U30" s="212" t="s">
        <v>115</v>
      </c>
      <c r="V30" s="52" t="s">
        <v>1023</v>
      </c>
      <c r="W30" s="53" t="s">
        <v>1002</v>
      </c>
      <c r="X30" s="53">
        <v>167.65</v>
      </c>
    </row>
    <row r="31" spans="1:24" x14ac:dyDescent="0.3">
      <c r="A31" s="1"/>
      <c r="B31" s="50" t="s">
        <v>872</v>
      </c>
      <c r="C31" s="51">
        <v>973.4</v>
      </c>
      <c r="D31" s="51">
        <v>2921.5</v>
      </c>
      <c r="E31" s="51">
        <v>2594.79052</v>
      </c>
      <c r="F31" s="51">
        <v>42.4</v>
      </c>
      <c r="G31" s="51">
        <v>0</v>
      </c>
      <c r="H31" s="51"/>
      <c r="I31" s="51"/>
      <c r="J31" s="51"/>
      <c r="K31" s="51"/>
      <c r="L31" s="51">
        <v>70.849999999999994</v>
      </c>
      <c r="M31" s="51">
        <v>2.2000000000000002</v>
      </c>
      <c r="N31" s="51">
        <v>887.11</v>
      </c>
      <c r="O31" s="51">
        <v>379.8</v>
      </c>
      <c r="P31" s="51">
        <f t="shared" si="0"/>
        <v>7872.0505199999998</v>
      </c>
      <c r="Q31" s="1"/>
      <c r="R31" s="1"/>
      <c r="S31" s="1"/>
      <c r="T31" s="1"/>
      <c r="U31" s="212"/>
      <c r="V31" s="52" t="s">
        <v>1024</v>
      </c>
      <c r="W31" s="53" t="s">
        <v>1002</v>
      </c>
      <c r="X31" s="53">
        <v>2770.15</v>
      </c>
    </row>
    <row r="32" spans="1:24" x14ac:dyDescent="0.3">
      <c r="A32" s="1"/>
      <c r="B32" s="54" t="s">
        <v>873</v>
      </c>
      <c r="C32" s="55">
        <v>960.8</v>
      </c>
      <c r="D32" s="55">
        <v>2916.1</v>
      </c>
      <c r="E32" s="55">
        <v>2451.1864500000001</v>
      </c>
      <c r="F32" s="55">
        <v>42.9</v>
      </c>
      <c r="G32" s="55">
        <v>0</v>
      </c>
      <c r="H32" s="55"/>
      <c r="I32" s="55"/>
      <c r="J32" s="55"/>
      <c r="K32" s="55"/>
      <c r="L32" s="55">
        <v>69.92</v>
      </c>
      <c r="M32" s="55">
        <v>6.3</v>
      </c>
      <c r="N32" s="55">
        <v>934.34</v>
      </c>
      <c r="O32" s="55">
        <v>442.3</v>
      </c>
      <c r="P32" s="55">
        <f t="shared" si="0"/>
        <v>7823.84645</v>
      </c>
      <c r="Q32" s="1"/>
      <c r="R32" s="1"/>
      <c r="S32" s="1"/>
      <c r="T32" s="1"/>
      <c r="U32" s="212" t="s">
        <v>676</v>
      </c>
      <c r="V32" s="52" t="s">
        <v>1025</v>
      </c>
      <c r="W32" s="53">
        <v>502.15</v>
      </c>
      <c r="X32" s="53" t="s">
        <v>1002</v>
      </c>
    </row>
    <row r="33" spans="1:24" x14ac:dyDescent="0.3">
      <c r="A33" s="1"/>
      <c r="B33" s="54" t="s">
        <v>874</v>
      </c>
      <c r="C33" s="55">
        <v>973.3</v>
      </c>
      <c r="D33" s="55">
        <v>2929.3</v>
      </c>
      <c r="E33" s="55">
        <v>2309.9353799999999</v>
      </c>
      <c r="F33" s="55">
        <v>42.7</v>
      </c>
      <c r="G33" s="55">
        <v>0</v>
      </c>
      <c r="H33" s="55"/>
      <c r="I33" s="55"/>
      <c r="J33" s="55"/>
      <c r="K33" s="55"/>
      <c r="L33" s="55">
        <v>68.73</v>
      </c>
      <c r="M33" s="55">
        <v>10.4</v>
      </c>
      <c r="N33" s="55">
        <v>952.23</v>
      </c>
      <c r="O33" s="55">
        <v>512.29999999999995</v>
      </c>
      <c r="P33" s="55">
        <f t="shared" si="0"/>
        <v>7798.895379999999</v>
      </c>
      <c r="Q33" s="1"/>
      <c r="R33" s="1"/>
      <c r="S33" s="1"/>
      <c r="T33" s="1"/>
      <c r="U33" s="212"/>
      <c r="V33" s="52" t="s">
        <v>1026</v>
      </c>
      <c r="W33" s="53">
        <v>191.9</v>
      </c>
      <c r="X33" s="53" t="s">
        <v>1002</v>
      </c>
    </row>
    <row r="34" spans="1:24" x14ac:dyDescent="0.3">
      <c r="A34" s="1"/>
      <c r="B34" s="54" t="s">
        <v>875</v>
      </c>
      <c r="C34" s="55">
        <v>972.5</v>
      </c>
      <c r="D34" s="55">
        <v>2896.1</v>
      </c>
      <c r="E34" s="55">
        <v>2329.2687299999998</v>
      </c>
      <c r="F34" s="55">
        <v>42.7</v>
      </c>
      <c r="G34" s="55">
        <v>0</v>
      </c>
      <c r="H34" s="55"/>
      <c r="I34" s="55"/>
      <c r="J34" s="55"/>
      <c r="K34" s="55"/>
      <c r="L34" s="55">
        <v>71.12</v>
      </c>
      <c r="M34" s="55">
        <v>10.6</v>
      </c>
      <c r="N34" s="55">
        <v>972.81</v>
      </c>
      <c r="O34" s="55">
        <v>586.9</v>
      </c>
      <c r="P34" s="55">
        <f t="shared" si="0"/>
        <v>7881.9987299999993</v>
      </c>
      <c r="Q34" s="1"/>
      <c r="R34" s="1"/>
      <c r="S34" s="1"/>
      <c r="T34" s="1"/>
      <c r="U34" s="212" t="s">
        <v>677</v>
      </c>
      <c r="V34" s="52" t="s">
        <v>1027</v>
      </c>
      <c r="W34" s="53">
        <v>489.6</v>
      </c>
      <c r="X34" s="53" t="s">
        <v>1002</v>
      </c>
    </row>
    <row r="35" spans="1:24" x14ac:dyDescent="0.3">
      <c r="A35" s="1"/>
      <c r="B35" s="54" t="s">
        <v>876</v>
      </c>
      <c r="C35" s="55">
        <v>975.3</v>
      </c>
      <c r="D35" s="55">
        <v>2908.9</v>
      </c>
      <c r="E35" s="55">
        <v>2420.63859</v>
      </c>
      <c r="F35" s="55">
        <v>43</v>
      </c>
      <c r="G35" s="55">
        <v>0</v>
      </c>
      <c r="H35" s="55"/>
      <c r="I35" s="55"/>
      <c r="J35" s="55"/>
      <c r="K35" s="55"/>
      <c r="L35" s="55">
        <v>69.66</v>
      </c>
      <c r="M35" s="55">
        <v>10.5</v>
      </c>
      <c r="N35" s="55">
        <v>994.26</v>
      </c>
      <c r="O35" s="55">
        <v>592.20000000000005</v>
      </c>
      <c r="P35" s="55">
        <f t="shared" si="0"/>
        <v>8014.4585899999993</v>
      </c>
      <c r="Q35" s="1"/>
      <c r="R35" s="1"/>
      <c r="S35" s="1"/>
      <c r="T35" s="1"/>
      <c r="U35" s="212"/>
      <c r="V35" s="52" t="s">
        <v>1028</v>
      </c>
      <c r="W35" s="53">
        <v>489.6</v>
      </c>
      <c r="X35" s="53" t="s">
        <v>1002</v>
      </c>
    </row>
    <row r="36" spans="1:24" x14ac:dyDescent="0.3">
      <c r="A36" s="1"/>
      <c r="B36" s="54" t="s">
        <v>877</v>
      </c>
      <c r="C36" s="55">
        <v>960.4</v>
      </c>
      <c r="D36" s="55">
        <v>2855.8</v>
      </c>
      <c r="E36" s="55">
        <v>2428.5969100000002</v>
      </c>
      <c r="F36" s="55">
        <v>42.7</v>
      </c>
      <c r="G36" s="55">
        <v>0</v>
      </c>
      <c r="H36" s="55"/>
      <c r="I36" s="55"/>
      <c r="J36" s="55"/>
      <c r="K36" s="55"/>
      <c r="L36" s="55">
        <v>68.06</v>
      </c>
      <c r="M36" s="55">
        <v>10.5</v>
      </c>
      <c r="N36" s="55">
        <v>986.22</v>
      </c>
      <c r="O36" s="55">
        <v>635.70000000000005</v>
      </c>
      <c r="P36" s="55">
        <f t="shared" si="0"/>
        <v>7987.9769100000012</v>
      </c>
      <c r="Q36" s="1"/>
      <c r="R36" s="1"/>
      <c r="S36" s="1"/>
      <c r="T36" s="1"/>
      <c r="U36" s="212"/>
      <c r="V36" s="52" t="s">
        <v>1029</v>
      </c>
      <c r="W36" s="53">
        <v>480</v>
      </c>
      <c r="X36" s="53" t="s">
        <v>1002</v>
      </c>
    </row>
    <row r="37" spans="1:24" x14ac:dyDescent="0.3">
      <c r="A37" s="1"/>
      <c r="B37" s="54" t="s">
        <v>878</v>
      </c>
      <c r="C37" s="55">
        <v>959.1</v>
      </c>
      <c r="D37" s="55">
        <v>2903.4</v>
      </c>
      <c r="E37" s="55">
        <v>2478.2612199999999</v>
      </c>
      <c r="F37" s="55">
        <v>43.4</v>
      </c>
      <c r="G37" s="55">
        <v>0</v>
      </c>
      <c r="H37" s="55"/>
      <c r="I37" s="55"/>
      <c r="J37" s="55"/>
      <c r="K37" s="55"/>
      <c r="L37" s="55">
        <v>67.430000000000007</v>
      </c>
      <c r="M37" s="55">
        <v>10.6</v>
      </c>
      <c r="N37" s="55">
        <v>890.86</v>
      </c>
      <c r="O37" s="55">
        <v>680.9</v>
      </c>
      <c r="P37" s="55">
        <f t="shared" si="0"/>
        <v>8033.9512199999999</v>
      </c>
      <c r="Q37" s="1"/>
      <c r="R37" s="1"/>
      <c r="S37" s="1"/>
      <c r="T37" s="1"/>
      <c r="U37" s="212"/>
      <c r="V37" s="52" t="s">
        <v>1030</v>
      </c>
      <c r="W37" s="53">
        <v>148.75</v>
      </c>
      <c r="X37" s="53" t="s">
        <v>1002</v>
      </c>
    </row>
    <row r="38" spans="1:24" x14ac:dyDescent="0.3">
      <c r="A38" s="1"/>
      <c r="B38" s="56" t="s">
        <v>879</v>
      </c>
      <c r="C38" s="57">
        <v>927.1</v>
      </c>
      <c r="D38" s="57">
        <v>2842.5</v>
      </c>
      <c r="E38" s="57">
        <v>2594.77745</v>
      </c>
      <c r="F38" s="57">
        <v>44</v>
      </c>
      <c r="G38" s="57">
        <v>0</v>
      </c>
      <c r="H38" s="57"/>
      <c r="I38" s="57"/>
      <c r="J38" s="57"/>
      <c r="K38" s="57"/>
      <c r="L38" s="57">
        <v>68.58</v>
      </c>
      <c r="M38" s="57">
        <v>10.6</v>
      </c>
      <c r="N38" s="57">
        <v>857.22</v>
      </c>
      <c r="O38" s="57">
        <v>697.5</v>
      </c>
      <c r="P38" s="57">
        <f t="shared" si="0"/>
        <v>8042.2774500000005</v>
      </c>
      <c r="Q38" s="1"/>
      <c r="R38" s="1"/>
      <c r="S38" s="1"/>
      <c r="T38" s="1"/>
      <c r="U38" s="212" t="s">
        <v>664</v>
      </c>
      <c r="V38" s="52" t="s">
        <v>1031</v>
      </c>
      <c r="W38" s="53">
        <v>84.65</v>
      </c>
      <c r="X38" s="53" t="s">
        <v>1002</v>
      </c>
    </row>
    <row r="39" spans="1:24" x14ac:dyDescent="0.3">
      <c r="A39" s="1"/>
      <c r="B39" s="50" t="s">
        <v>880</v>
      </c>
      <c r="C39" s="51">
        <v>938.6</v>
      </c>
      <c r="D39" s="51">
        <v>3002.7</v>
      </c>
      <c r="E39" s="51">
        <v>2608.2955200000001</v>
      </c>
      <c r="F39" s="51">
        <v>44.4</v>
      </c>
      <c r="G39" s="51">
        <v>0</v>
      </c>
      <c r="H39" s="51"/>
      <c r="I39" s="51"/>
      <c r="J39" s="51"/>
      <c r="K39" s="51"/>
      <c r="L39" s="51">
        <v>69.680000000000007</v>
      </c>
      <c r="M39" s="51">
        <v>10.6</v>
      </c>
      <c r="N39" s="51">
        <v>747.66</v>
      </c>
      <c r="O39" s="51">
        <v>678.1</v>
      </c>
      <c r="P39" s="51">
        <f t="shared" si="0"/>
        <v>8100.0355200000004</v>
      </c>
      <c r="Q39" s="1"/>
      <c r="R39" s="1"/>
      <c r="S39" s="1"/>
      <c r="T39" s="1"/>
      <c r="U39" s="212" t="s">
        <v>648</v>
      </c>
      <c r="V39" s="52" t="s">
        <v>1032</v>
      </c>
      <c r="W39" s="53">
        <v>447.95</v>
      </c>
      <c r="X39" s="53" t="s">
        <v>1002</v>
      </c>
    </row>
    <row r="40" spans="1:24" x14ac:dyDescent="0.3">
      <c r="A40" s="1"/>
      <c r="B40" s="54" t="s">
        <v>881</v>
      </c>
      <c r="C40" s="55">
        <v>917.9</v>
      </c>
      <c r="D40" s="55">
        <v>2992.1</v>
      </c>
      <c r="E40" s="55">
        <v>2891.2236200000002</v>
      </c>
      <c r="F40" s="55">
        <v>43.7</v>
      </c>
      <c r="G40" s="55">
        <v>0</v>
      </c>
      <c r="H40" s="55"/>
      <c r="I40" s="55"/>
      <c r="J40" s="55"/>
      <c r="K40" s="55"/>
      <c r="L40" s="55">
        <v>67.34</v>
      </c>
      <c r="M40" s="55">
        <v>11.1</v>
      </c>
      <c r="N40" s="55">
        <v>394.37</v>
      </c>
      <c r="O40" s="55">
        <v>697.5</v>
      </c>
      <c r="P40" s="55">
        <f t="shared" si="0"/>
        <v>8015.2336200000009</v>
      </c>
      <c r="Q40" s="1"/>
      <c r="R40" s="1"/>
      <c r="S40" s="1"/>
      <c r="T40" s="1"/>
      <c r="U40" s="212" t="s">
        <v>665</v>
      </c>
      <c r="V40" s="52" t="s">
        <v>1033</v>
      </c>
      <c r="W40" s="53">
        <v>444.4</v>
      </c>
      <c r="X40" s="53" t="s">
        <v>1002</v>
      </c>
    </row>
    <row r="41" spans="1:24" x14ac:dyDescent="0.3">
      <c r="A41" s="1"/>
      <c r="B41" s="54" t="s">
        <v>882</v>
      </c>
      <c r="C41" s="55">
        <v>909.3</v>
      </c>
      <c r="D41" s="55">
        <v>3063.1</v>
      </c>
      <c r="E41" s="55">
        <v>3012.2026799999999</v>
      </c>
      <c r="F41" s="55">
        <v>44.1</v>
      </c>
      <c r="G41" s="55">
        <v>0</v>
      </c>
      <c r="H41" s="55"/>
      <c r="I41" s="55"/>
      <c r="J41" s="55"/>
      <c r="K41" s="55"/>
      <c r="L41" s="55">
        <v>66.930000000000007</v>
      </c>
      <c r="M41" s="55">
        <v>11.1</v>
      </c>
      <c r="N41" s="55">
        <v>69.290000000000006</v>
      </c>
      <c r="O41" s="55">
        <v>710.3</v>
      </c>
      <c r="P41" s="55">
        <f t="shared" si="0"/>
        <v>7886.3226800000011</v>
      </c>
      <c r="Q41" s="1"/>
      <c r="R41" s="1"/>
      <c r="S41" s="1"/>
      <c r="T41" s="1"/>
      <c r="U41" s="212" t="s">
        <v>40</v>
      </c>
      <c r="V41" s="52" t="s">
        <v>1034</v>
      </c>
      <c r="W41" s="53" t="s">
        <v>1002</v>
      </c>
      <c r="X41" s="53">
        <v>4184.8</v>
      </c>
    </row>
    <row r="42" spans="1:24" x14ac:dyDescent="0.3">
      <c r="A42" s="1"/>
      <c r="B42" s="54" t="s">
        <v>883</v>
      </c>
      <c r="C42" s="55">
        <v>930.8</v>
      </c>
      <c r="D42" s="55">
        <v>3110.8</v>
      </c>
      <c r="E42" s="55">
        <v>2867.6511799999998</v>
      </c>
      <c r="F42" s="55">
        <v>44</v>
      </c>
      <c r="G42" s="55">
        <v>64.900000000000006</v>
      </c>
      <c r="H42" s="55"/>
      <c r="I42" s="55"/>
      <c r="J42" s="55"/>
      <c r="K42" s="55"/>
      <c r="L42" s="55">
        <v>67.989999999999995</v>
      </c>
      <c r="M42" s="55">
        <v>11.1</v>
      </c>
      <c r="N42" s="55">
        <v>1.33</v>
      </c>
      <c r="O42" s="55">
        <v>682.2</v>
      </c>
      <c r="P42" s="55">
        <f t="shared" si="0"/>
        <v>7780.7711799999997</v>
      </c>
      <c r="Q42" s="1"/>
      <c r="R42" s="1"/>
      <c r="S42" s="1"/>
      <c r="T42" s="1"/>
      <c r="U42" s="212" t="s">
        <v>650</v>
      </c>
      <c r="V42" s="52" t="s">
        <v>1035</v>
      </c>
      <c r="W42" s="53">
        <v>2046.6</v>
      </c>
      <c r="X42" s="53" t="s">
        <v>1002</v>
      </c>
    </row>
    <row r="43" spans="1:24" x14ac:dyDescent="0.3">
      <c r="A43" s="1"/>
      <c r="B43" s="54" t="s">
        <v>884</v>
      </c>
      <c r="C43" s="55">
        <v>986.2</v>
      </c>
      <c r="D43" s="55">
        <v>3176.7</v>
      </c>
      <c r="E43" s="55">
        <v>2949.5587300000002</v>
      </c>
      <c r="F43" s="55">
        <v>44.6</v>
      </c>
      <c r="G43" s="55">
        <v>67.3</v>
      </c>
      <c r="H43" s="55"/>
      <c r="I43" s="55"/>
      <c r="J43" s="55"/>
      <c r="K43" s="55"/>
      <c r="L43" s="55">
        <v>71.760000000000005</v>
      </c>
      <c r="M43" s="55">
        <v>11.2</v>
      </c>
      <c r="N43" s="55">
        <v>0</v>
      </c>
      <c r="O43" s="55">
        <v>619.6</v>
      </c>
      <c r="P43" s="55">
        <f t="shared" si="0"/>
        <v>7926.9187300000012</v>
      </c>
      <c r="Q43" s="1"/>
      <c r="R43" s="1"/>
      <c r="S43" s="1"/>
      <c r="T43" s="1"/>
      <c r="U43" s="212" t="s">
        <v>654</v>
      </c>
      <c r="V43" s="52" t="s">
        <v>1036</v>
      </c>
      <c r="W43" s="53">
        <v>97.8</v>
      </c>
      <c r="X43" s="53" t="s">
        <v>1002</v>
      </c>
    </row>
    <row r="44" spans="1:24" x14ac:dyDescent="0.3">
      <c r="A44" s="1"/>
      <c r="B44" s="54" t="s">
        <v>885</v>
      </c>
      <c r="C44" s="55">
        <v>975.5</v>
      </c>
      <c r="D44" s="55">
        <v>3198.4</v>
      </c>
      <c r="E44" s="55">
        <v>3067.39255</v>
      </c>
      <c r="F44" s="55">
        <v>44.3</v>
      </c>
      <c r="G44" s="55">
        <v>61.3</v>
      </c>
      <c r="H44" s="55"/>
      <c r="I44" s="55"/>
      <c r="J44" s="55"/>
      <c r="K44" s="55"/>
      <c r="L44" s="55">
        <v>71.8</v>
      </c>
      <c r="M44" s="55">
        <v>11.2</v>
      </c>
      <c r="N44" s="55">
        <v>0</v>
      </c>
      <c r="O44" s="55">
        <v>570.79999999999995</v>
      </c>
      <c r="P44" s="55">
        <f t="shared" si="0"/>
        <v>8000.6925500000007</v>
      </c>
      <c r="Q44" s="1"/>
      <c r="R44" s="1"/>
      <c r="S44" s="1"/>
      <c r="T44" s="1"/>
      <c r="U44" s="212" t="s">
        <v>127</v>
      </c>
      <c r="V44" s="52" t="s">
        <v>128</v>
      </c>
      <c r="W44" s="53" t="s">
        <v>1002</v>
      </c>
      <c r="X44" s="53">
        <v>12931.7</v>
      </c>
    </row>
    <row r="45" spans="1:24" x14ac:dyDescent="0.3">
      <c r="A45" s="1"/>
      <c r="B45" s="54" t="s">
        <v>886</v>
      </c>
      <c r="C45" s="55">
        <v>986</v>
      </c>
      <c r="D45" s="55">
        <v>3213.9</v>
      </c>
      <c r="E45" s="55">
        <v>2992.9430900000002</v>
      </c>
      <c r="F45" s="55">
        <v>44.3</v>
      </c>
      <c r="G45" s="55">
        <v>60.5</v>
      </c>
      <c r="H45" s="55"/>
      <c r="I45" s="55"/>
      <c r="J45" s="55"/>
      <c r="K45" s="55"/>
      <c r="L45" s="55">
        <v>72.290000000000006</v>
      </c>
      <c r="M45" s="55">
        <v>11.2</v>
      </c>
      <c r="N45" s="55">
        <v>0</v>
      </c>
      <c r="O45" s="55">
        <v>574.79999999999995</v>
      </c>
      <c r="P45" s="55">
        <f t="shared" si="0"/>
        <v>7955.9330900000004</v>
      </c>
      <c r="Q45" s="1"/>
      <c r="R45" s="1"/>
      <c r="S45" s="1"/>
      <c r="T45" s="1"/>
      <c r="U45" s="212"/>
      <c r="V45" s="52" t="s">
        <v>1037</v>
      </c>
      <c r="W45" s="53">
        <v>245.4</v>
      </c>
      <c r="X45" s="53" t="s">
        <v>1002</v>
      </c>
    </row>
    <row r="46" spans="1:24" x14ac:dyDescent="0.3">
      <c r="A46" s="1"/>
      <c r="B46" s="56" t="s">
        <v>887</v>
      </c>
      <c r="C46" s="57">
        <v>984.7</v>
      </c>
      <c r="D46" s="57">
        <v>3230</v>
      </c>
      <c r="E46" s="57">
        <v>2991.1348699999999</v>
      </c>
      <c r="F46" s="57">
        <v>44.3</v>
      </c>
      <c r="G46" s="57">
        <v>61.3</v>
      </c>
      <c r="H46" s="57"/>
      <c r="I46" s="57"/>
      <c r="J46" s="57"/>
      <c r="K46" s="57"/>
      <c r="L46" s="57">
        <v>70.900000000000006</v>
      </c>
      <c r="M46" s="57">
        <v>11.3</v>
      </c>
      <c r="N46" s="57">
        <v>0</v>
      </c>
      <c r="O46" s="57">
        <v>567.4</v>
      </c>
      <c r="P46" s="57">
        <f t="shared" si="0"/>
        <v>7961.0348699999995</v>
      </c>
      <c r="Q46" s="1"/>
      <c r="R46" s="1"/>
      <c r="S46" s="1"/>
      <c r="T46" s="1"/>
      <c r="U46" s="212" t="s">
        <v>646</v>
      </c>
      <c r="V46" s="52" t="s">
        <v>1038</v>
      </c>
      <c r="W46" s="53" t="s">
        <v>1002</v>
      </c>
      <c r="X46" s="53">
        <v>1946.5</v>
      </c>
    </row>
    <row r="47" spans="1:24" x14ac:dyDescent="0.3">
      <c r="A47" s="1"/>
      <c r="B47" s="50" t="s">
        <v>888</v>
      </c>
      <c r="C47" s="51">
        <v>972.3</v>
      </c>
      <c r="D47" s="51">
        <v>3210.4</v>
      </c>
      <c r="E47" s="51">
        <v>2970.0306099999998</v>
      </c>
      <c r="F47" s="51">
        <v>44.4</v>
      </c>
      <c r="G47" s="51">
        <v>58.8</v>
      </c>
      <c r="H47" s="51"/>
      <c r="I47" s="51"/>
      <c r="J47" s="51"/>
      <c r="K47" s="51"/>
      <c r="L47" s="51">
        <v>69.41</v>
      </c>
      <c r="M47" s="51">
        <v>11.3</v>
      </c>
      <c r="N47" s="51">
        <v>0</v>
      </c>
      <c r="O47" s="51">
        <v>582.6</v>
      </c>
      <c r="P47" s="51">
        <f t="shared" si="0"/>
        <v>7919.2406099999998</v>
      </c>
      <c r="Q47" s="1"/>
      <c r="R47" s="1"/>
      <c r="S47" s="1"/>
      <c r="T47" s="1"/>
      <c r="U47" s="212" t="s">
        <v>660</v>
      </c>
      <c r="V47" s="52" t="s">
        <v>1039</v>
      </c>
      <c r="W47" s="53">
        <v>84.2</v>
      </c>
      <c r="X47" s="53" t="s">
        <v>1002</v>
      </c>
    </row>
    <row r="48" spans="1:24" x14ac:dyDescent="0.3">
      <c r="A48" s="1"/>
      <c r="B48" s="54" t="s">
        <v>889</v>
      </c>
      <c r="C48" s="55">
        <v>954.3</v>
      </c>
      <c r="D48" s="55">
        <v>3219.8</v>
      </c>
      <c r="E48" s="55">
        <v>3005.5544599999998</v>
      </c>
      <c r="F48" s="55">
        <v>44.4</v>
      </c>
      <c r="G48" s="55">
        <v>61</v>
      </c>
      <c r="H48" s="55"/>
      <c r="I48" s="55"/>
      <c r="J48" s="55"/>
      <c r="K48" s="55"/>
      <c r="L48" s="55">
        <v>70.38</v>
      </c>
      <c r="M48" s="55">
        <v>11.3</v>
      </c>
      <c r="N48" s="55">
        <v>0</v>
      </c>
      <c r="O48" s="55">
        <v>505</v>
      </c>
      <c r="P48" s="55">
        <f t="shared" si="0"/>
        <v>7871.7344599999997</v>
      </c>
      <c r="Q48" s="1"/>
      <c r="R48" s="1"/>
      <c r="S48" s="1"/>
      <c r="T48" s="1"/>
      <c r="U48" s="212" t="s">
        <v>59</v>
      </c>
      <c r="V48" s="52" t="s">
        <v>1040</v>
      </c>
      <c r="W48" s="53">
        <v>127.1</v>
      </c>
      <c r="X48" s="53" t="s">
        <v>1002</v>
      </c>
    </row>
    <row r="49" spans="1:24" x14ac:dyDescent="0.3">
      <c r="A49" s="1"/>
      <c r="B49" s="54" t="s">
        <v>890</v>
      </c>
      <c r="C49" s="55">
        <v>934.1</v>
      </c>
      <c r="D49" s="55">
        <v>3194.9</v>
      </c>
      <c r="E49" s="55">
        <v>3011.5747999999999</v>
      </c>
      <c r="F49" s="55">
        <v>44.8</v>
      </c>
      <c r="G49" s="55">
        <v>59.2</v>
      </c>
      <c r="H49" s="55"/>
      <c r="I49" s="55"/>
      <c r="J49" s="55"/>
      <c r="K49" s="55"/>
      <c r="L49" s="55">
        <v>55.49</v>
      </c>
      <c r="M49" s="55">
        <v>11.3</v>
      </c>
      <c r="N49" s="55">
        <v>0</v>
      </c>
      <c r="O49" s="55">
        <v>470.8</v>
      </c>
      <c r="P49" s="55">
        <f t="shared" si="0"/>
        <v>7782.1648000000005</v>
      </c>
      <c r="Q49" s="1"/>
      <c r="R49" s="1"/>
      <c r="S49" s="1"/>
      <c r="T49" s="1"/>
      <c r="U49" s="212"/>
      <c r="V49" s="52" t="s">
        <v>1041</v>
      </c>
      <c r="W49" s="53" t="s">
        <v>1002</v>
      </c>
      <c r="X49" s="53">
        <v>5367.4</v>
      </c>
    </row>
    <row r="50" spans="1:24" x14ac:dyDescent="0.3">
      <c r="A50" s="1"/>
      <c r="B50" s="54" t="s">
        <v>891</v>
      </c>
      <c r="C50" s="55">
        <v>936</v>
      </c>
      <c r="D50" s="55">
        <v>3193.3</v>
      </c>
      <c r="E50" s="55">
        <v>2899.7471099999998</v>
      </c>
      <c r="F50" s="55">
        <v>44.8</v>
      </c>
      <c r="G50" s="55">
        <v>60.3</v>
      </c>
      <c r="H50" s="55"/>
      <c r="I50" s="55"/>
      <c r="J50" s="55"/>
      <c r="K50" s="55"/>
      <c r="L50" s="55">
        <v>67.86</v>
      </c>
      <c r="M50" s="55">
        <v>11.3</v>
      </c>
      <c r="N50" s="55">
        <v>0</v>
      </c>
      <c r="O50" s="55">
        <v>423.2</v>
      </c>
      <c r="P50" s="55">
        <f t="shared" si="0"/>
        <v>7636.5071099999996</v>
      </c>
      <c r="Q50" s="1"/>
      <c r="R50" s="1"/>
      <c r="S50" s="1"/>
      <c r="T50" s="1"/>
      <c r="U50" s="212"/>
      <c r="V50" s="52" t="s">
        <v>145</v>
      </c>
      <c r="W50" s="53" t="s">
        <v>1002</v>
      </c>
      <c r="X50" s="53">
        <v>2159.15</v>
      </c>
    </row>
    <row r="51" spans="1:24" x14ac:dyDescent="0.3">
      <c r="A51" s="1"/>
      <c r="B51" s="54" t="s">
        <v>892</v>
      </c>
      <c r="C51" s="55">
        <v>942.4</v>
      </c>
      <c r="D51" s="55">
        <v>3166.1</v>
      </c>
      <c r="E51" s="55">
        <v>2775.91392</v>
      </c>
      <c r="F51" s="55">
        <v>44.8</v>
      </c>
      <c r="G51" s="55">
        <v>61.9</v>
      </c>
      <c r="H51" s="55"/>
      <c r="I51" s="55"/>
      <c r="J51" s="55"/>
      <c r="K51" s="55"/>
      <c r="L51" s="55">
        <v>71.39</v>
      </c>
      <c r="M51" s="55">
        <v>11.3</v>
      </c>
      <c r="N51" s="55">
        <v>0</v>
      </c>
      <c r="O51" s="55">
        <v>423</v>
      </c>
      <c r="P51" s="55">
        <f t="shared" si="0"/>
        <v>7496.8039200000003</v>
      </c>
      <c r="Q51" s="1"/>
      <c r="R51" s="1"/>
      <c r="S51" s="1"/>
      <c r="T51" s="1"/>
      <c r="U51" s="212"/>
      <c r="V51" s="52" t="s">
        <v>1042</v>
      </c>
      <c r="W51" s="53">
        <v>238</v>
      </c>
      <c r="X51" s="53" t="s">
        <v>1002</v>
      </c>
    </row>
    <row r="52" spans="1:24" x14ac:dyDescent="0.3">
      <c r="A52" s="1"/>
      <c r="B52" s="54" t="s">
        <v>893</v>
      </c>
      <c r="C52" s="55">
        <v>943.1</v>
      </c>
      <c r="D52" s="55">
        <v>2857.7</v>
      </c>
      <c r="E52" s="55">
        <v>2908.80825</v>
      </c>
      <c r="F52" s="55">
        <v>45.4</v>
      </c>
      <c r="G52" s="55">
        <v>60.9</v>
      </c>
      <c r="H52" s="55"/>
      <c r="I52" s="55"/>
      <c r="J52" s="55"/>
      <c r="K52" s="55"/>
      <c r="L52" s="55">
        <v>70.63</v>
      </c>
      <c r="M52" s="55">
        <v>11.3</v>
      </c>
      <c r="N52" s="55">
        <v>0</v>
      </c>
      <c r="O52" s="55">
        <v>405.4</v>
      </c>
      <c r="P52" s="55">
        <f t="shared" si="0"/>
        <v>7303.2382499999985</v>
      </c>
      <c r="Q52" s="1"/>
      <c r="R52" s="1"/>
      <c r="S52" s="1"/>
      <c r="T52" s="1"/>
      <c r="U52" s="212" t="s">
        <v>147</v>
      </c>
      <c r="V52" s="52" t="s">
        <v>1043</v>
      </c>
      <c r="W52" s="53" t="s">
        <v>1002</v>
      </c>
      <c r="X52" s="53">
        <v>1885.75</v>
      </c>
    </row>
    <row r="53" spans="1:24" x14ac:dyDescent="0.3">
      <c r="A53" s="1"/>
      <c r="B53" s="54" t="s">
        <v>894</v>
      </c>
      <c r="C53" s="55">
        <v>925.7</v>
      </c>
      <c r="D53" s="55">
        <v>2801.2</v>
      </c>
      <c r="E53" s="55">
        <v>2701.85727</v>
      </c>
      <c r="F53" s="55">
        <v>45</v>
      </c>
      <c r="G53" s="55">
        <v>59.9</v>
      </c>
      <c r="H53" s="55"/>
      <c r="I53" s="55"/>
      <c r="J53" s="55"/>
      <c r="K53" s="55"/>
      <c r="L53" s="55">
        <v>70.8</v>
      </c>
      <c r="M53" s="55">
        <v>11.3</v>
      </c>
      <c r="N53" s="55">
        <v>0</v>
      </c>
      <c r="O53" s="55">
        <v>400.9</v>
      </c>
      <c r="P53" s="55">
        <f t="shared" si="0"/>
        <v>7016.6572699999997</v>
      </c>
      <c r="Q53" s="1"/>
      <c r="R53" s="1"/>
      <c r="S53" s="1"/>
      <c r="T53" s="1"/>
      <c r="U53" s="212"/>
      <c r="V53" s="52" t="s">
        <v>1044</v>
      </c>
      <c r="W53" s="53">
        <v>14.4</v>
      </c>
      <c r="X53" s="53" t="s">
        <v>1002</v>
      </c>
    </row>
    <row r="54" spans="1:24" x14ac:dyDescent="0.3">
      <c r="A54" s="1"/>
      <c r="B54" s="56" t="s">
        <v>90</v>
      </c>
      <c r="C54" s="57">
        <v>948.8</v>
      </c>
      <c r="D54" s="57">
        <v>2849.6</v>
      </c>
      <c r="E54" s="57">
        <v>2490.7193699999998</v>
      </c>
      <c r="F54" s="57">
        <v>38.6</v>
      </c>
      <c r="G54" s="57">
        <v>62</v>
      </c>
      <c r="H54" s="57"/>
      <c r="I54" s="57"/>
      <c r="J54" s="57"/>
      <c r="K54" s="57"/>
      <c r="L54" s="57">
        <v>71.540000000000006</v>
      </c>
      <c r="M54" s="57">
        <v>11.3</v>
      </c>
      <c r="N54" s="57">
        <v>0</v>
      </c>
      <c r="O54" s="57">
        <v>390.8</v>
      </c>
      <c r="P54" s="57">
        <f t="shared" si="0"/>
        <v>6863.3593700000001</v>
      </c>
      <c r="Q54" s="1"/>
      <c r="R54" s="1"/>
      <c r="S54" s="1"/>
      <c r="T54" s="1"/>
      <c r="U54" s="212"/>
      <c r="V54" s="52" t="s">
        <v>1045</v>
      </c>
      <c r="W54" s="53">
        <v>718.2</v>
      </c>
      <c r="X54" s="53" t="s">
        <v>1002</v>
      </c>
    </row>
    <row r="55" spans="1:24" x14ac:dyDescent="0.3">
      <c r="A55" s="1"/>
      <c r="B55" s="58" t="s">
        <v>1046</v>
      </c>
      <c r="C55" s="59">
        <f>+SUM(C7:C54)/2</f>
        <v>22900.550000000003</v>
      </c>
      <c r="D55" s="59">
        <f t="shared" ref="D55:P55" si="1">+SUM(D7:D54)/2</f>
        <v>72186.60000000002</v>
      </c>
      <c r="E55" s="59">
        <f t="shared" si="1"/>
        <v>59123.709000000003</v>
      </c>
      <c r="F55" s="59">
        <f t="shared" si="1"/>
        <v>1041.5500000000002</v>
      </c>
      <c r="G55" s="59">
        <f t="shared" si="1"/>
        <v>635.75</v>
      </c>
      <c r="H55" s="59">
        <f t="shared" si="1"/>
        <v>0</v>
      </c>
      <c r="I55" s="59">
        <f t="shared" si="1"/>
        <v>0</v>
      </c>
      <c r="J55" s="59">
        <f t="shared" si="1"/>
        <v>0</v>
      </c>
      <c r="K55" s="59">
        <f t="shared" si="1"/>
        <v>0</v>
      </c>
      <c r="L55" s="59">
        <f t="shared" si="1"/>
        <v>1639.51</v>
      </c>
      <c r="M55" s="59">
        <f t="shared" si="1"/>
        <v>246.7000000000001</v>
      </c>
      <c r="N55" s="59">
        <f t="shared" si="1"/>
        <v>9208.27</v>
      </c>
      <c r="O55" s="59">
        <f t="shared" si="1"/>
        <v>10595.7</v>
      </c>
      <c r="P55" s="59">
        <f t="shared" si="1"/>
        <v>177578.33899999998</v>
      </c>
      <c r="Q55" s="1"/>
      <c r="R55" s="1"/>
      <c r="S55" s="1"/>
      <c r="T55" s="1"/>
      <c r="U55" s="212"/>
      <c r="V55" s="52" t="s">
        <v>148</v>
      </c>
      <c r="W55" s="53" t="s">
        <v>1002</v>
      </c>
      <c r="X55" s="53">
        <v>6204.7</v>
      </c>
    </row>
    <row r="56" spans="1:24" x14ac:dyDescent="0.3">
      <c r="A56" s="1"/>
      <c r="B56" s="58" t="s">
        <v>1047</v>
      </c>
      <c r="C56" s="59">
        <f>+C55*100/$P$55</f>
        <v>12.896026693886357</v>
      </c>
      <c r="D56" s="59">
        <f t="shared" ref="D56:O56" si="2">+D55*100/$P$55</f>
        <v>40.65056605805961</v>
      </c>
      <c r="E56" s="59">
        <f t="shared" si="2"/>
        <v>33.294437448252069</v>
      </c>
      <c r="F56" s="59">
        <f t="shared" si="2"/>
        <v>0.58652986950170782</v>
      </c>
      <c r="G56" s="59">
        <f t="shared" si="2"/>
        <v>0.35801100718708723</v>
      </c>
      <c r="H56" s="59">
        <f t="shared" si="2"/>
        <v>0</v>
      </c>
      <c r="I56" s="59">
        <f t="shared" si="2"/>
        <v>0</v>
      </c>
      <c r="J56" s="59">
        <f t="shared" si="2"/>
        <v>0</v>
      </c>
      <c r="K56" s="59">
        <f t="shared" si="2"/>
        <v>0</v>
      </c>
      <c r="L56" s="59">
        <f t="shared" si="2"/>
        <v>0.92326012802721402</v>
      </c>
      <c r="M56" s="59">
        <f t="shared" si="2"/>
        <v>0.13892460160920872</v>
      </c>
      <c r="N56" s="59">
        <f t="shared" si="2"/>
        <v>5.1854691579247181</v>
      </c>
      <c r="O56" s="59">
        <f t="shared" si="2"/>
        <v>5.9667750355520566</v>
      </c>
      <c r="P56" s="60" t="s">
        <v>1048</v>
      </c>
      <c r="Q56" s="1"/>
      <c r="R56" s="1"/>
      <c r="S56" s="1"/>
      <c r="T56" s="1"/>
      <c r="U56" s="212"/>
      <c r="V56" s="52" t="s">
        <v>151</v>
      </c>
      <c r="W56" s="53" t="s">
        <v>1002</v>
      </c>
      <c r="X56" s="53">
        <v>3070.5</v>
      </c>
    </row>
    <row r="57" spans="1:24" x14ac:dyDescent="0.3">
      <c r="A57" s="1"/>
      <c r="B57" s="1"/>
      <c r="C57" s="1"/>
      <c r="D57" s="1"/>
      <c r="E57" s="1"/>
      <c r="F57" s="1"/>
      <c r="G57" s="1"/>
      <c r="H57" s="1"/>
      <c r="I57" s="1"/>
      <c r="J57" s="1"/>
      <c r="K57" s="1"/>
      <c r="L57" s="1"/>
      <c r="M57" s="1"/>
      <c r="N57" s="1"/>
      <c r="O57" s="1"/>
      <c r="P57" s="1"/>
      <c r="Q57" s="1"/>
      <c r="R57" s="1"/>
      <c r="S57" s="1"/>
      <c r="T57" s="1"/>
      <c r="U57" s="212"/>
      <c r="V57" s="52" t="s">
        <v>1049</v>
      </c>
      <c r="W57" s="53">
        <v>1519.85</v>
      </c>
      <c r="X57" s="53" t="s">
        <v>1002</v>
      </c>
    </row>
    <row r="58" spans="1:24" x14ac:dyDescent="0.3">
      <c r="A58" s="1"/>
      <c r="B58" s="1"/>
      <c r="C58" s="1"/>
      <c r="D58" s="1"/>
      <c r="E58" s="1"/>
      <c r="F58" s="1"/>
      <c r="G58" s="1"/>
      <c r="H58" s="1"/>
      <c r="I58" s="1"/>
      <c r="J58" s="1"/>
      <c r="K58" s="1"/>
      <c r="L58" s="1"/>
      <c r="M58" s="1"/>
      <c r="N58" s="1"/>
      <c r="O58" s="1"/>
      <c r="P58" s="1"/>
      <c r="Q58" s="1"/>
      <c r="R58" s="1"/>
      <c r="S58" s="1"/>
      <c r="T58" s="1"/>
      <c r="U58" s="212" t="s">
        <v>644</v>
      </c>
      <c r="V58" s="52" t="s">
        <v>1050</v>
      </c>
      <c r="W58" s="53" t="s">
        <v>1002</v>
      </c>
      <c r="X58" s="53">
        <v>2636.65</v>
      </c>
    </row>
    <row r="59" spans="1:24" x14ac:dyDescent="0.3">
      <c r="A59" s="1"/>
      <c r="B59" s="1"/>
      <c r="C59" s="1"/>
      <c r="D59" s="1"/>
      <c r="E59" s="1"/>
      <c r="F59" s="1"/>
      <c r="G59" s="1"/>
      <c r="H59" s="1"/>
      <c r="I59" s="1"/>
      <c r="J59" s="1"/>
      <c r="K59" s="1"/>
      <c r="L59" s="1"/>
      <c r="M59" s="1"/>
      <c r="N59" s="1"/>
      <c r="O59" s="1"/>
      <c r="P59" s="1"/>
      <c r="Q59" s="1"/>
      <c r="R59" s="1"/>
      <c r="S59" s="1"/>
      <c r="T59" s="1"/>
      <c r="U59" s="212"/>
      <c r="V59" s="52" t="s">
        <v>1051</v>
      </c>
      <c r="W59" s="53">
        <v>20.9</v>
      </c>
      <c r="X59" s="53" t="s">
        <v>1002</v>
      </c>
    </row>
    <row r="60" spans="1:24" x14ac:dyDescent="0.3">
      <c r="A60" s="1"/>
      <c r="B60" s="1"/>
      <c r="C60" s="1"/>
      <c r="D60" s="1"/>
      <c r="E60" s="1"/>
      <c r="F60" s="1"/>
      <c r="G60" s="1"/>
      <c r="H60" s="1"/>
      <c r="I60" s="1"/>
      <c r="J60" s="1"/>
      <c r="K60" s="1"/>
      <c r="L60" s="1"/>
      <c r="M60" s="1"/>
      <c r="N60" s="1"/>
      <c r="O60" s="1"/>
      <c r="P60" s="1"/>
      <c r="Q60" s="1"/>
      <c r="R60" s="1"/>
      <c r="S60" s="1"/>
      <c r="T60" s="1"/>
      <c r="U60" s="212" t="s">
        <v>1052</v>
      </c>
      <c r="V60" s="52" t="s">
        <v>1053</v>
      </c>
      <c r="W60" s="53">
        <v>479.85</v>
      </c>
      <c r="X60" s="53" t="s">
        <v>1002</v>
      </c>
    </row>
    <row r="61" spans="1:24" x14ac:dyDescent="0.3">
      <c r="A61" s="1"/>
      <c r="B61" s="1"/>
      <c r="C61" s="1"/>
      <c r="D61" s="1"/>
      <c r="E61" s="1"/>
      <c r="F61" s="1"/>
      <c r="G61" s="1"/>
      <c r="H61" s="1"/>
      <c r="I61" s="1"/>
      <c r="J61" s="1"/>
      <c r="K61" s="1"/>
      <c r="L61" s="1"/>
      <c r="M61" s="1"/>
      <c r="N61" s="1"/>
      <c r="O61" s="1"/>
      <c r="P61" s="1"/>
      <c r="Q61" s="1"/>
      <c r="R61" s="1"/>
      <c r="S61" s="1"/>
      <c r="T61" s="1"/>
      <c r="U61" s="212"/>
      <c r="V61" s="52" t="s">
        <v>1054</v>
      </c>
      <c r="W61" s="53">
        <v>121.6</v>
      </c>
      <c r="X61" s="53" t="s">
        <v>1002</v>
      </c>
    </row>
    <row r="62" spans="1:24" x14ac:dyDescent="0.3">
      <c r="A62" s="1"/>
      <c r="B62" s="1"/>
      <c r="C62" s="1"/>
      <c r="D62" s="1"/>
      <c r="E62" s="1"/>
      <c r="F62" s="1"/>
      <c r="G62" s="1"/>
      <c r="H62" s="1"/>
      <c r="I62" s="1"/>
      <c r="J62" s="1"/>
      <c r="K62" s="1"/>
      <c r="L62" s="1"/>
      <c r="M62" s="1"/>
      <c r="N62" s="1"/>
      <c r="O62" s="1"/>
      <c r="P62" s="1"/>
      <c r="Q62" s="1"/>
      <c r="R62" s="1"/>
      <c r="S62" s="1"/>
      <c r="T62" s="1"/>
      <c r="U62" s="212"/>
      <c r="V62" s="52" t="s">
        <v>1055</v>
      </c>
      <c r="W62" s="53">
        <v>479.55</v>
      </c>
      <c r="X62" s="53" t="s">
        <v>1002</v>
      </c>
    </row>
    <row r="63" spans="1:24" x14ac:dyDescent="0.3">
      <c r="A63" s="1"/>
      <c r="B63" s="1"/>
      <c r="C63" s="1"/>
      <c r="D63" s="1"/>
      <c r="E63" s="1"/>
      <c r="F63" s="1"/>
      <c r="G63" s="1"/>
      <c r="H63" s="1"/>
      <c r="I63" s="1"/>
      <c r="J63" s="1"/>
      <c r="K63" s="1"/>
      <c r="L63" s="1"/>
      <c r="M63" s="1"/>
      <c r="N63" s="1"/>
      <c r="O63" s="1"/>
      <c r="P63" s="1"/>
      <c r="Q63" s="1"/>
      <c r="R63" s="1"/>
      <c r="S63" s="1"/>
      <c r="T63" s="1"/>
      <c r="U63" s="212" t="s">
        <v>171</v>
      </c>
      <c r="V63" s="52" t="s">
        <v>1056</v>
      </c>
      <c r="W63" s="53">
        <v>87.4</v>
      </c>
      <c r="X63" s="53" t="s">
        <v>1002</v>
      </c>
    </row>
    <row r="64" spans="1:24" x14ac:dyDescent="0.3">
      <c r="A64" s="1"/>
      <c r="B64" s="1"/>
      <c r="C64" s="1"/>
      <c r="D64" s="1"/>
      <c r="E64" s="1"/>
      <c r="F64" s="1"/>
      <c r="G64" s="1"/>
      <c r="H64" s="1"/>
      <c r="I64" s="1"/>
      <c r="J64" s="1"/>
      <c r="K64" s="1"/>
      <c r="L64" s="1"/>
      <c r="M64" s="1"/>
      <c r="N64" s="1"/>
      <c r="O64" s="1"/>
      <c r="P64" s="1"/>
      <c r="Q64" s="1"/>
      <c r="R64" s="1"/>
      <c r="S64" s="1"/>
      <c r="T64" s="1"/>
      <c r="U64" s="212"/>
      <c r="V64" s="52" t="s">
        <v>1057</v>
      </c>
      <c r="W64" s="53">
        <v>741.1</v>
      </c>
      <c r="X64" s="53" t="s">
        <v>1002</v>
      </c>
    </row>
    <row r="65" spans="1:24" x14ac:dyDescent="0.3">
      <c r="A65" s="1"/>
      <c r="B65" s="1"/>
      <c r="C65" s="1"/>
      <c r="D65" s="1"/>
      <c r="E65" s="1"/>
      <c r="F65" s="1"/>
      <c r="G65" s="1"/>
      <c r="H65" s="1"/>
      <c r="I65" s="1"/>
      <c r="J65" s="1"/>
      <c r="K65" s="1"/>
      <c r="L65" s="1"/>
      <c r="M65" s="1"/>
      <c r="N65" s="1"/>
      <c r="O65" s="1"/>
      <c r="P65" s="1"/>
      <c r="Q65" s="1"/>
      <c r="R65" s="1"/>
      <c r="S65" s="1"/>
      <c r="T65" s="1"/>
      <c r="U65" s="212"/>
      <c r="V65" s="52" t="s">
        <v>172</v>
      </c>
      <c r="W65" s="53" t="s">
        <v>1002</v>
      </c>
      <c r="X65" s="53">
        <v>4061.45</v>
      </c>
    </row>
    <row r="66" spans="1:24" x14ac:dyDescent="0.3">
      <c r="A66" s="1"/>
      <c r="B66" s="1"/>
      <c r="C66" s="1"/>
      <c r="D66" s="1"/>
      <c r="E66" s="1"/>
      <c r="F66" s="1"/>
      <c r="G66" s="1"/>
      <c r="H66" s="1"/>
      <c r="I66" s="1"/>
      <c r="J66" s="1"/>
      <c r="K66" s="1"/>
      <c r="L66" s="1"/>
      <c r="M66" s="1"/>
      <c r="N66" s="1"/>
      <c r="O66" s="1"/>
      <c r="P66" s="1"/>
      <c r="Q66" s="1"/>
      <c r="R66" s="1"/>
      <c r="S66" s="1"/>
      <c r="T66" s="1"/>
      <c r="U66" s="212"/>
      <c r="V66" s="52" t="s">
        <v>174</v>
      </c>
      <c r="W66" s="53" t="s">
        <v>1002</v>
      </c>
      <c r="X66" s="53">
        <v>694.1</v>
      </c>
    </row>
    <row r="67" spans="1:24" x14ac:dyDescent="0.3">
      <c r="A67" s="1"/>
      <c r="B67" s="1"/>
      <c r="C67" s="1"/>
      <c r="D67" s="1"/>
      <c r="E67" s="1"/>
      <c r="F67" s="1"/>
      <c r="G67" s="1"/>
      <c r="H67" s="1"/>
      <c r="I67" s="1"/>
      <c r="J67" s="1"/>
      <c r="K67" s="1"/>
      <c r="L67" s="1"/>
      <c r="M67" s="1"/>
      <c r="N67" s="1"/>
      <c r="O67" s="1"/>
      <c r="P67" s="1"/>
      <c r="Q67" s="1"/>
      <c r="R67" s="1"/>
      <c r="S67" s="1"/>
      <c r="T67" s="1"/>
      <c r="U67" s="212"/>
      <c r="V67" s="52" t="s">
        <v>1058</v>
      </c>
      <c r="W67" s="53" t="s">
        <v>1002</v>
      </c>
      <c r="X67" s="53">
        <v>1051</v>
      </c>
    </row>
    <row r="68" spans="1:24" x14ac:dyDescent="0.3">
      <c r="A68" s="1"/>
      <c r="B68" s="1"/>
      <c r="C68" s="1"/>
      <c r="D68" s="1"/>
      <c r="E68" s="1"/>
      <c r="F68" s="1"/>
      <c r="G68" s="1"/>
      <c r="H68" s="1"/>
      <c r="I68" s="1"/>
      <c r="J68" s="1"/>
      <c r="K68" s="1"/>
      <c r="L68" s="1"/>
      <c r="M68" s="1"/>
      <c r="N68" s="1"/>
      <c r="O68" s="1"/>
      <c r="P68" s="1"/>
      <c r="Q68" s="1"/>
      <c r="R68" s="1"/>
      <c r="S68" s="1"/>
      <c r="T68" s="1"/>
      <c r="U68" s="212"/>
      <c r="V68" s="52" t="s">
        <v>1059</v>
      </c>
      <c r="W68" s="53">
        <v>2552.25</v>
      </c>
      <c r="X68" s="53" t="s">
        <v>1002</v>
      </c>
    </row>
    <row r="69" spans="1:24" x14ac:dyDescent="0.3">
      <c r="A69" s="1"/>
      <c r="B69" s="1"/>
      <c r="C69" s="1"/>
      <c r="D69" s="1"/>
      <c r="E69" s="1"/>
      <c r="F69" s="1"/>
      <c r="G69" s="1"/>
      <c r="H69" s="1"/>
      <c r="I69" s="1"/>
      <c r="J69" s="1"/>
      <c r="K69" s="1"/>
      <c r="L69" s="1"/>
      <c r="M69" s="1"/>
      <c r="N69" s="1"/>
      <c r="O69" s="1"/>
      <c r="P69" s="1"/>
      <c r="Q69" s="1"/>
      <c r="R69" s="1"/>
      <c r="S69" s="1"/>
      <c r="T69" s="1"/>
      <c r="U69" s="212" t="s">
        <v>624</v>
      </c>
      <c r="V69" s="52" t="s">
        <v>1060</v>
      </c>
      <c r="W69" s="53">
        <v>45.55</v>
      </c>
      <c r="X69" s="53" t="s">
        <v>1002</v>
      </c>
    </row>
    <row r="70" spans="1:24" x14ac:dyDescent="0.3">
      <c r="A70" s="1"/>
      <c r="B70" s="1"/>
      <c r="C70" s="1"/>
      <c r="D70" s="1"/>
      <c r="E70" s="1"/>
      <c r="F70" s="1"/>
      <c r="G70" s="1"/>
      <c r="H70" s="1"/>
      <c r="I70" s="1"/>
      <c r="J70" s="1"/>
      <c r="K70" s="1"/>
      <c r="L70" s="1"/>
      <c r="M70" s="1"/>
      <c r="N70" s="1"/>
      <c r="O70" s="1"/>
      <c r="P70" s="1"/>
      <c r="Q70" s="1"/>
      <c r="R70" s="1"/>
      <c r="S70" s="1"/>
      <c r="T70" s="1"/>
      <c r="U70" s="212" t="s">
        <v>659</v>
      </c>
      <c r="V70" s="52" t="s">
        <v>1061</v>
      </c>
      <c r="W70" s="53">
        <v>448.45</v>
      </c>
      <c r="X70" s="53" t="s">
        <v>1002</v>
      </c>
    </row>
    <row r="71" spans="1:24" x14ac:dyDescent="0.3">
      <c r="A71" s="1"/>
      <c r="B71" s="1"/>
      <c r="C71" s="1"/>
      <c r="D71" s="1"/>
      <c r="E71" s="1"/>
      <c r="F71" s="1"/>
      <c r="G71" s="1"/>
      <c r="H71" s="1"/>
      <c r="I71" s="1"/>
      <c r="J71" s="1"/>
      <c r="K71" s="1"/>
      <c r="L71" s="1"/>
      <c r="M71" s="1"/>
      <c r="N71" s="1"/>
      <c r="O71" s="1"/>
      <c r="P71" s="1"/>
      <c r="Q71" s="1"/>
      <c r="R71" s="1"/>
      <c r="S71" s="1"/>
      <c r="T71" s="1"/>
      <c r="U71" s="61" t="s">
        <v>1046</v>
      </c>
      <c r="V71" s="62"/>
      <c r="W71" s="63">
        <v>22900.55</v>
      </c>
      <c r="X71" s="63">
        <v>72186.600000000006</v>
      </c>
    </row>
  </sheetData>
  <mergeCells count="37">
    <mergeCell ref="B3:G3"/>
    <mergeCell ref="U7"/>
    <mergeCell ref="U8"/>
    <mergeCell ref="U9"/>
    <mergeCell ref="U10"/>
    <mergeCell ref="U11"/>
    <mergeCell ref="U12:U13"/>
    <mergeCell ref="U14:U15"/>
    <mergeCell ref="U16:U19"/>
    <mergeCell ref="U20"/>
    <mergeCell ref="U21"/>
    <mergeCell ref="U22"/>
    <mergeCell ref="U23"/>
    <mergeCell ref="U24"/>
    <mergeCell ref="U25:U26"/>
    <mergeCell ref="U27"/>
    <mergeCell ref="U28"/>
    <mergeCell ref="U29"/>
    <mergeCell ref="U30:U31"/>
    <mergeCell ref="U32:U33"/>
    <mergeCell ref="U34:U37"/>
    <mergeCell ref="U38"/>
    <mergeCell ref="U39"/>
    <mergeCell ref="U40"/>
    <mergeCell ref="U41"/>
    <mergeCell ref="U42"/>
    <mergeCell ref="U43"/>
    <mergeCell ref="U44:U45"/>
    <mergeCell ref="U46"/>
    <mergeCell ref="U47"/>
    <mergeCell ref="U69"/>
    <mergeCell ref="U70"/>
    <mergeCell ref="U48:U51"/>
    <mergeCell ref="U52:U57"/>
    <mergeCell ref="U58:U59"/>
    <mergeCell ref="U60:U62"/>
    <mergeCell ref="U63:U6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4" t="s">
        <v>1062</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row>
    <row r="6" spans="1:78" ht="43.95" customHeight="1" x14ac:dyDescent="0.3">
      <c r="A6" s="1"/>
      <c r="B6" s="213" t="s">
        <v>633</v>
      </c>
      <c r="C6" s="213" t="s">
        <v>1063</v>
      </c>
      <c r="D6" s="213" t="s">
        <v>682</v>
      </c>
      <c r="E6" s="213" t="s">
        <v>683</v>
      </c>
      <c r="F6" s="213" t="s">
        <v>684</v>
      </c>
      <c r="G6" s="213" t="s">
        <v>197</v>
      </c>
      <c r="H6" s="213" t="s">
        <v>208</v>
      </c>
      <c r="I6" s="213" t="s">
        <v>671</v>
      </c>
      <c r="J6" s="213" t="s">
        <v>672</v>
      </c>
      <c r="K6" s="213" t="s">
        <v>255</v>
      </c>
      <c r="L6" s="213" t="s">
        <v>685</v>
      </c>
      <c r="M6" s="213" t="s">
        <v>655</v>
      </c>
      <c r="N6" s="213" t="s">
        <v>673</v>
      </c>
      <c r="O6" s="213" t="s">
        <v>656</v>
      </c>
      <c r="P6" s="213" t="s">
        <v>674</v>
      </c>
      <c r="Q6" s="213"/>
      <c r="R6" s="213"/>
      <c r="S6" s="213"/>
      <c r="T6" s="213"/>
      <c r="U6" s="213" t="s">
        <v>670</v>
      </c>
      <c r="V6" s="213" t="s">
        <v>661</v>
      </c>
      <c r="W6" s="213" t="s">
        <v>310</v>
      </c>
      <c r="X6" s="213" t="s">
        <v>662</v>
      </c>
      <c r="Y6" s="213" t="s">
        <v>663</v>
      </c>
      <c r="Z6" s="213" t="s">
        <v>675</v>
      </c>
      <c r="AA6" s="213"/>
      <c r="AB6" s="213" t="s">
        <v>313</v>
      </c>
      <c r="AC6" s="213" t="s">
        <v>1064</v>
      </c>
      <c r="AD6" s="213"/>
      <c r="AE6" s="213" t="s">
        <v>115</v>
      </c>
      <c r="AF6" s="213"/>
      <c r="AG6" s="213"/>
      <c r="AH6" s="213"/>
      <c r="AI6" s="213" t="s">
        <v>676</v>
      </c>
      <c r="AJ6" s="213"/>
      <c r="AK6" s="213" t="s">
        <v>677</v>
      </c>
      <c r="AL6" s="213"/>
      <c r="AM6" s="213"/>
      <c r="AN6" s="213"/>
      <c r="AO6" s="213" t="s">
        <v>657</v>
      </c>
      <c r="AP6" s="213" t="s">
        <v>361</v>
      </c>
      <c r="AQ6" s="213" t="s">
        <v>372</v>
      </c>
      <c r="AR6" s="213" t="s">
        <v>1065</v>
      </c>
      <c r="AS6" s="213" t="s">
        <v>664</v>
      </c>
      <c r="AT6" s="213" t="s">
        <v>665</v>
      </c>
      <c r="AU6" s="213" t="s">
        <v>1066</v>
      </c>
      <c r="AV6" s="213" t="s">
        <v>678</v>
      </c>
      <c r="AW6" s="213" t="s">
        <v>127</v>
      </c>
      <c r="AX6" s="213"/>
      <c r="AY6" s="213" t="s">
        <v>658</v>
      </c>
      <c r="AZ6" s="213" t="s">
        <v>660</v>
      </c>
      <c r="BA6" s="213" t="s">
        <v>679</v>
      </c>
      <c r="BB6" s="213"/>
      <c r="BC6" s="213" t="s">
        <v>666</v>
      </c>
      <c r="BD6" s="213" t="s">
        <v>59</v>
      </c>
      <c r="BE6" s="213"/>
      <c r="BF6" s="213" t="s">
        <v>147</v>
      </c>
      <c r="BG6" s="213"/>
      <c r="BH6" s="213"/>
      <c r="BI6" s="213"/>
      <c r="BJ6" s="213"/>
      <c r="BK6" s="213"/>
      <c r="BL6" s="213" t="s">
        <v>667</v>
      </c>
      <c r="BM6" s="213" t="s">
        <v>668</v>
      </c>
      <c r="BN6" s="213" t="s">
        <v>438</v>
      </c>
      <c r="BO6" s="213" t="s">
        <v>65</v>
      </c>
      <c r="BP6" s="213"/>
      <c r="BQ6" s="213"/>
      <c r="BR6" s="213"/>
      <c r="BS6" s="213" t="s">
        <v>680</v>
      </c>
      <c r="BT6" s="213" t="s">
        <v>644</v>
      </c>
      <c r="BU6" s="213" t="s">
        <v>681</v>
      </c>
      <c r="BV6" s="213"/>
      <c r="BW6" s="213"/>
      <c r="BX6" s="213" t="s">
        <v>669</v>
      </c>
      <c r="BY6" s="213" t="s">
        <v>659</v>
      </c>
      <c r="BZ6" s="64" t="s">
        <v>1067</v>
      </c>
    </row>
    <row r="7" spans="1:78" ht="20.399999999999999" x14ac:dyDescent="0.3">
      <c r="A7" s="1"/>
      <c r="B7" s="213"/>
      <c r="C7" s="64" t="s">
        <v>1068</v>
      </c>
      <c r="D7" s="64" t="s">
        <v>1069</v>
      </c>
      <c r="E7" s="64" t="s">
        <v>1070</v>
      </c>
      <c r="F7" s="64" t="s">
        <v>1071</v>
      </c>
      <c r="G7" s="64" t="s">
        <v>1072</v>
      </c>
      <c r="H7" s="64" t="s">
        <v>1073</v>
      </c>
      <c r="I7" s="64" t="s">
        <v>1003</v>
      </c>
      <c r="J7" s="64" t="s">
        <v>1074</v>
      </c>
      <c r="K7" s="64" t="s">
        <v>1075</v>
      </c>
      <c r="L7" s="64" t="s">
        <v>1076</v>
      </c>
      <c r="M7" s="64" t="s">
        <v>1077</v>
      </c>
      <c r="N7" s="64" t="s">
        <v>1078</v>
      </c>
      <c r="O7" s="64" t="s">
        <v>776</v>
      </c>
      <c r="P7" s="64" t="s">
        <v>1010</v>
      </c>
      <c r="Q7" s="64" t="s">
        <v>1079</v>
      </c>
      <c r="R7" s="64" t="s">
        <v>1011</v>
      </c>
      <c r="S7" s="64" t="s">
        <v>1012</v>
      </c>
      <c r="T7" s="64" t="s">
        <v>1080</v>
      </c>
      <c r="U7" s="64" t="s">
        <v>1016</v>
      </c>
      <c r="V7" s="64" t="s">
        <v>1017</v>
      </c>
      <c r="W7" s="64" t="s">
        <v>1081</v>
      </c>
      <c r="X7" s="64" t="s">
        <v>1021</v>
      </c>
      <c r="Y7" s="64" t="s">
        <v>1022</v>
      </c>
      <c r="Z7" s="64" t="s">
        <v>1082</v>
      </c>
      <c r="AA7" s="64" t="s">
        <v>1083</v>
      </c>
      <c r="AB7" s="64" t="s">
        <v>1084</v>
      </c>
      <c r="AC7" s="64" t="s">
        <v>1085</v>
      </c>
      <c r="AD7" s="64" t="s">
        <v>1086</v>
      </c>
      <c r="AE7" s="64" t="s">
        <v>1087</v>
      </c>
      <c r="AF7" s="64" t="s">
        <v>1088</v>
      </c>
      <c r="AG7" s="64" t="s">
        <v>1089</v>
      </c>
      <c r="AH7" s="64" t="s">
        <v>1090</v>
      </c>
      <c r="AI7" s="64" t="s">
        <v>1025</v>
      </c>
      <c r="AJ7" s="64" t="s">
        <v>1026</v>
      </c>
      <c r="AK7" s="64" t="s">
        <v>1091</v>
      </c>
      <c r="AL7" s="64" t="s">
        <v>1092</v>
      </c>
      <c r="AM7" s="64" t="s">
        <v>1093</v>
      </c>
      <c r="AN7" s="64" t="s">
        <v>1030</v>
      </c>
      <c r="AO7" s="64" t="s">
        <v>1094</v>
      </c>
      <c r="AP7" s="64" t="s">
        <v>1095</v>
      </c>
      <c r="AQ7" s="64" t="s">
        <v>1096</v>
      </c>
      <c r="AR7" s="64" t="s">
        <v>1097</v>
      </c>
      <c r="AS7" s="64" t="s">
        <v>1098</v>
      </c>
      <c r="AT7" s="64" t="s">
        <v>1033</v>
      </c>
      <c r="AU7" s="64" t="s">
        <v>1099</v>
      </c>
      <c r="AV7" s="64" t="s">
        <v>1100</v>
      </c>
      <c r="AW7" s="64" t="s">
        <v>1101</v>
      </c>
      <c r="AX7" s="64" t="s">
        <v>1102</v>
      </c>
      <c r="AY7" s="64" t="s">
        <v>779</v>
      </c>
      <c r="AZ7" s="64" t="s">
        <v>1039</v>
      </c>
      <c r="BA7" s="64" t="s">
        <v>1103</v>
      </c>
      <c r="BB7" s="64" t="s">
        <v>1104</v>
      </c>
      <c r="BC7" s="64" t="s">
        <v>1105</v>
      </c>
      <c r="BD7" s="64" t="s">
        <v>1106</v>
      </c>
      <c r="BE7" s="64" t="s">
        <v>1107</v>
      </c>
      <c r="BF7" s="64" t="s">
        <v>1108</v>
      </c>
      <c r="BG7" s="64" t="s">
        <v>1109</v>
      </c>
      <c r="BH7" s="64" t="s">
        <v>1044</v>
      </c>
      <c r="BI7" s="64" t="s">
        <v>1110</v>
      </c>
      <c r="BJ7" s="64" t="s">
        <v>1111</v>
      </c>
      <c r="BK7" s="64" t="s">
        <v>1112</v>
      </c>
      <c r="BL7" s="64" t="s">
        <v>1113</v>
      </c>
      <c r="BM7" s="64" t="s">
        <v>1114</v>
      </c>
      <c r="BN7" s="64" t="s">
        <v>1115</v>
      </c>
      <c r="BO7" s="64" t="s">
        <v>1116</v>
      </c>
      <c r="BP7" s="64" t="s">
        <v>1117</v>
      </c>
      <c r="BQ7" s="64" t="s">
        <v>445</v>
      </c>
      <c r="BR7" s="64" t="s">
        <v>1118</v>
      </c>
      <c r="BS7" s="64" t="s">
        <v>1119</v>
      </c>
      <c r="BT7" s="64" t="s">
        <v>1120</v>
      </c>
      <c r="BU7" s="64" t="s">
        <v>1053</v>
      </c>
      <c r="BV7" s="64" t="s">
        <v>1121</v>
      </c>
      <c r="BW7" s="64" t="s">
        <v>1055</v>
      </c>
      <c r="BX7" s="64" t="s">
        <v>1122</v>
      </c>
      <c r="BY7" s="64" t="s">
        <v>1061</v>
      </c>
      <c r="BZ7" s="64" t="s">
        <v>839</v>
      </c>
    </row>
    <row r="8" spans="1:78" x14ac:dyDescent="0.3">
      <c r="A8" s="1"/>
      <c r="B8" s="50" t="s">
        <v>1123</v>
      </c>
      <c r="C8" s="65"/>
      <c r="D8" s="65">
        <v>17</v>
      </c>
      <c r="E8" s="65">
        <v>13</v>
      </c>
      <c r="F8" s="65">
        <v>8.1999999999999993</v>
      </c>
      <c r="G8" s="65">
        <v>6.5</v>
      </c>
      <c r="H8" s="65">
        <v>20.100000000000001</v>
      </c>
      <c r="I8" s="65">
        <v>3.2</v>
      </c>
      <c r="J8" s="65"/>
      <c r="K8" s="65"/>
      <c r="L8" s="65">
        <v>19.899999999999999</v>
      </c>
      <c r="M8" s="65">
        <v>19.7</v>
      </c>
      <c r="N8" s="65"/>
      <c r="O8" s="65"/>
      <c r="P8" s="65">
        <v>19.8</v>
      </c>
      <c r="Q8" s="65"/>
      <c r="R8" s="65">
        <v>20.100000000000001</v>
      </c>
      <c r="S8" s="65">
        <v>20.3</v>
      </c>
      <c r="T8" s="65">
        <v>13.1</v>
      </c>
      <c r="U8" s="65">
        <v>3.3</v>
      </c>
      <c r="V8" s="65">
        <v>5.2</v>
      </c>
      <c r="W8" s="65"/>
      <c r="X8" s="65">
        <v>19.600000000000001</v>
      </c>
      <c r="Y8" s="65">
        <v>19.399999999999999</v>
      </c>
      <c r="Z8" s="65">
        <v>24.8</v>
      </c>
      <c r="AA8" s="65">
        <v>5.6</v>
      </c>
      <c r="AB8" s="65">
        <v>105.1</v>
      </c>
      <c r="AC8" s="65"/>
      <c r="AD8" s="65"/>
      <c r="AE8" s="65">
        <v>9</v>
      </c>
      <c r="AF8" s="65">
        <v>136.4</v>
      </c>
      <c r="AG8" s="65"/>
      <c r="AH8" s="65"/>
      <c r="AI8" s="65">
        <v>20.9</v>
      </c>
      <c r="AJ8" s="65">
        <v>7.8</v>
      </c>
      <c r="AK8" s="65">
        <v>20.399999999999999</v>
      </c>
      <c r="AL8" s="65">
        <v>20.399999999999999</v>
      </c>
      <c r="AM8" s="65">
        <v>20</v>
      </c>
      <c r="AN8" s="65">
        <v>5.5</v>
      </c>
      <c r="AO8" s="65"/>
      <c r="AP8" s="65"/>
      <c r="AQ8" s="65"/>
      <c r="AR8" s="65"/>
      <c r="AS8" s="65">
        <v>3.4</v>
      </c>
      <c r="AT8" s="65">
        <v>18.5</v>
      </c>
      <c r="AU8" s="65"/>
      <c r="AV8" s="65"/>
      <c r="AW8" s="65"/>
      <c r="AX8" s="65"/>
      <c r="AY8" s="65"/>
      <c r="AZ8" s="65">
        <v>3.6</v>
      </c>
      <c r="BA8" s="65"/>
      <c r="BB8" s="65"/>
      <c r="BC8" s="65"/>
      <c r="BD8" s="65">
        <v>5.5</v>
      </c>
      <c r="BE8" s="65">
        <v>10</v>
      </c>
      <c r="BF8" s="65">
        <v>39.6</v>
      </c>
      <c r="BG8" s="65">
        <v>34.799999999999997</v>
      </c>
      <c r="BH8" s="65">
        <v>0.6</v>
      </c>
      <c r="BI8" s="65"/>
      <c r="BJ8" s="65"/>
      <c r="BK8" s="65"/>
      <c r="BL8" s="65"/>
      <c r="BM8" s="65">
        <v>29</v>
      </c>
      <c r="BN8" s="65">
        <v>83.4</v>
      </c>
      <c r="BO8" s="65">
        <v>4.8</v>
      </c>
      <c r="BP8" s="65">
        <v>3</v>
      </c>
      <c r="BQ8" s="65">
        <v>2.4</v>
      </c>
      <c r="BR8" s="65">
        <v>1.1000000000000001</v>
      </c>
      <c r="BS8" s="65"/>
      <c r="BT8" s="65">
        <v>0.7</v>
      </c>
      <c r="BU8" s="65">
        <v>19.8</v>
      </c>
      <c r="BV8" s="65">
        <v>5</v>
      </c>
      <c r="BW8" s="65">
        <v>19.8</v>
      </c>
      <c r="BX8" s="65"/>
      <c r="BY8" s="65">
        <v>20.3</v>
      </c>
      <c r="BZ8" s="66">
        <v>909.6</v>
      </c>
    </row>
    <row r="9" spans="1:78" x14ac:dyDescent="0.3">
      <c r="A9" s="1"/>
      <c r="B9" s="54" t="s">
        <v>1124</v>
      </c>
      <c r="C9" s="67"/>
      <c r="D9" s="67">
        <v>17</v>
      </c>
      <c r="E9" s="67">
        <v>14.5</v>
      </c>
      <c r="F9" s="67">
        <v>8.5</v>
      </c>
      <c r="G9" s="67">
        <v>6.4</v>
      </c>
      <c r="H9" s="67">
        <v>20.100000000000001</v>
      </c>
      <c r="I9" s="67">
        <v>3.2</v>
      </c>
      <c r="J9" s="67"/>
      <c r="K9" s="67"/>
      <c r="L9" s="67">
        <v>19.579999999999998</v>
      </c>
      <c r="M9" s="67">
        <v>19.7</v>
      </c>
      <c r="N9" s="67"/>
      <c r="O9" s="67"/>
      <c r="P9" s="67">
        <v>19.8</v>
      </c>
      <c r="Q9" s="67"/>
      <c r="R9" s="67">
        <v>20.2</v>
      </c>
      <c r="S9" s="67">
        <v>20.3</v>
      </c>
      <c r="T9" s="67">
        <v>13.1</v>
      </c>
      <c r="U9" s="67">
        <v>3.4</v>
      </c>
      <c r="V9" s="67">
        <v>5.0999999999999996</v>
      </c>
      <c r="W9" s="67"/>
      <c r="X9" s="67">
        <v>19.600000000000001</v>
      </c>
      <c r="Y9" s="67">
        <v>19.399999999999999</v>
      </c>
      <c r="Z9" s="67">
        <v>24.6</v>
      </c>
      <c r="AA9" s="67">
        <v>3.5</v>
      </c>
      <c r="AB9" s="67">
        <v>101.8</v>
      </c>
      <c r="AC9" s="67"/>
      <c r="AD9" s="67"/>
      <c r="AE9" s="67">
        <v>7.6</v>
      </c>
      <c r="AF9" s="67">
        <v>144.19999999999999</v>
      </c>
      <c r="AG9" s="67"/>
      <c r="AH9" s="67"/>
      <c r="AI9" s="67">
        <v>20.9</v>
      </c>
      <c r="AJ9" s="67">
        <v>7.8</v>
      </c>
      <c r="AK9" s="67">
        <v>20.399999999999999</v>
      </c>
      <c r="AL9" s="67">
        <v>20.399999999999999</v>
      </c>
      <c r="AM9" s="67">
        <v>20</v>
      </c>
      <c r="AN9" s="67">
        <v>5.5</v>
      </c>
      <c r="AO9" s="67"/>
      <c r="AP9" s="67"/>
      <c r="AQ9" s="67"/>
      <c r="AR9" s="67"/>
      <c r="AS9" s="67">
        <v>3.4</v>
      </c>
      <c r="AT9" s="67">
        <v>18.5</v>
      </c>
      <c r="AU9" s="67"/>
      <c r="AV9" s="67"/>
      <c r="AW9" s="67"/>
      <c r="AX9" s="67"/>
      <c r="AY9" s="67"/>
      <c r="AZ9" s="67">
        <v>3.6</v>
      </c>
      <c r="BA9" s="67"/>
      <c r="BB9" s="67"/>
      <c r="BC9" s="67"/>
      <c r="BD9" s="67">
        <v>5.6</v>
      </c>
      <c r="BE9" s="67">
        <v>10</v>
      </c>
      <c r="BF9" s="67">
        <v>23.9</v>
      </c>
      <c r="BG9" s="67">
        <v>27.9</v>
      </c>
      <c r="BH9" s="67">
        <v>0.6</v>
      </c>
      <c r="BI9" s="67"/>
      <c r="BJ9" s="67"/>
      <c r="BK9" s="67"/>
      <c r="BL9" s="67"/>
      <c r="BM9" s="67">
        <v>28.7</v>
      </c>
      <c r="BN9" s="67">
        <v>80.8</v>
      </c>
      <c r="BO9" s="67">
        <v>4.8</v>
      </c>
      <c r="BP9" s="67">
        <v>3</v>
      </c>
      <c r="BQ9" s="67">
        <v>2.4</v>
      </c>
      <c r="BR9" s="67">
        <v>1.1000000000000001</v>
      </c>
      <c r="BS9" s="67"/>
      <c r="BT9" s="67">
        <v>0.7</v>
      </c>
      <c r="BU9" s="67">
        <v>19.899999999999999</v>
      </c>
      <c r="BV9" s="67">
        <v>4.9000000000000004</v>
      </c>
      <c r="BW9" s="67">
        <v>19.8</v>
      </c>
      <c r="BX9" s="67"/>
      <c r="BY9" s="67">
        <v>20.399999999999999</v>
      </c>
      <c r="BZ9" s="68">
        <v>886.58</v>
      </c>
    </row>
    <row r="10" spans="1:78" x14ac:dyDescent="0.3">
      <c r="A10" s="1"/>
      <c r="B10" s="54" t="s">
        <v>1125</v>
      </c>
      <c r="C10" s="67"/>
      <c r="D10" s="67">
        <v>12.8</v>
      </c>
      <c r="E10" s="67">
        <v>15.1</v>
      </c>
      <c r="F10" s="67">
        <v>8.6</v>
      </c>
      <c r="G10" s="67">
        <v>6.5</v>
      </c>
      <c r="H10" s="67">
        <v>20.100000000000001</v>
      </c>
      <c r="I10" s="67">
        <v>3.2</v>
      </c>
      <c r="J10" s="67"/>
      <c r="K10" s="67"/>
      <c r="L10" s="67">
        <v>19.78</v>
      </c>
      <c r="M10" s="67">
        <v>19.7</v>
      </c>
      <c r="N10" s="67"/>
      <c r="O10" s="67"/>
      <c r="P10" s="67">
        <v>19.899999999999999</v>
      </c>
      <c r="Q10" s="67"/>
      <c r="R10" s="67">
        <v>20</v>
      </c>
      <c r="S10" s="67">
        <v>20.2</v>
      </c>
      <c r="T10" s="67">
        <v>13.1</v>
      </c>
      <c r="U10" s="67">
        <v>3.4</v>
      </c>
      <c r="V10" s="67">
        <v>5.2</v>
      </c>
      <c r="W10" s="67"/>
      <c r="X10" s="67">
        <v>19.600000000000001</v>
      </c>
      <c r="Y10" s="67">
        <v>19.5</v>
      </c>
      <c r="Z10" s="67">
        <v>14.2</v>
      </c>
      <c r="AA10" s="67">
        <v>6.2</v>
      </c>
      <c r="AB10" s="67">
        <v>92.7</v>
      </c>
      <c r="AC10" s="67"/>
      <c r="AD10" s="67"/>
      <c r="AE10" s="67">
        <v>4.5</v>
      </c>
      <c r="AF10" s="67">
        <v>118.6</v>
      </c>
      <c r="AG10" s="67"/>
      <c r="AH10" s="67"/>
      <c r="AI10" s="67">
        <v>21</v>
      </c>
      <c r="AJ10" s="67">
        <v>7.8</v>
      </c>
      <c r="AK10" s="67">
        <v>20.399999999999999</v>
      </c>
      <c r="AL10" s="67">
        <v>20.399999999999999</v>
      </c>
      <c r="AM10" s="67">
        <v>20</v>
      </c>
      <c r="AN10" s="67">
        <v>5.5</v>
      </c>
      <c r="AO10" s="67"/>
      <c r="AP10" s="67"/>
      <c r="AQ10" s="67"/>
      <c r="AR10" s="67"/>
      <c r="AS10" s="67">
        <v>3.5</v>
      </c>
      <c r="AT10" s="67">
        <v>18.399999999999999</v>
      </c>
      <c r="AU10" s="67"/>
      <c r="AV10" s="67"/>
      <c r="AW10" s="67"/>
      <c r="AX10" s="67"/>
      <c r="AY10" s="67"/>
      <c r="AZ10" s="67">
        <v>3.6</v>
      </c>
      <c r="BA10" s="67"/>
      <c r="BB10" s="67"/>
      <c r="BC10" s="67"/>
      <c r="BD10" s="67">
        <v>5.6</v>
      </c>
      <c r="BE10" s="67">
        <v>9.9</v>
      </c>
      <c r="BF10" s="67">
        <v>20.6</v>
      </c>
      <c r="BG10" s="67">
        <v>17.7</v>
      </c>
      <c r="BH10" s="67">
        <v>0.6</v>
      </c>
      <c r="BI10" s="67"/>
      <c r="BJ10" s="67"/>
      <c r="BK10" s="67"/>
      <c r="BL10" s="67"/>
      <c r="BM10" s="67">
        <v>28.5</v>
      </c>
      <c r="BN10" s="67">
        <v>79.099999999999994</v>
      </c>
      <c r="BO10" s="67">
        <v>4.8</v>
      </c>
      <c r="BP10" s="67">
        <v>3</v>
      </c>
      <c r="BQ10" s="67">
        <v>2.4</v>
      </c>
      <c r="BR10" s="67">
        <v>1.1000000000000001</v>
      </c>
      <c r="BS10" s="67"/>
      <c r="BT10" s="67">
        <v>0.7</v>
      </c>
      <c r="BU10" s="67">
        <v>20</v>
      </c>
      <c r="BV10" s="67">
        <v>4.8</v>
      </c>
      <c r="BW10" s="67">
        <v>19.899999999999999</v>
      </c>
      <c r="BX10" s="67"/>
      <c r="BY10" s="67">
        <v>20.6</v>
      </c>
      <c r="BZ10" s="68">
        <v>822.78</v>
      </c>
    </row>
    <row r="11" spans="1:78" x14ac:dyDescent="0.3">
      <c r="A11" s="1"/>
      <c r="B11" s="54" t="s">
        <v>1126</v>
      </c>
      <c r="C11" s="67"/>
      <c r="D11" s="67">
        <v>17</v>
      </c>
      <c r="E11" s="67">
        <v>15.1</v>
      </c>
      <c r="F11" s="67">
        <v>7.9</v>
      </c>
      <c r="G11" s="67">
        <v>6.5</v>
      </c>
      <c r="H11" s="67">
        <v>20.100000000000001</v>
      </c>
      <c r="I11" s="67">
        <v>3.2</v>
      </c>
      <c r="J11" s="67"/>
      <c r="K11" s="67"/>
      <c r="L11" s="67">
        <v>20.09</v>
      </c>
      <c r="M11" s="67">
        <v>19.7</v>
      </c>
      <c r="N11" s="67"/>
      <c r="O11" s="67"/>
      <c r="P11" s="67">
        <v>19.8</v>
      </c>
      <c r="Q11" s="67"/>
      <c r="R11" s="67">
        <v>20</v>
      </c>
      <c r="S11" s="67">
        <v>20.3</v>
      </c>
      <c r="T11" s="67">
        <v>13.1</v>
      </c>
      <c r="U11" s="67">
        <v>3.4</v>
      </c>
      <c r="V11" s="67">
        <v>5.2</v>
      </c>
      <c r="W11" s="67"/>
      <c r="X11" s="67">
        <v>19.600000000000001</v>
      </c>
      <c r="Y11" s="67">
        <v>19.5</v>
      </c>
      <c r="Z11" s="67">
        <v>12.2</v>
      </c>
      <c r="AA11" s="67">
        <v>8.1</v>
      </c>
      <c r="AB11" s="67">
        <v>91.2</v>
      </c>
      <c r="AC11" s="67"/>
      <c r="AD11" s="67"/>
      <c r="AE11" s="67">
        <v>1.5</v>
      </c>
      <c r="AF11" s="67">
        <v>84.1</v>
      </c>
      <c r="AG11" s="67"/>
      <c r="AH11" s="67"/>
      <c r="AI11" s="67">
        <v>21</v>
      </c>
      <c r="AJ11" s="67">
        <v>7.9</v>
      </c>
      <c r="AK11" s="67">
        <v>20.399999999999999</v>
      </c>
      <c r="AL11" s="67">
        <v>20.399999999999999</v>
      </c>
      <c r="AM11" s="67">
        <v>20</v>
      </c>
      <c r="AN11" s="67">
        <v>5.5</v>
      </c>
      <c r="AO11" s="67"/>
      <c r="AP11" s="67"/>
      <c r="AQ11" s="67"/>
      <c r="AR11" s="67"/>
      <c r="AS11" s="67">
        <v>3.5</v>
      </c>
      <c r="AT11" s="67">
        <v>18.5</v>
      </c>
      <c r="AU11" s="67"/>
      <c r="AV11" s="67"/>
      <c r="AW11" s="67"/>
      <c r="AX11" s="67"/>
      <c r="AY11" s="67"/>
      <c r="AZ11" s="67">
        <v>3.6</v>
      </c>
      <c r="BA11" s="67"/>
      <c r="BB11" s="67"/>
      <c r="BC11" s="67"/>
      <c r="BD11" s="67">
        <v>5.5</v>
      </c>
      <c r="BE11" s="67">
        <v>9.8000000000000007</v>
      </c>
      <c r="BF11" s="67">
        <v>10.8</v>
      </c>
      <c r="BG11" s="67">
        <v>11.5</v>
      </c>
      <c r="BH11" s="67">
        <v>0.6</v>
      </c>
      <c r="BI11" s="67"/>
      <c r="BJ11" s="67"/>
      <c r="BK11" s="67"/>
      <c r="BL11" s="67"/>
      <c r="BM11" s="67">
        <v>29</v>
      </c>
      <c r="BN11" s="67">
        <v>78.900000000000006</v>
      </c>
      <c r="BO11" s="67">
        <v>4.8</v>
      </c>
      <c r="BP11" s="67">
        <v>3</v>
      </c>
      <c r="BQ11" s="67">
        <v>2.4</v>
      </c>
      <c r="BR11" s="67">
        <v>1.1000000000000001</v>
      </c>
      <c r="BS11" s="67"/>
      <c r="BT11" s="67">
        <v>0.7</v>
      </c>
      <c r="BU11" s="67">
        <v>20</v>
      </c>
      <c r="BV11" s="67">
        <v>4.9000000000000004</v>
      </c>
      <c r="BW11" s="67">
        <v>20</v>
      </c>
      <c r="BX11" s="67"/>
      <c r="BY11" s="67">
        <v>20.3</v>
      </c>
      <c r="BZ11" s="68">
        <v>771.69</v>
      </c>
    </row>
    <row r="12" spans="1:78" x14ac:dyDescent="0.3">
      <c r="A12" s="1"/>
      <c r="B12" s="54" t="s">
        <v>1127</v>
      </c>
      <c r="C12" s="67"/>
      <c r="D12" s="67">
        <v>17.2</v>
      </c>
      <c r="E12" s="67">
        <v>14.2</v>
      </c>
      <c r="F12" s="67">
        <v>6.6</v>
      </c>
      <c r="G12" s="67">
        <v>6.5</v>
      </c>
      <c r="H12" s="67">
        <v>20.100000000000001</v>
      </c>
      <c r="I12" s="67">
        <v>3.2</v>
      </c>
      <c r="J12" s="67"/>
      <c r="K12" s="67"/>
      <c r="L12" s="67">
        <v>19.96</v>
      </c>
      <c r="M12" s="67">
        <v>19.7</v>
      </c>
      <c r="N12" s="67"/>
      <c r="O12" s="67"/>
      <c r="P12" s="67">
        <v>19.8</v>
      </c>
      <c r="Q12" s="67"/>
      <c r="R12" s="67">
        <v>20</v>
      </c>
      <c r="S12" s="67">
        <v>20.3</v>
      </c>
      <c r="T12" s="67">
        <v>13.1</v>
      </c>
      <c r="U12" s="67">
        <v>3.3</v>
      </c>
      <c r="V12" s="67">
        <v>5.2</v>
      </c>
      <c r="W12" s="67"/>
      <c r="X12" s="67">
        <v>19.600000000000001</v>
      </c>
      <c r="Y12" s="67">
        <v>19.5</v>
      </c>
      <c r="Z12" s="67">
        <v>11.6</v>
      </c>
      <c r="AA12" s="67">
        <v>6.4</v>
      </c>
      <c r="AB12" s="67">
        <v>85.5</v>
      </c>
      <c r="AC12" s="67"/>
      <c r="AD12" s="67"/>
      <c r="AE12" s="67">
        <v>1.6</v>
      </c>
      <c r="AF12" s="67">
        <v>86</v>
      </c>
      <c r="AG12" s="67"/>
      <c r="AH12" s="67"/>
      <c r="AI12" s="67">
        <v>21</v>
      </c>
      <c r="AJ12" s="67">
        <v>8</v>
      </c>
      <c r="AK12" s="67">
        <v>20.399999999999999</v>
      </c>
      <c r="AL12" s="67">
        <v>20.399999999999999</v>
      </c>
      <c r="AM12" s="67">
        <v>20</v>
      </c>
      <c r="AN12" s="67">
        <v>5.5</v>
      </c>
      <c r="AO12" s="67"/>
      <c r="AP12" s="67">
        <v>0.6</v>
      </c>
      <c r="AQ12" s="67">
        <v>0.3</v>
      </c>
      <c r="AR12" s="67"/>
      <c r="AS12" s="67">
        <v>3.5</v>
      </c>
      <c r="AT12" s="67">
        <v>18.5</v>
      </c>
      <c r="AU12" s="67"/>
      <c r="AV12" s="67"/>
      <c r="AW12" s="67"/>
      <c r="AX12" s="67"/>
      <c r="AY12" s="67"/>
      <c r="AZ12" s="67">
        <v>3.6</v>
      </c>
      <c r="BA12" s="67"/>
      <c r="BB12" s="67"/>
      <c r="BC12" s="67"/>
      <c r="BD12" s="67">
        <v>5.5</v>
      </c>
      <c r="BE12" s="67">
        <v>10</v>
      </c>
      <c r="BF12" s="67">
        <v>5.4</v>
      </c>
      <c r="BG12" s="67">
        <v>4.9000000000000004</v>
      </c>
      <c r="BH12" s="67">
        <v>0.6</v>
      </c>
      <c r="BI12" s="67"/>
      <c r="BJ12" s="67"/>
      <c r="BK12" s="67"/>
      <c r="BL12" s="67"/>
      <c r="BM12" s="67">
        <v>29.3</v>
      </c>
      <c r="BN12" s="67">
        <v>73.599999999999994</v>
      </c>
      <c r="BO12" s="67">
        <v>4.8</v>
      </c>
      <c r="BP12" s="67">
        <v>3</v>
      </c>
      <c r="BQ12" s="67">
        <v>2.4</v>
      </c>
      <c r="BR12" s="67">
        <v>1.1000000000000001</v>
      </c>
      <c r="BS12" s="67"/>
      <c r="BT12" s="67">
        <v>0.7</v>
      </c>
      <c r="BU12" s="67">
        <v>20</v>
      </c>
      <c r="BV12" s="67">
        <v>5</v>
      </c>
      <c r="BW12" s="67">
        <v>20</v>
      </c>
      <c r="BX12" s="67"/>
      <c r="BY12" s="67">
        <v>20.399999999999999</v>
      </c>
      <c r="BZ12" s="68">
        <v>747.86</v>
      </c>
    </row>
    <row r="13" spans="1:78" x14ac:dyDescent="0.3">
      <c r="A13" s="1"/>
      <c r="B13" s="54" t="s">
        <v>1128</v>
      </c>
      <c r="C13" s="67"/>
      <c r="D13" s="67">
        <v>17.2</v>
      </c>
      <c r="E13" s="67">
        <v>13.6</v>
      </c>
      <c r="F13" s="67">
        <v>7.6</v>
      </c>
      <c r="G13" s="67">
        <v>6.5</v>
      </c>
      <c r="H13" s="67">
        <v>20.100000000000001</v>
      </c>
      <c r="I13" s="67">
        <v>3.2</v>
      </c>
      <c r="J13" s="67"/>
      <c r="K13" s="67"/>
      <c r="L13" s="67">
        <v>19.8</v>
      </c>
      <c r="M13" s="67">
        <v>19.7</v>
      </c>
      <c r="N13" s="67"/>
      <c r="O13" s="67"/>
      <c r="P13" s="67">
        <v>19.8</v>
      </c>
      <c r="Q13" s="67"/>
      <c r="R13" s="67">
        <v>19.899999999999999</v>
      </c>
      <c r="S13" s="67">
        <v>20.3</v>
      </c>
      <c r="T13" s="67">
        <v>13.1</v>
      </c>
      <c r="U13" s="67">
        <v>3.4</v>
      </c>
      <c r="V13" s="67">
        <v>5.2</v>
      </c>
      <c r="W13" s="67"/>
      <c r="X13" s="67">
        <v>19.600000000000001</v>
      </c>
      <c r="Y13" s="67">
        <v>19.399999999999999</v>
      </c>
      <c r="Z13" s="67">
        <v>14.5</v>
      </c>
      <c r="AA13" s="67">
        <v>5.4</v>
      </c>
      <c r="AB13" s="67">
        <v>79.099999999999994</v>
      </c>
      <c r="AC13" s="67"/>
      <c r="AD13" s="67"/>
      <c r="AE13" s="67">
        <v>2.2999999999999998</v>
      </c>
      <c r="AF13" s="67">
        <v>110.4</v>
      </c>
      <c r="AG13" s="67"/>
      <c r="AH13" s="67"/>
      <c r="AI13" s="67">
        <v>21</v>
      </c>
      <c r="AJ13" s="67">
        <v>8.1</v>
      </c>
      <c r="AK13" s="67">
        <v>20.399999999999999</v>
      </c>
      <c r="AL13" s="67">
        <v>20.399999999999999</v>
      </c>
      <c r="AM13" s="67">
        <v>20</v>
      </c>
      <c r="AN13" s="67">
        <v>5.5</v>
      </c>
      <c r="AO13" s="67"/>
      <c r="AP13" s="67">
        <v>0.2</v>
      </c>
      <c r="AQ13" s="67"/>
      <c r="AR13" s="67"/>
      <c r="AS13" s="67">
        <v>3.5</v>
      </c>
      <c r="AT13" s="67">
        <v>18.5</v>
      </c>
      <c r="AU13" s="67"/>
      <c r="AV13" s="67"/>
      <c r="AW13" s="67"/>
      <c r="AX13" s="67"/>
      <c r="AY13" s="67"/>
      <c r="AZ13" s="67">
        <v>3.6</v>
      </c>
      <c r="BA13" s="67"/>
      <c r="BB13" s="67"/>
      <c r="BC13" s="67"/>
      <c r="BD13" s="67">
        <v>5.5</v>
      </c>
      <c r="BE13" s="67">
        <v>9.8000000000000007</v>
      </c>
      <c r="BF13" s="67">
        <v>10.6</v>
      </c>
      <c r="BG13" s="67">
        <v>8.9</v>
      </c>
      <c r="BH13" s="67">
        <v>0.6</v>
      </c>
      <c r="BI13" s="67"/>
      <c r="BJ13" s="67"/>
      <c r="BK13" s="67"/>
      <c r="BL13" s="67"/>
      <c r="BM13" s="67">
        <v>26.6</v>
      </c>
      <c r="BN13" s="67">
        <v>64.3</v>
      </c>
      <c r="BO13" s="67">
        <v>4.8</v>
      </c>
      <c r="BP13" s="67">
        <v>3</v>
      </c>
      <c r="BQ13" s="67">
        <v>2.4</v>
      </c>
      <c r="BR13" s="67">
        <v>1.1000000000000001</v>
      </c>
      <c r="BS13" s="67"/>
      <c r="BT13" s="67">
        <v>0.7</v>
      </c>
      <c r="BU13" s="67">
        <v>20</v>
      </c>
      <c r="BV13" s="67">
        <v>4.9000000000000004</v>
      </c>
      <c r="BW13" s="67">
        <v>20</v>
      </c>
      <c r="BX13" s="67"/>
      <c r="BY13" s="67">
        <v>20.2</v>
      </c>
      <c r="BZ13" s="68">
        <v>764.7</v>
      </c>
    </row>
    <row r="14" spans="1:78" x14ac:dyDescent="0.3">
      <c r="A14" s="1"/>
      <c r="B14" s="54" t="s">
        <v>1129</v>
      </c>
      <c r="C14" s="67"/>
      <c r="D14" s="67">
        <v>17.2</v>
      </c>
      <c r="E14" s="67">
        <v>14.2</v>
      </c>
      <c r="F14" s="67">
        <v>7.7</v>
      </c>
      <c r="G14" s="67">
        <v>6.4</v>
      </c>
      <c r="H14" s="67">
        <v>20.100000000000001</v>
      </c>
      <c r="I14" s="67">
        <v>3.2</v>
      </c>
      <c r="J14" s="67"/>
      <c r="K14" s="67"/>
      <c r="L14" s="67">
        <v>19.920000000000002</v>
      </c>
      <c r="M14" s="67">
        <v>19.7</v>
      </c>
      <c r="N14" s="67"/>
      <c r="O14" s="67"/>
      <c r="P14" s="67">
        <v>19.8</v>
      </c>
      <c r="Q14" s="67"/>
      <c r="R14" s="67">
        <v>19.399999999999999</v>
      </c>
      <c r="S14" s="67">
        <v>20.3</v>
      </c>
      <c r="T14" s="67">
        <v>13.1</v>
      </c>
      <c r="U14" s="67">
        <v>3.3</v>
      </c>
      <c r="V14" s="67">
        <v>5.2</v>
      </c>
      <c r="W14" s="67"/>
      <c r="X14" s="67">
        <v>19.600000000000001</v>
      </c>
      <c r="Y14" s="67">
        <v>19.399999999999999</v>
      </c>
      <c r="Z14" s="67">
        <v>13.7</v>
      </c>
      <c r="AA14" s="67">
        <v>10.1</v>
      </c>
      <c r="AB14" s="67">
        <v>92.7</v>
      </c>
      <c r="AC14" s="67"/>
      <c r="AD14" s="67"/>
      <c r="AE14" s="67">
        <v>1.4</v>
      </c>
      <c r="AF14" s="67">
        <v>101.7</v>
      </c>
      <c r="AG14" s="67"/>
      <c r="AH14" s="67"/>
      <c r="AI14" s="67">
        <v>21</v>
      </c>
      <c r="AJ14" s="67">
        <v>8.1</v>
      </c>
      <c r="AK14" s="67">
        <v>20.399999999999999</v>
      </c>
      <c r="AL14" s="67">
        <v>20.399999999999999</v>
      </c>
      <c r="AM14" s="67">
        <v>20</v>
      </c>
      <c r="AN14" s="67">
        <v>5.5</v>
      </c>
      <c r="AO14" s="67"/>
      <c r="AP14" s="67">
        <v>0.8</v>
      </c>
      <c r="AQ14" s="67">
        <v>0.4</v>
      </c>
      <c r="AR14" s="67"/>
      <c r="AS14" s="67">
        <v>3.5</v>
      </c>
      <c r="AT14" s="67">
        <v>18.5</v>
      </c>
      <c r="AU14" s="67"/>
      <c r="AV14" s="67"/>
      <c r="AW14" s="67"/>
      <c r="AX14" s="67"/>
      <c r="AY14" s="67"/>
      <c r="AZ14" s="67">
        <v>3.6</v>
      </c>
      <c r="BA14" s="67"/>
      <c r="BB14" s="67"/>
      <c r="BC14" s="67"/>
      <c r="BD14" s="67">
        <v>5.5</v>
      </c>
      <c r="BE14" s="67">
        <v>10</v>
      </c>
      <c r="BF14" s="67">
        <v>18.899999999999999</v>
      </c>
      <c r="BG14" s="67">
        <v>18.2</v>
      </c>
      <c r="BH14" s="67">
        <v>0.6</v>
      </c>
      <c r="BI14" s="67"/>
      <c r="BJ14" s="67"/>
      <c r="BK14" s="67"/>
      <c r="BL14" s="67"/>
      <c r="BM14" s="67">
        <v>26.5</v>
      </c>
      <c r="BN14" s="67">
        <v>64.2</v>
      </c>
      <c r="BO14" s="67">
        <v>4.8</v>
      </c>
      <c r="BP14" s="67">
        <v>3</v>
      </c>
      <c r="BQ14" s="67">
        <v>2.4</v>
      </c>
      <c r="BR14" s="67">
        <v>1.1000000000000001</v>
      </c>
      <c r="BS14" s="67"/>
      <c r="BT14" s="67">
        <v>0.7</v>
      </c>
      <c r="BU14" s="67">
        <v>20</v>
      </c>
      <c r="BV14" s="67">
        <v>5</v>
      </c>
      <c r="BW14" s="67">
        <v>20</v>
      </c>
      <c r="BX14" s="67"/>
      <c r="BY14" s="67">
        <v>20.399999999999999</v>
      </c>
      <c r="BZ14" s="68">
        <v>791.62</v>
      </c>
    </row>
    <row r="15" spans="1:78" x14ac:dyDescent="0.3">
      <c r="A15" s="1"/>
      <c r="B15" s="56" t="s">
        <v>1130</v>
      </c>
      <c r="C15" s="69"/>
      <c r="D15" s="69">
        <v>17.5</v>
      </c>
      <c r="E15" s="69">
        <v>14.6</v>
      </c>
      <c r="F15" s="69">
        <v>8.5</v>
      </c>
      <c r="G15" s="69">
        <v>6.4</v>
      </c>
      <c r="H15" s="69">
        <v>17</v>
      </c>
      <c r="I15" s="69">
        <v>3.2</v>
      </c>
      <c r="J15" s="69"/>
      <c r="K15" s="69"/>
      <c r="L15" s="69">
        <v>17.670000000000002</v>
      </c>
      <c r="M15" s="69">
        <v>19.600000000000001</v>
      </c>
      <c r="N15" s="69"/>
      <c r="O15" s="69"/>
      <c r="P15" s="69">
        <v>19.899999999999999</v>
      </c>
      <c r="Q15" s="69"/>
      <c r="R15" s="69">
        <v>19.600000000000001</v>
      </c>
      <c r="S15" s="69">
        <v>20.3</v>
      </c>
      <c r="T15" s="69">
        <v>13.1</v>
      </c>
      <c r="U15" s="69">
        <v>3.3</v>
      </c>
      <c r="V15" s="69">
        <v>5.2</v>
      </c>
      <c r="W15" s="69"/>
      <c r="X15" s="69">
        <v>19.600000000000001</v>
      </c>
      <c r="Y15" s="69">
        <v>19.399999999999999</v>
      </c>
      <c r="Z15" s="69">
        <v>10.199999999999999</v>
      </c>
      <c r="AA15" s="69">
        <v>7.5</v>
      </c>
      <c r="AB15" s="69">
        <v>103.7</v>
      </c>
      <c r="AC15" s="69"/>
      <c r="AD15" s="69"/>
      <c r="AE15" s="69">
        <v>1.1000000000000001</v>
      </c>
      <c r="AF15" s="69">
        <v>83.4</v>
      </c>
      <c r="AG15" s="69"/>
      <c r="AH15" s="69"/>
      <c r="AI15" s="69">
        <v>20.9</v>
      </c>
      <c r="AJ15" s="69">
        <v>8.1</v>
      </c>
      <c r="AK15" s="69">
        <v>20.399999999999999</v>
      </c>
      <c r="AL15" s="69">
        <v>20.399999999999999</v>
      </c>
      <c r="AM15" s="69">
        <v>20</v>
      </c>
      <c r="AN15" s="69">
        <v>5.5</v>
      </c>
      <c r="AO15" s="69"/>
      <c r="AP15" s="69">
        <v>0.6</v>
      </c>
      <c r="AQ15" s="69">
        <v>0.1</v>
      </c>
      <c r="AR15" s="69"/>
      <c r="AS15" s="69">
        <v>3.6</v>
      </c>
      <c r="AT15" s="69">
        <v>18.5</v>
      </c>
      <c r="AU15" s="69"/>
      <c r="AV15" s="69"/>
      <c r="AW15" s="69"/>
      <c r="AX15" s="69"/>
      <c r="AY15" s="69"/>
      <c r="AZ15" s="69">
        <v>3.6</v>
      </c>
      <c r="BA15" s="69"/>
      <c r="BB15" s="69"/>
      <c r="BC15" s="69"/>
      <c r="BD15" s="69">
        <v>5.6</v>
      </c>
      <c r="BE15" s="69">
        <v>10</v>
      </c>
      <c r="BF15" s="69">
        <v>30.1</v>
      </c>
      <c r="BG15" s="69">
        <v>31.9</v>
      </c>
      <c r="BH15" s="69">
        <v>0.6</v>
      </c>
      <c r="BI15" s="69"/>
      <c r="BJ15" s="69"/>
      <c r="BK15" s="69"/>
      <c r="BL15" s="69"/>
      <c r="BM15" s="69">
        <v>28.4</v>
      </c>
      <c r="BN15" s="69">
        <v>73.900000000000006</v>
      </c>
      <c r="BO15" s="69">
        <v>4.8</v>
      </c>
      <c r="BP15" s="69">
        <v>3</v>
      </c>
      <c r="BQ15" s="69">
        <v>2.4</v>
      </c>
      <c r="BR15" s="69">
        <v>1.1000000000000001</v>
      </c>
      <c r="BS15" s="69"/>
      <c r="BT15" s="69">
        <v>0.6</v>
      </c>
      <c r="BU15" s="69">
        <v>20</v>
      </c>
      <c r="BV15" s="69">
        <v>4.9000000000000004</v>
      </c>
      <c r="BW15" s="69">
        <v>20</v>
      </c>
      <c r="BX15" s="69"/>
      <c r="BY15" s="69">
        <v>20.399999999999999</v>
      </c>
      <c r="BZ15" s="70">
        <v>810.17</v>
      </c>
    </row>
    <row r="16" spans="1:78" x14ac:dyDescent="0.3">
      <c r="A16" s="1"/>
      <c r="B16" s="50" t="s">
        <v>1131</v>
      </c>
      <c r="C16" s="65"/>
      <c r="D16" s="65">
        <v>16.7</v>
      </c>
      <c r="E16" s="65">
        <v>14.6</v>
      </c>
      <c r="F16" s="65">
        <v>8.5</v>
      </c>
      <c r="G16" s="65">
        <v>6.5</v>
      </c>
      <c r="H16" s="65">
        <v>19.100000000000001</v>
      </c>
      <c r="I16" s="65">
        <v>3.2</v>
      </c>
      <c r="J16" s="65"/>
      <c r="K16" s="65"/>
      <c r="L16" s="65">
        <v>14.05</v>
      </c>
      <c r="M16" s="65">
        <v>19.600000000000001</v>
      </c>
      <c r="N16" s="65"/>
      <c r="O16" s="65"/>
      <c r="P16" s="65">
        <v>19.899999999999999</v>
      </c>
      <c r="Q16" s="65"/>
      <c r="R16" s="65">
        <v>19.600000000000001</v>
      </c>
      <c r="S16" s="65">
        <v>20.3</v>
      </c>
      <c r="T16" s="65">
        <v>13.1</v>
      </c>
      <c r="U16" s="65">
        <v>3.3</v>
      </c>
      <c r="V16" s="65">
        <v>5.2</v>
      </c>
      <c r="W16" s="65"/>
      <c r="X16" s="65">
        <v>19.600000000000001</v>
      </c>
      <c r="Y16" s="65">
        <v>19.399999999999999</v>
      </c>
      <c r="Z16" s="65">
        <v>12.3</v>
      </c>
      <c r="AA16" s="65">
        <v>5.6</v>
      </c>
      <c r="AB16" s="65">
        <v>97.8</v>
      </c>
      <c r="AC16" s="65"/>
      <c r="AD16" s="65"/>
      <c r="AE16" s="65">
        <v>2.9</v>
      </c>
      <c r="AF16" s="65">
        <v>89.9</v>
      </c>
      <c r="AG16" s="65"/>
      <c r="AH16" s="65"/>
      <c r="AI16" s="65">
        <v>20.9</v>
      </c>
      <c r="AJ16" s="65">
        <v>8.1</v>
      </c>
      <c r="AK16" s="65">
        <v>20.399999999999999</v>
      </c>
      <c r="AL16" s="65">
        <v>20.399999999999999</v>
      </c>
      <c r="AM16" s="65">
        <v>20</v>
      </c>
      <c r="AN16" s="65">
        <v>5.5</v>
      </c>
      <c r="AO16" s="65"/>
      <c r="AP16" s="65">
        <v>0.1</v>
      </c>
      <c r="AQ16" s="65"/>
      <c r="AR16" s="65"/>
      <c r="AS16" s="65">
        <v>3.6</v>
      </c>
      <c r="AT16" s="65">
        <v>18.5</v>
      </c>
      <c r="AU16" s="65"/>
      <c r="AV16" s="65"/>
      <c r="AW16" s="65"/>
      <c r="AX16" s="65"/>
      <c r="AY16" s="65"/>
      <c r="AZ16" s="65">
        <v>3.6</v>
      </c>
      <c r="BA16" s="65"/>
      <c r="BB16" s="65"/>
      <c r="BC16" s="65"/>
      <c r="BD16" s="65">
        <v>5.5</v>
      </c>
      <c r="BE16" s="65">
        <v>9.9</v>
      </c>
      <c r="BF16" s="65">
        <v>44.5</v>
      </c>
      <c r="BG16" s="65">
        <v>38.1</v>
      </c>
      <c r="BH16" s="65">
        <v>0.6</v>
      </c>
      <c r="BI16" s="65"/>
      <c r="BJ16" s="65"/>
      <c r="BK16" s="65"/>
      <c r="BL16" s="65"/>
      <c r="BM16" s="65">
        <v>27.4</v>
      </c>
      <c r="BN16" s="65">
        <v>73</v>
      </c>
      <c r="BO16" s="65">
        <v>4.8</v>
      </c>
      <c r="BP16" s="65">
        <v>3</v>
      </c>
      <c r="BQ16" s="65">
        <v>2.4</v>
      </c>
      <c r="BR16" s="65">
        <v>1.1000000000000001</v>
      </c>
      <c r="BS16" s="65"/>
      <c r="BT16" s="65">
        <v>0.6</v>
      </c>
      <c r="BU16" s="65">
        <v>20</v>
      </c>
      <c r="BV16" s="65">
        <v>5</v>
      </c>
      <c r="BW16" s="65">
        <v>20</v>
      </c>
      <c r="BX16" s="65"/>
      <c r="BY16" s="65">
        <v>20.3</v>
      </c>
      <c r="BZ16" s="66">
        <v>828.45</v>
      </c>
    </row>
    <row r="17" spans="1:78" x14ac:dyDescent="0.3">
      <c r="A17" s="1"/>
      <c r="B17" s="54" t="s">
        <v>1132</v>
      </c>
      <c r="C17" s="67"/>
      <c r="D17" s="67">
        <v>17.100000000000001</v>
      </c>
      <c r="E17" s="67">
        <v>14.6</v>
      </c>
      <c r="F17" s="67">
        <v>8.4</v>
      </c>
      <c r="G17" s="67">
        <v>6.5</v>
      </c>
      <c r="H17" s="67">
        <v>19.5</v>
      </c>
      <c r="I17" s="67">
        <v>3.2</v>
      </c>
      <c r="J17" s="67"/>
      <c r="K17" s="67"/>
      <c r="L17" s="67">
        <v>17.55</v>
      </c>
      <c r="M17" s="67">
        <v>19.600000000000001</v>
      </c>
      <c r="N17" s="67"/>
      <c r="O17" s="67"/>
      <c r="P17" s="67">
        <v>19.899999999999999</v>
      </c>
      <c r="Q17" s="67"/>
      <c r="R17" s="67">
        <v>19.899999999999999</v>
      </c>
      <c r="S17" s="67">
        <v>20.3</v>
      </c>
      <c r="T17" s="67">
        <v>13.1</v>
      </c>
      <c r="U17" s="67">
        <v>3.4</v>
      </c>
      <c r="V17" s="67">
        <v>5.2</v>
      </c>
      <c r="W17" s="67"/>
      <c r="X17" s="67">
        <v>19.600000000000001</v>
      </c>
      <c r="Y17" s="67">
        <v>19.399999999999999</v>
      </c>
      <c r="Z17" s="67">
        <v>12.9</v>
      </c>
      <c r="AA17" s="67">
        <v>5.4</v>
      </c>
      <c r="AB17" s="67">
        <v>91</v>
      </c>
      <c r="AC17" s="67"/>
      <c r="AD17" s="67"/>
      <c r="AE17" s="67">
        <v>0.9</v>
      </c>
      <c r="AF17" s="67">
        <v>67.8</v>
      </c>
      <c r="AG17" s="67"/>
      <c r="AH17" s="67"/>
      <c r="AI17" s="67">
        <v>20.9</v>
      </c>
      <c r="AJ17" s="67">
        <v>8.1</v>
      </c>
      <c r="AK17" s="67">
        <v>20.399999999999999</v>
      </c>
      <c r="AL17" s="67">
        <v>20.399999999999999</v>
      </c>
      <c r="AM17" s="67">
        <v>20</v>
      </c>
      <c r="AN17" s="67">
        <v>5.5</v>
      </c>
      <c r="AO17" s="67"/>
      <c r="AP17" s="67">
        <v>0.3</v>
      </c>
      <c r="AQ17" s="67"/>
      <c r="AR17" s="67"/>
      <c r="AS17" s="67">
        <v>3.6</v>
      </c>
      <c r="AT17" s="67">
        <v>18.5</v>
      </c>
      <c r="AU17" s="67"/>
      <c r="AV17" s="67"/>
      <c r="AW17" s="67"/>
      <c r="AX17" s="67"/>
      <c r="AY17" s="67"/>
      <c r="AZ17" s="67">
        <v>3.6</v>
      </c>
      <c r="BA17" s="67"/>
      <c r="BB17" s="67"/>
      <c r="BC17" s="67"/>
      <c r="BD17" s="67">
        <v>5.5</v>
      </c>
      <c r="BE17" s="67">
        <v>10</v>
      </c>
      <c r="BF17" s="67">
        <v>58.2</v>
      </c>
      <c r="BG17" s="67">
        <v>74.7</v>
      </c>
      <c r="BH17" s="67">
        <v>0.6</v>
      </c>
      <c r="BI17" s="67"/>
      <c r="BJ17" s="67"/>
      <c r="BK17" s="67"/>
      <c r="BL17" s="67"/>
      <c r="BM17" s="67">
        <v>27.3</v>
      </c>
      <c r="BN17" s="67">
        <v>70.3</v>
      </c>
      <c r="BO17" s="67">
        <v>4.8</v>
      </c>
      <c r="BP17" s="67">
        <v>3</v>
      </c>
      <c r="BQ17" s="67">
        <v>2.4</v>
      </c>
      <c r="BR17" s="67">
        <v>1.1000000000000001</v>
      </c>
      <c r="BS17" s="67"/>
      <c r="BT17" s="67">
        <v>0.6</v>
      </c>
      <c r="BU17" s="67">
        <v>20</v>
      </c>
      <c r="BV17" s="67">
        <v>4.9000000000000004</v>
      </c>
      <c r="BW17" s="67">
        <v>20</v>
      </c>
      <c r="BX17" s="67"/>
      <c r="BY17" s="67">
        <v>20.5</v>
      </c>
      <c r="BZ17" s="68">
        <v>850.45</v>
      </c>
    </row>
    <row r="18" spans="1:78" x14ac:dyDescent="0.3">
      <c r="A18" s="1"/>
      <c r="B18" s="54" t="s">
        <v>1133</v>
      </c>
      <c r="C18" s="67"/>
      <c r="D18" s="67">
        <v>16.899999999999999</v>
      </c>
      <c r="E18" s="67">
        <v>14.7</v>
      </c>
      <c r="F18" s="67">
        <v>7.6</v>
      </c>
      <c r="G18" s="67">
        <v>6.5</v>
      </c>
      <c r="H18" s="67">
        <v>16.8</v>
      </c>
      <c r="I18" s="67">
        <v>3.2</v>
      </c>
      <c r="J18" s="67"/>
      <c r="K18" s="67"/>
      <c r="L18" s="67">
        <v>17.329999999999998</v>
      </c>
      <c r="M18" s="67">
        <v>19.600000000000001</v>
      </c>
      <c r="N18" s="67"/>
      <c r="O18" s="67"/>
      <c r="P18" s="67">
        <v>19.8</v>
      </c>
      <c r="Q18" s="67"/>
      <c r="R18" s="67">
        <v>20.100000000000001</v>
      </c>
      <c r="S18" s="67">
        <v>20.3</v>
      </c>
      <c r="T18" s="67">
        <v>13.1</v>
      </c>
      <c r="U18" s="67">
        <v>3.3</v>
      </c>
      <c r="V18" s="67">
        <v>5.2</v>
      </c>
      <c r="W18" s="67"/>
      <c r="X18" s="67">
        <v>19.600000000000001</v>
      </c>
      <c r="Y18" s="67">
        <v>19.3</v>
      </c>
      <c r="Z18" s="67">
        <v>5.9</v>
      </c>
      <c r="AA18" s="67">
        <v>8.5</v>
      </c>
      <c r="AB18" s="67">
        <v>79.2</v>
      </c>
      <c r="AC18" s="67"/>
      <c r="AD18" s="67"/>
      <c r="AE18" s="67">
        <v>1.1000000000000001</v>
      </c>
      <c r="AF18" s="67">
        <v>74.3</v>
      </c>
      <c r="AG18" s="67"/>
      <c r="AH18" s="67"/>
      <c r="AI18" s="67">
        <v>20.9</v>
      </c>
      <c r="AJ18" s="67">
        <v>8.1</v>
      </c>
      <c r="AK18" s="67">
        <v>20.399999999999999</v>
      </c>
      <c r="AL18" s="67">
        <v>20.399999999999999</v>
      </c>
      <c r="AM18" s="67">
        <v>20</v>
      </c>
      <c r="AN18" s="67">
        <v>5.5</v>
      </c>
      <c r="AO18" s="67"/>
      <c r="AP18" s="67">
        <v>0.1</v>
      </c>
      <c r="AQ18" s="67"/>
      <c r="AR18" s="67"/>
      <c r="AS18" s="67">
        <v>3.6</v>
      </c>
      <c r="AT18" s="67">
        <v>18.5</v>
      </c>
      <c r="AU18" s="67"/>
      <c r="AV18" s="67"/>
      <c r="AW18" s="67"/>
      <c r="AX18" s="67">
        <v>0.01</v>
      </c>
      <c r="AY18" s="67"/>
      <c r="AZ18" s="67">
        <v>3.6</v>
      </c>
      <c r="BA18" s="67"/>
      <c r="BB18" s="67"/>
      <c r="BC18" s="67"/>
      <c r="BD18" s="67">
        <v>5.3</v>
      </c>
      <c r="BE18" s="67">
        <v>10</v>
      </c>
      <c r="BF18" s="67">
        <v>52.8</v>
      </c>
      <c r="BG18" s="67">
        <v>65.900000000000006</v>
      </c>
      <c r="BH18" s="67">
        <v>0.6</v>
      </c>
      <c r="BI18" s="67"/>
      <c r="BJ18" s="67"/>
      <c r="BK18" s="67"/>
      <c r="BL18" s="67"/>
      <c r="BM18" s="67">
        <v>25.8</v>
      </c>
      <c r="BN18" s="67">
        <v>69</v>
      </c>
      <c r="BO18" s="67">
        <v>4.8</v>
      </c>
      <c r="BP18" s="67">
        <v>3</v>
      </c>
      <c r="BQ18" s="67">
        <v>2.4</v>
      </c>
      <c r="BR18" s="67">
        <v>1.1000000000000001</v>
      </c>
      <c r="BS18" s="67"/>
      <c r="BT18" s="67">
        <v>0.6</v>
      </c>
      <c r="BU18" s="67">
        <v>20</v>
      </c>
      <c r="BV18" s="67">
        <v>4.9000000000000004</v>
      </c>
      <c r="BW18" s="67">
        <v>20</v>
      </c>
      <c r="BX18" s="67"/>
      <c r="BY18" s="67">
        <v>20.399999999999999</v>
      </c>
      <c r="BZ18" s="68">
        <v>820.04</v>
      </c>
    </row>
    <row r="19" spans="1:78" x14ac:dyDescent="0.3">
      <c r="A19" s="1"/>
      <c r="B19" s="54" t="s">
        <v>1134</v>
      </c>
      <c r="C19" s="67"/>
      <c r="D19" s="67">
        <v>16</v>
      </c>
      <c r="E19" s="67">
        <v>14.7</v>
      </c>
      <c r="F19" s="67">
        <v>6.3</v>
      </c>
      <c r="G19" s="67">
        <v>6.5</v>
      </c>
      <c r="H19" s="67">
        <v>9.9</v>
      </c>
      <c r="I19" s="67">
        <v>3.2</v>
      </c>
      <c r="J19" s="67"/>
      <c r="K19" s="67"/>
      <c r="L19" s="67">
        <v>17.11</v>
      </c>
      <c r="M19" s="67">
        <v>19.7</v>
      </c>
      <c r="N19" s="67"/>
      <c r="O19" s="67"/>
      <c r="P19" s="67">
        <v>19.8</v>
      </c>
      <c r="Q19" s="67"/>
      <c r="R19" s="67">
        <v>20</v>
      </c>
      <c r="S19" s="67">
        <v>20.3</v>
      </c>
      <c r="T19" s="67">
        <v>13.1</v>
      </c>
      <c r="U19" s="67">
        <v>3.4</v>
      </c>
      <c r="V19" s="67">
        <v>5.2</v>
      </c>
      <c r="W19" s="67"/>
      <c r="X19" s="67">
        <v>19.600000000000001</v>
      </c>
      <c r="Y19" s="67">
        <v>19.399999999999999</v>
      </c>
      <c r="Z19" s="67"/>
      <c r="AA19" s="67">
        <v>13.6</v>
      </c>
      <c r="AB19" s="67">
        <v>77</v>
      </c>
      <c r="AC19" s="67"/>
      <c r="AD19" s="67"/>
      <c r="AE19" s="67">
        <v>0.1</v>
      </c>
      <c r="AF19" s="67">
        <v>67.400000000000006</v>
      </c>
      <c r="AG19" s="67">
        <v>1</v>
      </c>
      <c r="AH19" s="67">
        <v>0.1</v>
      </c>
      <c r="AI19" s="67">
        <v>20.9</v>
      </c>
      <c r="AJ19" s="67">
        <v>8.1</v>
      </c>
      <c r="AK19" s="67">
        <v>20.399999999999999</v>
      </c>
      <c r="AL19" s="67">
        <v>20.399999999999999</v>
      </c>
      <c r="AM19" s="67">
        <v>20</v>
      </c>
      <c r="AN19" s="67">
        <v>5.5</v>
      </c>
      <c r="AO19" s="67"/>
      <c r="AP19" s="67">
        <v>0.3</v>
      </c>
      <c r="AQ19" s="67"/>
      <c r="AR19" s="67"/>
      <c r="AS19" s="67">
        <v>3.6</v>
      </c>
      <c r="AT19" s="67">
        <v>18.5</v>
      </c>
      <c r="AU19" s="67"/>
      <c r="AV19" s="67">
        <v>2.4</v>
      </c>
      <c r="AW19" s="67">
        <v>1.7</v>
      </c>
      <c r="AX19" s="67">
        <v>0.49</v>
      </c>
      <c r="AY19" s="67"/>
      <c r="AZ19" s="67">
        <v>3.6</v>
      </c>
      <c r="BA19" s="67"/>
      <c r="BB19" s="67"/>
      <c r="BC19" s="67"/>
      <c r="BD19" s="67">
        <v>5.4</v>
      </c>
      <c r="BE19" s="67">
        <v>9.8000000000000007</v>
      </c>
      <c r="BF19" s="67">
        <v>58.3</v>
      </c>
      <c r="BG19" s="67">
        <v>63.3</v>
      </c>
      <c r="BH19" s="67">
        <v>0.6</v>
      </c>
      <c r="BI19" s="67">
        <v>1.4</v>
      </c>
      <c r="BJ19" s="67">
        <v>1.9</v>
      </c>
      <c r="BK19" s="67"/>
      <c r="BL19" s="67"/>
      <c r="BM19" s="67">
        <v>23.9</v>
      </c>
      <c r="BN19" s="67">
        <v>69</v>
      </c>
      <c r="BO19" s="67">
        <v>4.8</v>
      </c>
      <c r="BP19" s="67">
        <v>3</v>
      </c>
      <c r="BQ19" s="67">
        <v>2.4</v>
      </c>
      <c r="BR19" s="67">
        <v>1.1000000000000001</v>
      </c>
      <c r="BS19" s="67"/>
      <c r="BT19" s="67">
        <v>0.6</v>
      </c>
      <c r="BU19" s="67">
        <v>20</v>
      </c>
      <c r="BV19" s="67">
        <v>4.9000000000000004</v>
      </c>
      <c r="BW19" s="67">
        <v>20</v>
      </c>
      <c r="BX19" s="67">
        <v>1.2</v>
      </c>
      <c r="BY19" s="67">
        <v>20.3</v>
      </c>
      <c r="BZ19" s="68">
        <v>811.2</v>
      </c>
    </row>
    <row r="20" spans="1:78" x14ac:dyDescent="0.3">
      <c r="A20" s="1"/>
      <c r="B20" s="54" t="s">
        <v>1135</v>
      </c>
      <c r="C20" s="67"/>
      <c r="D20" s="67">
        <v>18.100000000000001</v>
      </c>
      <c r="E20" s="67">
        <v>15.4</v>
      </c>
      <c r="F20" s="67">
        <v>7.3</v>
      </c>
      <c r="G20" s="67">
        <v>6.5</v>
      </c>
      <c r="H20" s="67">
        <v>10.199999999999999</v>
      </c>
      <c r="I20" s="67">
        <v>3.2</v>
      </c>
      <c r="J20" s="67"/>
      <c r="K20" s="67"/>
      <c r="L20" s="67">
        <v>17.07</v>
      </c>
      <c r="M20" s="67">
        <v>19.7</v>
      </c>
      <c r="N20" s="67"/>
      <c r="O20" s="67"/>
      <c r="P20" s="67">
        <v>20</v>
      </c>
      <c r="Q20" s="67"/>
      <c r="R20" s="67">
        <v>20.100000000000001</v>
      </c>
      <c r="S20" s="67">
        <v>20.3</v>
      </c>
      <c r="T20" s="67">
        <v>13.1</v>
      </c>
      <c r="U20" s="67">
        <v>3.1</v>
      </c>
      <c r="V20" s="67">
        <v>5.2</v>
      </c>
      <c r="W20" s="67"/>
      <c r="X20" s="67">
        <v>19.600000000000001</v>
      </c>
      <c r="Y20" s="67">
        <v>19.3</v>
      </c>
      <c r="Z20" s="67"/>
      <c r="AA20" s="67">
        <v>16.600000000000001</v>
      </c>
      <c r="AB20" s="67">
        <v>93</v>
      </c>
      <c r="AC20" s="67"/>
      <c r="AD20" s="67"/>
      <c r="AE20" s="67">
        <v>1.6</v>
      </c>
      <c r="AF20" s="67">
        <v>71</v>
      </c>
      <c r="AG20" s="67">
        <v>3.6</v>
      </c>
      <c r="AH20" s="67">
        <v>0.2</v>
      </c>
      <c r="AI20" s="67">
        <v>20.9</v>
      </c>
      <c r="AJ20" s="67">
        <v>8.1</v>
      </c>
      <c r="AK20" s="67">
        <v>20.399999999999999</v>
      </c>
      <c r="AL20" s="67">
        <v>20.399999999999999</v>
      </c>
      <c r="AM20" s="67">
        <v>20</v>
      </c>
      <c r="AN20" s="67">
        <v>5.8</v>
      </c>
      <c r="AO20" s="67"/>
      <c r="AP20" s="67">
        <v>0.2</v>
      </c>
      <c r="AQ20" s="67"/>
      <c r="AR20" s="67"/>
      <c r="AS20" s="67">
        <v>3.6</v>
      </c>
      <c r="AT20" s="67">
        <v>18.5</v>
      </c>
      <c r="AU20" s="67"/>
      <c r="AV20" s="67">
        <v>23.6</v>
      </c>
      <c r="AW20" s="67">
        <v>15.3</v>
      </c>
      <c r="AX20" s="67">
        <v>6.78</v>
      </c>
      <c r="AY20" s="67"/>
      <c r="AZ20" s="67">
        <v>3.6</v>
      </c>
      <c r="BA20" s="67">
        <v>1.2</v>
      </c>
      <c r="BB20" s="67"/>
      <c r="BC20" s="67">
        <v>0.3</v>
      </c>
      <c r="BD20" s="67">
        <v>5.5</v>
      </c>
      <c r="BE20" s="67">
        <v>9.9</v>
      </c>
      <c r="BF20" s="67">
        <v>48</v>
      </c>
      <c r="BG20" s="67">
        <v>57.1</v>
      </c>
      <c r="BH20" s="67">
        <v>0.6</v>
      </c>
      <c r="BI20" s="67">
        <v>7.1</v>
      </c>
      <c r="BJ20" s="67">
        <v>10.7</v>
      </c>
      <c r="BK20" s="67"/>
      <c r="BL20" s="67">
        <v>0.1</v>
      </c>
      <c r="BM20" s="67">
        <v>24.9</v>
      </c>
      <c r="BN20" s="67">
        <v>67.7</v>
      </c>
      <c r="BO20" s="67">
        <v>4.8</v>
      </c>
      <c r="BP20" s="67">
        <v>3</v>
      </c>
      <c r="BQ20" s="67">
        <v>2.4</v>
      </c>
      <c r="BR20" s="67">
        <v>1.1000000000000001</v>
      </c>
      <c r="BS20" s="67">
        <v>1</v>
      </c>
      <c r="BT20" s="67">
        <v>0.6</v>
      </c>
      <c r="BU20" s="67">
        <v>20</v>
      </c>
      <c r="BV20" s="67">
        <v>4.9000000000000004</v>
      </c>
      <c r="BW20" s="67">
        <v>20</v>
      </c>
      <c r="BX20" s="67">
        <v>4.5999999999999996</v>
      </c>
      <c r="BY20" s="67">
        <v>20.399999999999999</v>
      </c>
      <c r="BZ20" s="68">
        <v>887.25</v>
      </c>
    </row>
    <row r="21" spans="1:78" x14ac:dyDescent="0.3">
      <c r="A21" s="1"/>
      <c r="B21" s="54" t="s">
        <v>1136</v>
      </c>
      <c r="C21" s="67"/>
      <c r="D21" s="67">
        <v>18.100000000000001</v>
      </c>
      <c r="E21" s="67">
        <v>15.1</v>
      </c>
      <c r="F21" s="67">
        <v>6.8</v>
      </c>
      <c r="G21" s="67">
        <v>6.4</v>
      </c>
      <c r="H21" s="67">
        <v>10.199999999999999</v>
      </c>
      <c r="I21" s="67">
        <v>3.2</v>
      </c>
      <c r="J21" s="67"/>
      <c r="K21" s="67"/>
      <c r="L21" s="67">
        <v>17.32</v>
      </c>
      <c r="M21" s="67">
        <v>19.7</v>
      </c>
      <c r="N21" s="67">
        <v>0.1</v>
      </c>
      <c r="O21" s="67"/>
      <c r="P21" s="67">
        <v>20</v>
      </c>
      <c r="Q21" s="67"/>
      <c r="R21" s="67">
        <v>20.100000000000001</v>
      </c>
      <c r="S21" s="67">
        <v>20.3</v>
      </c>
      <c r="T21" s="67">
        <v>13.1</v>
      </c>
      <c r="U21" s="67">
        <v>3.2</v>
      </c>
      <c r="V21" s="67">
        <v>5.2</v>
      </c>
      <c r="W21" s="67"/>
      <c r="X21" s="67">
        <v>19.600000000000001</v>
      </c>
      <c r="Y21" s="67">
        <v>19.3</v>
      </c>
      <c r="Z21" s="67"/>
      <c r="AA21" s="67">
        <v>16.7</v>
      </c>
      <c r="AB21" s="67">
        <v>77.2</v>
      </c>
      <c r="AC21" s="67"/>
      <c r="AD21" s="67"/>
      <c r="AE21" s="67">
        <v>0.1</v>
      </c>
      <c r="AF21" s="67">
        <v>65.099999999999994</v>
      </c>
      <c r="AG21" s="67">
        <v>6.2</v>
      </c>
      <c r="AH21" s="67"/>
      <c r="AI21" s="67">
        <v>20.9</v>
      </c>
      <c r="AJ21" s="67">
        <v>8.1</v>
      </c>
      <c r="AK21" s="67">
        <v>20.399999999999999</v>
      </c>
      <c r="AL21" s="67">
        <v>20.399999999999999</v>
      </c>
      <c r="AM21" s="67">
        <v>20</v>
      </c>
      <c r="AN21" s="67">
        <v>5.8</v>
      </c>
      <c r="AO21" s="67">
        <v>4</v>
      </c>
      <c r="AP21" s="67">
        <v>0.3</v>
      </c>
      <c r="AQ21" s="67"/>
      <c r="AR21" s="67"/>
      <c r="AS21" s="67">
        <v>3.6</v>
      </c>
      <c r="AT21" s="67">
        <v>18.5</v>
      </c>
      <c r="AU21" s="67"/>
      <c r="AV21" s="67">
        <v>103.8</v>
      </c>
      <c r="AW21" s="67">
        <v>45.8</v>
      </c>
      <c r="AX21" s="67">
        <v>20.5</v>
      </c>
      <c r="AY21" s="67"/>
      <c r="AZ21" s="67">
        <v>3.6</v>
      </c>
      <c r="BA21" s="67">
        <v>3.6</v>
      </c>
      <c r="BB21" s="67"/>
      <c r="BC21" s="67">
        <v>0.9</v>
      </c>
      <c r="BD21" s="67">
        <v>5.5</v>
      </c>
      <c r="BE21" s="67">
        <v>9.9</v>
      </c>
      <c r="BF21" s="67">
        <v>42</v>
      </c>
      <c r="BG21" s="67">
        <v>40.1</v>
      </c>
      <c r="BH21" s="67">
        <v>0.6</v>
      </c>
      <c r="BI21" s="67">
        <v>36.700000000000003</v>
      </c>
      <c r="BJ21" s="67">
        <v>59.1</v>
      </c>
      <c r="BK21" s="67"/>
      <c r="BL21" s="67">
        <v>0.8</v>
      </c>
      <c r="BM21" s="67">
        <v>21.1</v>
      </c>
      <c r="BN21" s="67">
        <v>55.5</v>
      </c>
      <c r="BO21" s="67">
        <v>4.8</v>
      </c>
      <c r="BP21" s="67">
        <v>3</v>
      </c>
      <c r="BQ21" s="67">
        <v>2.4</v>
      </c>
      <c r="BR21" s="67">
        <v>1.1000000000000001</v>
      </c>
      <c r="BS21" s="67">
        <v>3.4</v>
      </c>
      <c r="BT21" s="67">
        <v>0.6</v>
      </c>
      <c r="BU21" s="67">
        <v>20</v>
      </c>
      <c r="BV21" s="67">
        <v>5</v>
      </c>
      <c r="BW21" s="67">
        <v>20</v>
      </c>
      <c r="BX21" s="67">
        <v>10.4</v>
      </c>
      <c r="BY21" s="67">
        <v>20.399999999999999</v>
      </c>
      <c r="BZ21" s="68">
        <v>1045.6199999999999</v>
      </c>
    </row>
    <row r="22" spans="1:78" x14ac:dyDescent="0.3">
      <c r="A22" s="1"/>
      <c r="B22" s="54" t="s">
        <v>1137</v>
      </c>
      <c r="C22" s="67"/>
      <c r="D22" s="67">
        <v>17.5</v>
      </c>
      <c r="E22" s="67">
        <v>15.1</v>
      </c>
      <c r="F22" s="67">
        <v>8.8000000000000007</v>
      </c>
      <c r="G22" s="67">
        <v>10.8</v>
      </c>
      <c r="H22" s="67">
        <v>10.199999999999999</v>
      </c>
      <c r="I22" s="67">
        <v>3.2</v>
      </c>
      <c r="J22" s="67"/>
      <c r="K22" s="67"/>
      <c r="L22" s="67">
        <v>18.71</v>
      </c>
      <c r="M22" s="67">
        <v>19.7</v>
      </c>
      <c r="N22" s="67">
        <v>0.1</v>
      </c>
      <c r="O22" s="67"/>
      <c r="P22" s="67">
        <v>20</v>
      </c>
      <c r="Q22" s="67"/>
      <c r="R22" s="67">
        <v>20.2</v>
      </c>
      <c r="S22" s="67">
        <v>20.3</v>
      </c>
      <c r="T22" s="67">
        <v>13.1</v>
      </c>
      <c r="U22" s="67">
        <v>3.1</v>
      </c>
      <c r="V22" s="67">
        <v>5.0999999999999996</v>
      </c>
      <c r="W22" s="67"/>
      <c r="X22" s="67">
        <v>19.600000000000001</v>
      </c>
      <c r="Y22" s="67">
        <v>19.399999999999999</v>
      </c>
      <c r="Z22" s="67"/>
      <c r="AA22" s="67">
        <v>16.7</v>
      </c>
      <c r="AB22" s="67">
        <v>64.7</v>
      </c>
      <c r="AC22" s="67"/>
      <c r="AD22" s="67"/>
      <c r="AE22" s="67">
        <v>0.4</v>
      </c>
      <c r="AF22" s="67">
        <v>73.7</v>
      </c>
      <c r="AG22" s="67">
        <v>25.9</v>
      </c>
      <c r="AH22" s="67"/>
      <c r="AI22" s="67">
        <v>20.9</v>
      </c>
      <c r="AJ22" s="67">
        <v>8.1</v>
      </c>
      <c r="AK22" s="67">
        <v>20.399999999999999</v>
      </c>
      <c r="AL22" s="67">
        <v>20.399999999999999</v>
      </c>
      <c r="AM22" s="67">
        <v>20</v>
      </c>
      <c r="AN22" s="67">
        <v>5.8</v>
      </c>
      <c r="AO22" s="67">
        <v>13.3</v>
      </c>
      <c r="AP22" s="67">
        <v>0.6</v>
      </c>
      <c r="AQ22" s="67"/>
      <c r="AR22" s="67"/>
      <c r="AS22" s="67">
        <v>3.6</v>
      </c>
      <c r="AT22" s="67">
        <v>18.5</v>
      </c>
      <c r="AU22" s="67"/>
      <c r="AV22" s="67">
        <v>214.3</v>
      </c>
      <c r="AW22" s="67">
        <v>174.3</v>
      </c>
      <c r="AX22" s="67">
        <v>71.7</v>
      </c>
      <c r="AY22" s="67"/>
      <c r="AZ22" s="67">
        <v>3.6</v>
      </c>
      <c r="BA22" s="67">
        <v>5.2</v>
      </c>
      <c r="BB22" s="67"/>
      <c r="BC22" s="67">
        <v>1.2</v>
      </c>
      <c r="BD22" s="67">
        <v>5.5</v>
      </c>
      <c r="BE22" s="67">
        <v>9.9</v>
      </c>
      <c r="BF22" s="67">
        <v>29</v>
      </c>
      <c r="BG22" s="67">
        <v>32.9</v>
      </c>
      <c r="BH22" s="67">
        <v>0.6</v>
      </c>
      <c r="BI22" s="67">
        <v>36.9</v>
      </c>
      <c r="BJ22" s="67">
        <v>54.5</v>
      </c>
      <c r="BK22" s="67"/>
      <c r="BL22" s="67">
        <v>1</v>
      </c>
      <c r="BM22" s="67">
        <v>16.5</v>
      </c>
      <c r="BN22" s="67">
        <v>48.7</v>
      </c>
      <c r="BO22" s="67">
        <v>4.8</v>
      </c>
      <c r="BP22" s="67">
        <v>3</v>
      </c>
      <c r="BQ22" s="67">
        <v>2.4</v>
      </c>
      <c r="BR22" s="67">
        <v>1.1000000000000001</v>
      </c>
      <c r="BS22" s="67">
        <v>5.9</v>
      </c>
      <c r="BT22" s="67">
        <v>0.6</v>
      </c>
      <c r="BU22" s="67">
        <v>20</v>
      </c>
      <c r="BV22" s="67">
        <v>5</v>
      </c>
      <c r="BW22" s="67">
        <v>20</v>
      </c>
      <c r="BX22" s="67">
        <v>8.1999999999999993</v>
      </c>
      <c r="BY22" s="67">
        <v>20.3</v>
      </c>
      <c r="BZ22" s="68">
        <v>1335.01</v>
      </c>
    </row>
    <row r="23" spans="1:78" x14ac:dyDescent="0.3">
      <c r="A23" s="1"/>
      <c r="B23" s="56" t="s">
        <v>1138</v>
      </c>
      <c r="C23" s="69"/>
      <c r="D23" s="69">
        <v>17.600000000000001</v>
      </c>
      <c r="E23" s="69">
        <v>15.1</v>
      </c>
      <c r="F23" s="69">
        <v>8.9</v>
      </c>
      <c r="G23" s="69">
        <v>11.2</v>
      </c>
      <c r="H23" s="69">
        <v>10.199999999999999</v>
      </c>
      <c r="I23" s="69">
        <v>3.2</v>
      </c>
      <c r="J23" s="69"/>
      <c r="K23" s="69"/>
      <c r="L23" s="69">
        <v>18.989999999999998</v>
      </c>
      <c r="M23" s="69">
        <v>19.7</v>
      </c>
      <c r="N23" s="69">
        <v>0.2</v>
      </c>
      <c r="O23" s="69"/>
      <c r="P23" s="69">
        <v>20</v>
      </c>
      <c r="Q23" s="69"/>
      <c r="R23" s="69">
        <v>20.2</v>
      </c>
      <c r="S23" s="69">
        <v>20.2</v>
      </c>
      <c r="T23" s="69">
        <v>13.1</v>
      </c>
      <c r="U23" s="69">
        <v>3.2</v>
      </c>
      <c r="V23" s="69">
        <v>5.0999999999999996</v>
      </c>
      <c r="W23" s="69"/>
      <c r="X23" s="69">
        <v>19.600000000000001</v>
      </c>
      <c r="Y23" s="69">
        <v>19.399999999999999</v>
      </c>
      <c r="Z23" s="69"/>
      <c r="AA23" s="69">
        <v>14.4</v>
      </c>
      <c r="AB23" s="69">
        <v>47</v>
      </c>
      <c r="AC23" s="69"/>
      <c r="AD23" s="69"/>
      <c r="AE23" s="69"/>
      <c r="AF23" s="69">
        <v>65.599999999999994</v>
      </c>
      <c r="AG23" s="69">
        <v>11.9</v>
      </c>
      <c r="AH23" s="69">
        <v>6.8</v>
      </c>
      <c r="AI23" s="69">
        <v>20.9</v>
      </c>
      <c r="AJ23" s="69">
        <v>8.1</v>
      </c>
      <c r="AK23" s="69">
        <v>20.399999999999999</v>
      </c>
      <c r="AL23" s="69">
        <v>20.399999999999999</v>
      </c>
      <c r="AM23" s="69">
        <v>20</v>
      </c>
      <c r="AN23" s="69">
        <v>5.7</v>
      </c>
      <c r="AO23" s="69">
        <v>77</v>
      </c>
      <c r="AP23" s="69">
        <v>2.9</v>
      </c>
      <c r="AQ23" s="69">
        <v>2.6</v>
      </c>
      <c r="AR23" s="69"/>
      <c r="AS23" s="69">
        <v>3.5</v>
      </c>
      <c r="AT23" s="69">
        <v>18.5</v>
      </c>
      <c r="AU23" s="69"/>
      <c r="AV23" s="69">
        <v>240.4</v>
      </c>
      <c r="AW23" s="69">
        <v>191.9</v>
      </c>
      <c r="AX23" s="69">
        <v>96.26</v>
      </c>
      <c r="AY23" s="69"/>
      <c r="AZ23" s="69">
        <v>3.6</v>
      </c>
      <c r="BA23" s="69">
        <v>4.5999999999999996</v>
      </c>
      <c r="BB23" s="69"/>
      <c r="BC23" s="69">
        <v>3.7</v>
      </c>
      <c r="BD23" s="69">
        <v>5.5</v>
      </c>
      <c r="BE23" s="69">
        <v>9.9</v>
      </c>
      <c r="BF23" s="69">
        <v>20.399999999999999</v>
      </c>
      <c r="BG23" s="69">
        <v>21.1</v>
      </c>
      <c r="BH23" s="69">
        <v>0.6</v>
      </c>
      <c r="BI23" s="69">
        <v>105.1</v>
      </c>
      <c r="BJ23" s="69">
        <v>142.80000000000001</v>
      </c>
      <c r="BK23" s="69"/>
      <c r="BL23" s="69">
        <v>3.1</v>
      </c>
      <c r="BM23" s="69">
        <v>16</v>
      </c>
      <c r="BN23" s="69">
        <v>44.3</v>
      </c>
      <c r="BO23" s="69">
        <v>4.8</v>
      </c>
      <c r="BP23" s="69">
        <v>3</v>
      </c>
      <c r="BQ23" s="69">
        <v>2.4</v>
      </c>
      <c r="BR23" s="69">
        <v>1.1000000000000001</v>
      </c>
      <c r="BS23" s="69">
        <v>8.4</v>
      </c>
      <c r="BT23" s="69">
        <v>0.6</v>
      </c>
      <c r="BU23" s="69">
        <v>20</v>
      </c>
      <c r="BV23" s="69">
        <v>5</v>
      </c>
      <c r="BW23" s="69">
        <v>20</v>
      </c>
      <c r="BX23" s="69">
        <v>12.8</v>
      </c>
      <c r="BY23" s="69"/>
      <c r="BZ23" s="70">
        <v>1558.95</v>
      </c>
    </row>
    <row r="24" spans="1:78" x14ac:dyDescent="0.3">
      <c r="A24" s="1"/>
      <c r="B24" s="50" t="s">
        <v>1139</v>
      </c>
      <c r="C24" s="65"/>
      <c r="D24" s="65">
        <v>17.399999999999999</v>
      </c>
      <c r="E24" s="65">
        <v>15.1</v>
      </c>
      <c r="F24" s="65">
        <v>8.6999999999999993</v>
      </c>
      <c r="G24" s="65">
        <v>11.3</v>
      </c>
      <c r="H24" s="65">
        <v>10.199999999999999</v>
      </c>
      <c r="I24" s="65"/>
      <c r="J24" s="65"/>
      <c r="K24" s="65"/>
      <c r="L24" s="65">
        <v>19.13</v>
      </c>
      <c r="M24" s="65">
        <v>19.7</v>
      </c>
      <c r="N24" s="65">
        <v>0.2</v>
      </c>
      <c r="O24" s="65">
        <v>0.1</v>
      </c>
      <c r="P24" s="65">
        <v>20</v>
      </c>
      <c r="Q24" s="65"/>
      <c r="R24" s="65">
        <v>20.2</v>
      </c>
      <c r="S24" s="65">
        <v>20.3</v>
      </c>
      <c r="T24" s="65">
        <v>13.1</v>
      </c>
      <c r="U24" s="65">
        <v>3.2</v>
      </c>
      <c r="V24" s="65">
        <v>5</v>
      </c>
      <c r="W24" s="65"/>
      <c r="X24" s="65">
        <v>19.5</v>
      </c>
      <c r="Y24" s="65">
        <v>19.399999999999999</v>
      </c>
      <c r="Z24" s="65">
        <v>1</v>
      </c>
      <c r="AA24" s="65">
        <v>12.9</v>
      </c>
      <c r="AB24" s="65">
        <v>30.2</v>
      </c>
      <c r="AC24" s="65"/>
      <c r="AD24" s="65"/>
      <c r="AE24" s="65">
        <v>0.8</v>
      </c>
      <c r="AF24" s="65">
        <v>77.3</v>
      </c>
      <c r="AG24" s="65">
        <v>38.1</v>
      </c>
      <c r="AH24" s="65">
        <v>1.5</v>
      </c>
      <c r="AI24" s="65">
        <v>20.9</v>
      </c>
      <c r="AJ24" s="65">
        <v>8.1</v>
      </c>
      <c r="AK24" s="65">
        <v>20.399999999999999</v>
      </c>
      <c r="AL24" s="65">
        <v>20.399999999999999</v>
      </c>
      <c r="AM24" s="65">
        <v>20</v>
      </c>
      <c r="AN24" s="65">
        <v>5.8</v>
      </c>
      <c r="AO24" s="65">
        <v>79.400000000000006</v>
      </c>
      <c r="AP24" s="65">
        <v>2.5</v>
      </c>
      <c r="AQ24" s="65">
        <v>1.6</v>
      </c>
      <c r="AR24" s="65"/>
      <c r="AS24" s="65">
        <v>3.5</v>
      </c>
      <c r="AT24" s="65">
        <v>18.5</v>
      </c>
      <c r="AU24" s="65"/>
      <c r="AV24" s="65">
        <v>243.8</v>
      </c>
      <c r="AW24" s="65">
        <v>199.5</v>
      </c>
      <c r="AX24" s="65">
        <v>97.23</v>
      </c>
      <c r="AY24" s="65">
        <v>0.1</v>
      </c>
      <c r="AZ24" s="65">
        <v>3.6</v>
      </c>
      <c r="BA24" s="65">
        <v>11.6</v>
      </c>
      <c r="BB24" s="65"/>
      <c r="BC24" s="65">
        <v>5.4</v>
      </c>
      <c r="BD24" s="65">
        <v>5.5</v>
      </c>
      <c r="BE24" s="65">
        <v>9.9</v>
      </c>
      <c r="BF24" s="65">
        <v>19.2</v>
      </c>
      <c r="BG24" s="65">
        <v>18.399999999999999</v>
      </c>
      <c r="BH24" s="65">
        <v>0.6</v>
      </c>
      <c r="BI24" s="65">
        <v>104.8</v>
      </c>
      <c r="BJ24" s="65">
        <v>140.80000000000001</v>
      </c>
      <c r="BK24" s="65"/>
      <c r="BL24" s="65">
        <v>8.8000000000000007</v>
      </c>
      <c r="BM24" s="65">
        <v>15</v>
      </c>
      <c r="BN24" s="65">
        <v>45.8</v>
      </c>
      <c r="BO24" s="65">
        <v>4.8</v>
      </c>
      <c r="BP24" s="65">
        <v>1.5</v>
      </c>
      <c r="BQ24" s="65">
        <v>1.2</v>
      </c>
      <c r="BR24" s="65">
        <v>1.1000000000000001</v>
      </c>
      <c r="BS24" s="65">
        <v>10.6</v>
      </c>
      <c r="BT24" s="65">
        <v>0.6</v>
      </c>
      <c r="BU24" s="65">
        <v>20.2</v>
      </c>
      <c r="BV24" s="65">
        <v>4.9000000000000004</v>
      </c>
      <c r="BW24" s="65">
        <v>20</v>
      </c>
      <c r="BX24" s="65">
        <v>14.7</v>
      </c>
      <c r="BY24" s="65"/>
      <c r="BZ24" s="66">
        <v>1595.06</v>
      </c>
    </row>
    <row r="25" spans="1:78" x14ac:dyDescent="0.3">
      <c r="A25" s="1"/>
      <c r="B25" s="54" t="s">
        <v>1140</v>
      </c>
      <c r="C25" s="67"/>
      <c r="D25" s="67">
        <v>17.8</v>
      </c>
      <c r="E25" s="67">
        <v>15.1</v>
      </c>
      <c r="F25" s="67">
        <v>8.6</v>
      </c>
      <c r="G25" s="67">
        <v>11.2</v>
      </c>
      <c r="H25" s="67">
        <v>10.199999999999999</v>
      </c>
      <c r="I25" s="67"/>
      <c r="J25" s="67"/>
      <c r="K25" s="67"/>
      <c r="L25" s="67">
        <v>18.2</v>
      </c>
      <c r="M25" s="67">
        <v>19.7</v>
      </c>
      <c r="N25" s="67">
        <v>0.3</v>
      </c>
      <c r="O25" s="67">
        <v>0.1</v>
      </c>
      <c r="P25" s="67">
        <v>20</v>
      </c>
      <c r="Q25" s="67"/>
      <c r="R25" s="67">
        <v>20.2</v>
      </c>
      <c r="S25" s="67">
        <v>20.3</v>
      </c>
      <c r="T25" s="67">
        <v>13.1</v>
      </c>
      <c r="U25" s="67">
        <v>1.5</v>
      </c>
      <c r="V25" s="67">
        <v>5</v>
      </c>
      <c r="W25" s="67"/>
      <c r="X25" s="67">
        <v>19.3</v>
      </c>
      <c r="Y25" s="67">
        <v>19.399999999999999</v>
      </c>
      <c r="Z25" s="67">
        <v>6.5</v>
      </c>
      <c r="AA25" s="67">
        <v>10.6</v>
      </c>
      <c r="AB25" s="67">
        <v>36</v>
      </c>
      <c r="AC25" s="67"/>
      <c r="AD25" s="67"/>
      <c r="AE25" s="67">
        <v>1.6</v>
      </c>
      <c r="AF25" s="67">
        <v>75.5</v>
      </c>
      <c r="AG25" s="67">
        <v>38.5</v>
      </c>
      <c r="AH25" s="67">
        <v>1.3</v>
      </c>
      <c r="AI25" s="67">
        <v>21</v>
      </c>
      <c r="AJ25" s="67">
        <v>8.1</v>
      </c>
      <c r="AK25" s="67">
        <v>20.399999999999999</v>
      </c>
      <c r="AL25" s="67">
        <v>20.399999999999999</v>
      </c>
      <c r="AM25" s="67">
        <v>20</v>
      </c>
      <c r="AN25" s="67">
        <v>5.8</v>
      </c>
      <c r="AO25" s="67">
        <v>80.599999999999994</v>
      </c>
      <c r="AP25" s="67">
        <v>2.9</v>
      </c>
      <c r="AQ25" s="67">
        <v>1.6</v>
      </c>
      <c r="AR25" s="67"/>
      <c r="AS25" s="67">
        <v>3.5</v>
      </c>
      <c r="AT25" s="67">
        <v>18.5</v>
      </c>
      <c r="AU25" s="67"/>
      <c r="AV25" s="67">
        <v>251.7</v>
      </c>
      <c r="AW25" s="67">
        <v>162</v>
      </c>
      <c r="AX25" s="67">
        <v>96.87</v>
      </c>
      <c r="AY25" s="67">
        <v>0.2</v>
      </c>
      <c r="AZ25" s="67">
        <v>3.6</v>
      </c>
      <c r="BA25" s="67">
        <v>13.5</v>
      </c>
      <c r="BB25" s="67"/>
      <c r="BC25" s="67">
        <v>13</v>
      </c>
      <c r="BD25" s="67">
        <v>5.5</v>
      </c>
      <c r="BE25" s="67">
        <v>9.9</v>
      </c>
      <c r="BF25" s="67">
        <v>16.7</v>
      </c>
      <c r="BG25" s="67">
        <v>15.7</v>
      </c>
      <c r="BH25" s="67">
        <v>0.6</v>
      </c>
      <c r="BI25" s="67">
        <v>106.5</v>
      </c>
      <c r="BJ25" s="67">
        <v>141.69999999999999</v>
      </c>
      <c r="BK25" s="67"/>
      <c r="BL25" s="67">
        <v>16.100000000000001</v>
      </c>
      <c r="BM25" s="67">
        <v>14.7</v>
      </c>
      <c r="BN25" s="67">
        <v>46.9</v>
      </c>
      <c r="BO25" s="67">
        <v>4.8</v>
      </c>
      <c r="BP25" s="67">
        <v>1.5</v>
      </c>
      <c r="BQ25" s="67">
        <v>1.2</v>
      </c>
      <c r="BR25" s="67">
        <v>1.1000000000000001</v>
      </c>
      <c r="BS25" s="67">
        <v>12.7</v>
      </c>
      <c r="BT25" s="67">
        <v>0.6</v>
      </c>
      <c r="BU25" s="67">
        <v>20</v>
      </c>
      <c r="BV25" s="67">
        <v>5.0999999999999996</v>
      </c>
      <c r="BW25" s="67">
        <v>20</v>
      </c>
      <c r="BX25" s="67">
        <v>14.6</v>
      </c>
      <c r="BY25" s="67"/>
      <c r="BZ25" s="68">
        <v>1589.57</v>
      </c>
    </row>
    <row r="26" spans="1:78" x14ac:dyDescent="0.3">
      <c r="A26" s="1"/>
      <c r="B26" s="54" t="s">
        <v>1141</v>
      </c>
      <c r="C26" s="67"/>
      <c r="D26" s="67">
        <v>17.7</v>
      </c>
      <c r="E26" s="67">
        <v>15.1</v>
      </c>
      <c r="F26" s="67">
        <v>7.8</v>
      </c>
      <c r="G26" s="67">
        <v>11.4</v>
      </c>
      <c r="H26" s="67">
        <v>10.199999999999999</v>
      </c>
      <c r="I26" s="67"/>
      <c r="J26" s="67"/>
      <c r="K26" s="67"/>
      <c r="L26" s="67">
        <v>21.66</v>
      </c>
      <c r="M26" s="67">
        <v>19.7</v>
      </c>
      <c r="N26" s="67">
        <v>0.3</v>
      </c>
      <c r="O26" s="67">
        <v>0.2</v>
      </c>
      <c r="P26" s="67">
        <v>19.899999999999999</v>
      </c>
      <c r="Q26" s="67"/>
      <c r="R26" s="67">
        <v>20.3</v>
      </c>
      <c r="S26" s="67">
        <v>20.3</v>
      </c>
      <c r="T26" s="67">
        <v>13.1</v>
      </c>
      <c r="U26" s="67">
        <v>3.4</v>
      </c>
      <c r="V26" s="67">
        <v>5</v>
      </c>
      <c r="W26" s="67"/>
      <c r="X26" s="67">
        <v>19.600000000000001</v>
      </c>
      <c r="Y26" s="67">
        <v>19.3</v>
      </c>
      <c r="Z26" s="67">
        <v>13.1</v>
      </c>
      <c r="AA26" s="67">
        <v>12.3</v>
      </c>
      <c r="AB26" s="67">
        <v>25.3</v>
      </c>
      <c r="AC26" s="67"/>
      <c r="AD26" s="67"/>
      <c r="AE26" s="67">
        <v>2.5</v>
      </c>
      <c r="AF26" s="67">
        <v>87.3</v>
      </c>
      <c r="AG26" s="67">
        <v>35.200000000000003</v>
      </c>
      <c r="AH26" s="67">
        <v>1.7</v>
      </c>
      <c r="AI26" s="67">
        <v>21</v>
      </c>
      <c r="AJ26" s="67">
        <v>8.1</v>
      </c>
      <c r="AK26" s="67">
        <v>20.399999999999999</v>
      </c>
      <c r="AL26" s="67">
        <v>20.399999999999999</v>
      </c>
      <c r="AM26" s="67">
        <v>20</v>
      </c>
      <c r="AN26" s="67">
        <v>6.5</v>
      </c>
      <c r="AO26" s="67">
        <v>78.8</v>
      </c>
      <c r="AP26" s="67"/>
      <c r="AQ26" s="67"/>
      <c r="AR26" s="67"/>
      <c r="AS26" s="67">
        <v>3.6</v>
      </c>
      <c r="AT26" s="67">
        <v>18.5</v>
      </c>
      <c r="AU26" s="67"/>
      <c r="AV26" s="67">
        <v>230.5</v>
      </c>
      <c r="AW26" s="67">
        <v>207</v>
      </c>
      <c r="AX26" s="67">
        <v>105.02</v>
      </c>
      <c r="AY26" s="67">
        <v>0.2</v>
      </c>
      <c r="AZ26" s="67">
        <v>3.6</v>
      </c>
      <c r="BA26" s="67">
        <v>15.1</v>
      </c>
      <c r="BB26" s="67"/>
      <c r="BC26" s="67">
        <v>11.5</v>
      </c>
      <c r="BD26" s="67">
        <v>5.5</v>
      </c>
      <c r="BE26" s="67">
        <v>9.9</v>
      </c>
      <c r="BF26" s="67">
        <v>19.899999999999999</v>
      </c>
      <c r="BG26" s="67">
        <v>19.2</v>
      </c>
      <c r="BH26" s="67">
        <v>0.6</v>
      </c>
      <c r="BI26" s="67">
        <v>106.1</v>
      </c>
      <c r="BJ26" s="67">
        <v>142.4</v>
      </c>
      <c r="BK26" s="67"/>
      <c r="BL26" s="67">
        <v>14.9</v>
      </c>
      <c r="BM26" s="67">
        <v>13.7</v>
      </c>
      <c r="BN26" s="67">
        <v>51.5</v>
      </c>
      <c r="BO26" s="67">
        <v>4.8</v>
      </c>
      <c r="BP26" s="67">
        <v>1.5</v>
      </c>
      <c r="BQ26" s="67">
        <v>1.2</v>
      </c>
      <c r="BR26" s="67">
        <v>1.1000000000000001</v>
      </c>
      <c r="BS26" s="67">
        <v>14.4</v>
      </c>
      <c r="BT26" s="67">
        <v>0.6</v>
      </c>
      <c r="BU26" s="67">
        <v>20</v>
      </c>
      <c r="BV26" s="67">
        <v>5</v>
      </c>
      <c r="BW26" s="67">
        <v>20</v>
      </c>
      <c r="BX26" s="67">
        <v>18.3</v>
      </c>
      <c r="BY26" s="67"/>
      <c r="BZ26" s="68">
        <v>1643.18</v>
      </c>
    </row>
    <row r="27" spans="1:78" x14ac:dyDescent="0.3">
      <c r="A27" s="1"/>
      <c r="B27" s="54" t="s">
        <v>867</v>
      </c>
      <c r="C27" s="67"/>
      <c r="D27" s="67">
        <v>17.3</v>
      </c>
      <c r="E27" s="67">
        <v>15.1</v>
      </c>
      <c r="F27" s="67">
        <v>8.6</v>
      </c>
      <c r="G27" s="67">
        <v>11.4</v>
      </c>
      <c r="H27" s="67">
        <v>10.199999999999999</v>
      </c>
      <c r="I27" s="67"/>
      <c r="J27" s="67"/>
      <c r="K27" s="67"/>
      <c r="L27" s="67">
        <v>21.81</v>
      </c>
      <c r="M27" s="67">
        <v>19.7</v>
      </c>
      <c r="N27" s="67">
        <v>0.4</v>
      </c>
      <c r="O27" s="67">
        <v>0.3</v>
      </c>
      <c r="P27" s="67">
        <v>19.899999999999999</v>
      </c>
      <c r="Q27" s="67"/>
      <c r="R27" s="67">
        <v>20.2</v>
      </c>
      <c r="S27" s="67">
        <v>20.3</v>
      </c>
      <c r="T27" s="67">
        <v>13.1</v>
      </c>
      <c r="U27" s="67">
        <v>3.4</v>
      </c>
      <c r="V27" s="67">
        <v>4.9000000000000004</v>
      </c>
      <c r="W27" s="67"/>
      <c r="X27" s="67">
        <v>19.399999999999999</v>
      </c>
      <c r="Y27" s="67">
        <v>19.3</v>
      </c>
      <c r="Z27" s="67">
        <v>14.8</v>
      </c>
      <c r="AA27" s="67">
        <v>21.1</v>
      </c>
      <c r="AB27" s="67">
        <v>37.700000000000003</v>
      </c>
      <c r="AC27" s="67"/>
      <c r="AD27" s="67"/>
      <c r="AE27" s="67">
        <v>4.9000000000000004</v>
      </c>
      <c r="AF27" s="67">
        <v>94.7</v>
      </c>
      <c r="AG27" s="67">
        <v>35</v>
      </c>
      <c r="AH27" s="67"/>
      <c r="AI27" s="67">
        <v>20.9</v>
      </c>
      <c r="AJ27" s="67">
        <v>8.1</v>
      </c>
      <c r="AK27" s="67">
        <v>20.399999999999999</v>
      </c>
      <c r="AL27" s="67">
        <v>20.399999999999999</v>
      </c>
      <c r="AM27" s="67">
        <v>20</v>
      </c>
      <c r="AN27" s="67">
        <v>6.5</v>
      </c>
      <c r="AO27" s="67">
        <v>80.8</v>
      </c>
      <c r="AP27" s="67"/>
      <c r="AQ27" s="67"/>
      <c r="AR27" s="67"/>
      <c r="AS27" s="67">
        <v>3.6</v>
      </c>
      <c r="AT27" s="67">
        <v>18.5</v>
      </c>
      <c r="AU27" s="67"/>
      <c r="AV27" s="67">
        <v>253.1</v>
      </c>
      <c r="AW27" s="67">
        <v>206.7</v>
      </c>
      <c r="AX27" s="67">
        <v>105.84</v>
      </c>
      <c r="AY27" s="67">
        <v>0.2</v>
      </c>
      <c r="AZ27" s="67">
        <v>3</v>
      </c>
      <c r="BA27" s="67">
        <v>16.600000000000001</v>
      </c>
      <c r="BB27" s="67"/>
      <c r="BC27" s="67">
        <v>14.9</v>
      </c>
      <c r="BD27" s="67">
        <v>5.6</v>
      </c>
      <c r="BE27" s="67">
        <v>9.9</v>
      </c>
      <c r="BF27" s="67">
        <v>23.2</v>
      </c>
      <c r="BG27" s="67">
        <v>27.5</v>
      </c>
      <c r="BH27" s="67">
        <v>0.6</v>
      </c>
      <c r="BI27" s="67">
        <v>110.2</v>
      </c>
      <c r="BJ27" s="67">
        <v>145.5</v>
      </c>
      <c r="BK27" s="67"/>
      <c r="BL27" s="67">
        <v>18.399999999999999</v>
      </c>
      <c r="BM27" s="67">
        <v>12</v>
      </c>
      <c r="BN27" s="67">
        <v>48</v>
      </c>
      <c r="BO27" s="67">
        <v>4.8</v>
      </c>
      <c r="BP27" s="67">
        <v>1.5</v>
      </c>
      <c r="BQ27" s="67">
        <v>1.2</v>
      </c>
      <c r="BR27" s="67">
        <v>1.1000000000000001</v>
      </c>
      <c r="BS27" s="67">
        <v>15.9</v>
      </c>
      <c r="BT27" s="67">
        <v>0.6</v>
      </c>
      <c r="BU27" s="67">
        <v>20.100000000000001</v>
      </c>
      <c r="BV27" s="67">
        <v>5.0999999999999996</v>
      </c>
      <c r="BW27" s="67">
        <v>20</v>
      </c>
      <c r="BX27" s="67">
        <v>16.3</v>
      </c>
      <c r="BY27" s="67">
        <v>20.5</v>
      </c>
      <c r="BZ27" s="68">
        <v>1741.05</v>
      </c>
    </row>
    <row r="28" spans="1:78" x14ac:dyDescent="0.3">
      <c r="A28" s="1"/>
      <c r="B28" s="54" t="s">
        <v>868</v>
      </c>
      <c r="C28" s="67"/>
      <c r="D28" s="67">
        <v>17.8</v>
      </c>
      <c r="E28" s="67">
        <v>15.1</v>
      </c>
      <c r="F28" s="67">
        <v>8.9</v>
      </c>
      <c r="G28" s="67">
        <v>11.4</v>
      </c>
      <c r="H28" s="67">
        <v>10.199999999999999</v>
      </c>
      <c r="I28" s="67">
        <v>2.9</v>
      </c>
      <c r="J28" s="67"/>
      <c r="K28" s="67"/>
      <c r="L28" s="67">
        <v>17.739999999999998</v>
      </c>
      <c r="M28" s="67">
        <v>19.7</v>
      </c>
      <c r="N28" s="67">
        <v>0.4</v>
      </c>
      <c r="O28" s="67">
        <v>0.4</v>
      </c>
      <c r="P28" s="67">
        <v>20</v>
      </c>
      <c r="Q28" s="67"/>
      <c r="R28" s="67">
        <v>20.100000000000001</v>
      </c>
      <c r="S28" s="67">
        <v>20.3</v>
      </c>
      <c r="T28" s="67">
        <v>13.1</v>
      </c>
      <c r="U28" s="67">
        <v>3.4</v>
      </c>
      <c r="V28" s="67">
        <v>4.9000000000000004</v>
      </c>
      <c r="W28" s="67"/>
      <c r="X28" s="67">
        <v>19.600000000000001</v>
      </c>
      <c r="Y28" s="67">
        <v>19.399999999999999</v>
      </c>
      <c r="Z28" s="67">
        <v>13.9</v>
      </c>
      <c r="AA28" s="67">
        <v>20.399999999999999</v>
      </c>
      <c r="AB28" s="67">
        <v>42.7</v>
      </c>
      <c r="AC28" s="67"/>
      <c r="AD28" s="67"/>
      <c r="AE28" s="67">
        <v>13.5</v>
      </c>
      <c r="AF28" s="67">
        <v>106.2</v>
      </c>
      <c r="AG28" s="67">
        <v>29.8</v>
      </c>
      <c r="AH28" s="67"/>
      <c r="AI28" s="67">
        <v>20.9</v>
      </c>
      <c r="AJ28" s="67">
        <v>8.1</v>
      </c>
      <c r="AK28" s="67">
        <v>20.399999999999999</v>
      </c>
      <c r="AL28" s="67">
        <v>20.399999999999999</v>
      </c>
      <c r="AM28" s="67">
        <v>20</v>
      </c>
      <c r="AN28" s="67">
        <v>6.5</v>
      </c>
      <c r="AO28" s="67">
        <v>80.900000000000006</v>
      </c>
      <c r="AP28" s="67"/>
      <c r="AQ28" s="67"/>
      <c r="AR28" s="67"/>
      <c r="AS28" s="67">
        <v>3.6</v>
      </c>
      <c r="AT28" s="67">
        <v>18.5</v>
      </c>
      <c r="AU28" s="67"/>
      <c r="AV28" s="67">
        <v>252.9</v>
      </c>
      <c r="AW28" s="67">
        <v>207.8</v>
      </c>
      <c r="AX28" s="67">
        <v>106.59</v>
      </c>
      <c r="AY28" s="67">
        <v>0.3</v>
      </c>
      <c r="AZ28" s="67">
        <v>3</v>
      </c>
      <c r="BA28" s="67">
        <v>17.600000000000001</v>
      </c>
      <c r="BB28" s="67"/>
      <c r="BC28" s="67">
        <v>13.8</v>
      </c>
      <c r="BD28" s="67">
        <v>5.5</v>
      </c>
      <c r="BE28" s="67">
        <v>10</v>
      </c>
      <c r="BF28" s="67">
        <v>31.2</v>
      </c>
      <c r="BG28" s="67">
        <v>32.700000000000003</v>
      </c>
      <c r="BH28" s="67">
        <v>0.6</v>
      </c>
      <c r="BI28" s="67">
        <v>110.8</v>
      </c>
      <c r="BJ28" s="67">
        <v>146.19999999999999</v>
      </c>
      <c r="BK28" s="67"/>
      <c r="BL28" s="67">
        <v>16.899999999999999</v>
      </c>
      <c r="BM28" s="67">
        <v>12.6</v>
      </c>
      <c r="BN28" s="67">
        <v>40.799999999999997</v>
      </c>
      <c r="BO28" s="67">
        <v>4.8</v>
      </c>
      <c r="BP28" s="67">
        <v>1.5</v>
      </c>
      <c r="BQ28" s="67">
        <v>1.2</v>
      </c>
      <c r="BR28" s="67">
        <v>1.1000000000000001</v>
      </c>
      <c r="BS28" s="67">
        <v>17</v>
      </c>
      <c r="BT28" s="67">
        <v>0.6</v>
      </c>
      <c r="BU28" s="67">
        <v>20</v>
      </c>
      <c r="BV28" s="67">
        <v>5</v>
      </c>
      <c r="BW28" s="67">
        <v>20</v>
      </c>
      <c r="BX28" s="67">
        <v>18.8</v>
      </c>
      <c r="BY28" s="67">
        <v>20.399999999999999</v>
      </c>
      <c r="BZ28" s="68">
        <v>1770.83</v>
      </c>
    </row>
    <row r="29" spans="1:78" x14ac:dyDescent="0.3">
      <c r="A29" s="1"/>
      <c r="B29" s="54" t="s">
        <v>869</v>
      </c>
      <c r="C29" s="67"/>
      <c r="D29" s="67">
        <v>17.899999999999999</v>
      </c>
      <c r="E29" s="67">
        <v>15.1</v>
      </c>
      <c r="F29" s="67">
        <v>8.6</v>
      </c>
      <c r="G29" s="67">
        <v>11.4</v>
      </c>
      <c r="H29" s="67">
        <v>16.600000000000001</v>
      </c>
      <c r="I29" s="67">
        <v>3.2</v>
      </c>
      <c r="J29" s="67"/>
      <c r="K29" s="67"/>
      <c r="L29" s="67">
        <v>22</v>
      </c>
      <c r="M29" s="67">
        <v>19.7</v>
      </c>
      <c r="N29" s="67">
        <v>0.3</v>
      </c>
      <c r="O29" s="67">
        <v>0.6</v>
      </c>
      <c r="P29" s="67">
        <v>20</v>
      </c>
      <c r="Q29" s="67"/>
      <c r="R29" s="67">
        <v>20.2</v>
      </c>
      <c r="S29" s="67">
        <v>20.3</v>
      </c>
      <c r="T29" s="67">
        <v>13.1</v>
      </c>
      <c r="U29" s="67">
        <v>3.4</v>
      </c>
      <c r="V29" s="67">
        <v>4.8</v>
      </c>
      <c r="W29" s="67"/>
      <c r="X29" s="67">
        <v>19.2</v>
      </c>
      <c r="Y29" s="67">
        <v>19.399999999999999</v>
      </c>
      <c r="Z29" s="67">
        <v>17.2</v>
      </c>
      <c r="AA29" s="67">
        <v>20.7</v>
      </c>
      <c r="AB29" s="67">
        <v>36</v>
      </c>
      <c r="AC29" s="67"/>
      <c r="AD29" s="67"/>
      <c r="AE29" s="67">
        <v>11.2</v>
      </c>
      <c r="AF29" s="67">
        <v>129</v>
      </c>
      <c r="AG29" s="67">
        <v>16.899999999999999</v>
      </c>
      <c r="AH29" s="67">
        <v>2.9</v>
      </c>
      <c r="AI29" s="67">
        <v>20.9</v>
      </c>
      <c r="AJ29" s="67">
        <v>8.1</v>
      </c>
      <c r="AK29" s="67">
        <v>20.399999999999999</v>
      </c>
      <c r="AL29" s="67">
        <v>20.399999999999999</v>
      </c>
      <c r="AM29" s="67">
        <v>20</v>
      </c>
      <c r="AN29" s="67">
        <v>6.8</v>
      </c>
      <c r="AO29" s="67">
        <v>80.900000000000006</v>
      </c>
      <c r="AP29" s="67"/>
      <c r="AQ29" s="67"/>
      <c r="AR29" s="67"/>
      <c r="AS29" s="67">
        <v>3.6</v>
      </c>
      <c r="AT29" s="67">
        <v>18.5</v>
      </c>
      <c r="AU29" s="67"/>
      <c r="AV29" s="67">
        <v>253</v>
      </c>
      <c r="AW29" s="67">
        <v>208.6</v>
      </c>
      <c r="AX29" s="67">
        <v>106.91</v>
      </c>
      <c r="AY29" s="67">
        <v>0.4</v>
      </c>
      <c r="AZ29" s="67">
        <v>2.9</v>
      </c>
      <c r="BA29" s="67">
        <v>18.3</v>
      </c>
      <c r="BB29" s="67"/>
      <c r="BC29" s="67">
        <v>14.5</v>
      </c>
      <c r="BD29" s="67">
        <v>5.5</v>
      </c>
      <c r="BE29" s="67">
        <v>10</v>
      </c>
      <c r="BF29" s="67">
        <v>23.5</v>
      </c>
      <c r="BG29" s="67">
        <v>21.7</v>
      </c>
      <c r="BH29" s="67">
        <v>0.6</v>
      </c>
      <c r="BI29" s="67">
        <v>112.6</v>
      </c>
      <c r="BJ29" s="67">
        <v>148.6</v>
      </c>
      <c r="BK29" s="67"/>
      <c r="BL29" s="67">
        <v>17.899999999999999</v>
      </c>
      <c r="BM29" s="67">
        <v>8.9</v>
      </c>
      <c r="BN29" s="67">
        <v>37.6</v>
      </c>
      <c r="BO29" s="67">
        <v>4.8</v>
      </c>
      <c r="BP29" s="67">
        <v>1.4</v>
      </c>
      <c r="BQ29" s="67">
        <v>1.2</v>
      </c>
      <c r="BR29" s="67">
        <v>1.1000000000000001</v>
      </c>
      <c r="BS29" s="67">
        <v>17.7</v>
      </c>
      <c r="BT29" s="67">
        <v>0.6</v>
      </c>
      <c r="BU29" s="67">
        <v>20</v>
      </c>
      <c r="BV29" s="67">
        <v>5.0999999999999996</v>
      </c>
      <c r="BW29" s="67">
        <v>20</v>
      </c>
      <c r="BX29" s="67">
        <v>18.2</v>
      </c>
      <c r="BY29" s="67">
        <v>20.399999999999999</v>
      </c>
      <c r="BZ29" s="68">
        <v>1771.31</v>
      </c>
    </row>
    <row r="30" spans="1:78" x14ac:dyDescent="0.3">
      <c r="A30" s="1"/>
      <c r="B30" s="54" t="s">
        <v>870</v>
      </c>
      <c r="C30" s="67"/>
      <c r="D30" s="67">
        <v>18</v>
      </c>
      <c r="E30" s="67">
        <v>15.1</v>
      </c>
      <c r="F30" s="67">
        <v>7.7</v>
      </c>
      <c r="G30" s="67">
        <v>11.4</v>
      </c>
      <c r="H30" s="67">
        <v>20.2</v>
      </c>
      <c r="I30" s="67">
        <v>3.2</v>
      </c>
      <c r="J30" s="67"/>
      <c r="K30" s="67"/>
      <c r="L30" s="67">
        <v>22.46</v>
      </c>
      <c r="M30" s="67">
        <v>19.600000000000001</v>
      </c>
      <c r="N30" s="67">
        <v>0.4</v>
      </c>
      <c r="O30" s="67">
        <v>1.3</v>
      </c>
      <c r="P30" s="67">
        <v>19.899999999999999</v>
      </c>
      <c r="Q30" s="67"/>
      <c r="R30" s="67">
        <v>20.2</v>
      </c>
      <c r="S30" s="67">
        <v>20.3</v>
      </c>
      <c r="T30" s="67">
        <v>13.1</v>
      </c>
      <c r="U30" s="67">
        <v>3.5</v>
      </c>
      <c r="V30" s="67">
        <v>4.8</v>
      </c>
      <c r="W30" s="67"/>
      <c r="X30" s="67">
        <v>19.399999999999999</v>
      </c>
      <c r="Y30" s="67">
        <v>19.399999999999999</v>
      </c>
      <c r="Z30" s="67">
        <v>14.8</v>
      </c>
      <c r="AA30" s="67">
        <v>15</v>
      </c>
      <c r="AB30" s="67">
        <v>33.1</v>
      </c>
      <c r="AC30" s="67"/>
      <c r="AD30" s="67"/>
      <c r="AE30" s="67">
        <v>17.7</v>
      </c>
      <c r="AF30" s="67">
        <v>133.9</v>
      </c>
      <c r="AG30" s="67">
        <v>23.6</v>
      </c>
      <c r="AH30" s="67">
        <v>0.1</v>
      </c>
      <c r="AI30" s="67">
        <v>20.9</v>
      </c>
      <c r="AJ30" s="67">
        <v>8.1</v>
      </c>
      <c r="AK30" s="67">
        <v>20.399999999999999</v>
      </c>
      <c r="AL30" s="67">
        <v>20.399999999999999</v>
      </c>
      <c r="AM30" s="67">
        <v>20</v>
      </c>
      <c r="AN30" s="67">
        <v>6.8</v>
      </c>
      <c r="AO30" s="67">
        <v>80.900000000000006</v>
      </c>
      <c r="AP30" s="67"/>
      <c r="AQ30" s="67"/>
      <c r="AR30" s="67"/>
      <c r="AS30" s="67">
        <v>3.6</v>
      </c>
      <c r="AT30" s="67">
        <v>18.5</v>
      </c>
      <c r="AU30" s="67"/>
      <c r="AV30" s="67">
        <v>252.9</v>
      </c>
      <c r="AW30" s="67">
        <v>210.1</v>
      </c>
      <c r="AX30" s="67">
        <v>107.63</v>
      </c>
      <c r="AY30" s="67">
        <v>0.3</v>
      </c>
      <c r="AZ30" s="67">
        <v>3.3</v>
      </c>
      <c r="BA30" s="67">
        <v>19</v>
      </c>
      <c r="BB30" s="67"/>
      <c r="BC30" s="67">
        <v>14.5</v>
      </c>
      <c r="BD30" s="67">
        <v>5.5</v>
      </c>
      <c r="BE30" s="67">
        <v>9.9</v>
      </c>
      <c r="BF30" s="67">
        <v>14.7</v>
      </c>
      <c r="BG30" s="67">
        <v>6.4</v>
      </c>
      <c r="BH30" s="67">
        <v>0.6</v>
      </c>
      <c r="BI30" s="67">
        <v>99.7</v>
      </c>
      <c r="BJ30" s="67">
        <v>121.7</v>
      </c>
      <c r="BK30" s="67"/>
      <c r="BL30" s="67">
        <v>17.8</v>
      </c>
      <c r="BM30" s="67">
        <v>7</v>
      </c>
      <c r="BN30" s="67">
        <v>37.200000000000003</v>
      </c>
      <c r="BO30" s="67">
        <v>4.8</v>
      </c>
      <c r="BP30" s="67">
        <v>1.4</v>
      </c>
      <c r="BQ30" s="67">
        <v>1.2</v>
      </c>
      <c r="BR30" s="67">
        <v>1.1000000000000001</v>
      </c>
      <c r="BS30" s="67">
        <v>18</v>
      </c>
      <c r="BT30" s="67">
        <v>0.6</v>
      </c>
      <c r="BU30" s="67">
        <v>20</v>
      </c>
      <c r="BV30" s="67">
        <v>5.0999999999999996</v>
      </c>
      <c r="BW30" s="67">
        <v>20</v>
      </c>
      <c r="BX30" s="67">
        <v>18.3</v>
      </c>
      <c r="BY30" s="67">
        <v>20.3</v>
      </c>
      <c r="BZ30" s="68">
        <v>1716.79</v>
      </c>
    </row>
    <row r="31" spans="1:78" x14ac:dyDescent="0.3">
      <c r="A31" s="1"/>
      <c r="B31" s="56" t="s">
        <v>871</v>
      </c>
      <c r="C31" s="69"/>
      <c r="D31" s="69">
        <v>17.2</v>
      </c>
      <c r="E31" s="69">
        <v>15.1</v>
      </c>
      <c r="F31" s="69">
        <v>8.4</v>
      </c>
      <c r="G31" s="69">
        <v>11.4</v>
      </c>
      <c r="H31" s="69">
        <v>20.100000000000001</v>
      </c>
      <c r="I31" s="69">
        <v>3.2</v>
      </c>
      <c r="J31" s="69"/>
      <c r="K31" s="69"/>
      <c r="L31" s="69">
        <v>17.25</v>
      </c>
      <c r="M31" s="69">
        <v>19.399999999999999</v>
      </c>
      <c r="N31" s="69">
        <v>0.3</v>
      </c>
      <c r="O31" s="69">
        <v>0.5</v>
      </c>
      <c r="P31" s="69">
        <v>20</v>
      </c>
      <c r="Q31" s="69"/>
      <c r="R31" s="69">
        <v>20</v>
      </c>
      <c r="S31" s="69">
        <v>20.3</v>
      </c>
      <c r="T31" s="69">
        <v>13.1</v>
      </c>
      <c r="U31" s="69">
        <v>3.3</v>
      </c>
      <c r="V31" s="69">
        <v>4.7</v>
      </c>
      <c r="W31" s="69"/>
      <c r="X31" s="69">
        <v>19</v>
      </c>
      <c r="Y31" s="69">
        <v>19.399999999999999</v>
      </c>
      <c r="Z31" s="69">
        <v>18.600000000000001</v>
      </c>
      <c r="AA31" s="69">
        <v>14.5</v>
      </c>
      <c r="AB31" s="69">
        <v>49.6</v>
      </c>
      <c r="AC31" s="69"/>
      <c r="AD31" s="69"/>
      <c r="AE31" s="69">
        <v>17.2</v>
      </c>
      <c r="AF31" s="69">
        <v>149.69999999999999</v>
      </c>
      <c r="AG31" s="69">
        <v>29.4</v>
      </c>
      <c r="AH31" s="69">
        <v>3.2</v>
      </c>
      <c r="AI31" s="69">
        <v>20.9</v>
      </c>
      <c r="AJ31" s="69">
        <v>8.1</v>
      </c>
      <c r="AK31" s="69">
        <v>20.399999999999999</v>
      </c>
      <c r="AL31" s="69">
        <v>20.399999999999999</v>
      </c>
      <c r="AM31" s="69">
        <v>20</v>
      </c>
      <c r="AN31" s="69">
        <v>6.9</v>
      </c>
      <c r="AO31" s="69">
        <v>80.900000000000006</v>
      </c>
      <c r="AP31" s="69"/>
      <c r="AQ31" s="69"/>
      <c r="AR31" s="69"/>
      <c r="AS31" s="69">
        <v>3.6</v>
      </c>
      <c r="AT31" s="69">
        <v>18.5</v>
      </c>
      <c r="AU31" s="69"/>
      <c r="AV31" s="69">
        <v>252.9</v>
      </c>
      <c r="AW31" s="69">
        <v>211.6</v>
      </c>
      <c r="AX31" s="69">
        <v>107.81</v>
      </c>
      <c r="AY31" s="69">
        <v>0.3</v>
      </c>
      <c r="AZ31" s="69">
        <v>3.4</v>
      </c>
      <c r="BA31" s="69">
        <v>19.2</v>
      </c>
      <c r="BB31" s="69"/>
      <c r="BC31" s="69">
        <v>14.4</v>
      </c>
      <c r="BD31" s="69">
        <v>5.5</v>
      </c>
      <c r="BE31" s="69">
        <v>9.9</v>
      </c>
      <c r="BF31" s="69">
        <v>24.6</v>
      </c>
      <c r="BG31" s="69">
        <v>21</v>
      </c>
      <c r="BH31" s="69">
        <v>0.6</v>
      </c>
      <c r="BI31" s="69">
        <v>51.7</v>
      </c>
      <c r="BJ31" s="69">
        <v>73.3</v>
      </c>
      <c r="BK31" s="69"/>
      <c r="BL31" s="69">
        <v>18</v>
      </c>
      <c r="BM31" s="69">
        <v>8.9</v>
      </c>
      <c r="BN31" s="69">
        <v>36.9</v>
      </c>
      <c r="BO31" s="69"/>
      <c r="BP31" s="69"/>
      <c r="BQ31" s="69">
        <v>1.7</v>
      </c>
      <c r="BR31" s="69"/>
      <c r="BS31" s="69">
        <v>18.399999999999999</v>
      </c>
      <c r="BT31" s="69">
        <v>0.6</v>
      </c>
      <c r="BU31" s="69">
        <v>20</v>
      </c>
      <c r="BV31" s="69">
        <v>5.0999999999999996</v>
      </c>
      <c r="BW31" s="69">
        <v>20</v>
      </c>
      <c r="BX31" s="69">
        <v>16.7</v>
      </c>
      <c r="BY31" s="69">
        <v>20.3</v>
      </c>
      <c r="BZ31" s="70">
        <v>1677.36</v>
      </c>
    </row>
    <row r="32" spans="1:78" x14ac:dyDescent="0.3">
      <c r="A32" s="1"/>
      <c r="B32" s="50" t="s">
        <v>872</v>
      </c>
      <c r="C32" s="65"/>
      <c r="D32" s="65">
        <v>17.8</v>
      </c>
      <c r="E32" s="65">
        <v>15.1</v>
      </c>
      <c r="F32" s="65">
        <v>9.1999999999999993</v>
      </c>
      <c r="G32" s="65">
        <v>11.4</v>
      </c>
      <c r="H32" s="65">
        <v>20.2</v>
      </c>
      <c r="I32" s="65">
        <v>3.2</v>
      </c>
      <c r="J32" s="65"/>
      <c r="K32" s="65"/>
      <c r="L32" s="65">
        <v>17.350000000000001</v>
      </c>
      <c r="M32" s="65">
        <v>19.399999999999999</v>
      </c>
      <c r="N32" s="65">
        <v>0.4</v>
      </c>
      <c r="O32" s="65">
        <v>0.5</v>
      </c>
      <c r="P32" s="65">
        <v>19.899999999999999</v>
      </c>
      <c r="Q32" s="65"/>
      <c r="R32" s="65">
        <v>20.2</v>
      </c>
      <c r="S32" s="65">
        <v>20.3</v>
      </c>
      <c r="T32" s="65">
        <v>13.1</v>
      </c>
      <c r="U32" s="65">
        <v>3.4</v>
      </c>
      <c r="V32" s="65">
        <v>4.9000000000000004</v>
      </c>
      <c r="W32" s="65"/>
      <c r="X32" s="65">
        <v>19.2</v>
      </c>
      <c r="Y32" s="65">
        <v>19.399999999999999</v>
      </c>
      <c r="Z32" s="65">
        <v>29.3</v>
      </c>
      <c r="AA32" s="65">
        <v>12.5</v>
      </c>
      <c r="AB32" s="65">
        <v>57.9</v>
      </c>
      <c r="AC32" s="65"/>
      <c r="AD32" s="65"/>
      <c r="AE32" s="65">
        <v>24.8</v>
      </c>
      <c r="AF32" s="65">
        <v>145.6</v>
      </c>
      <c r="AG32" s="65">
        <v>35</v>
      </c>
      <c r="AH32" s="65">
        <v>0.1</v>
      </c>
      <c r="AI32" s="65">
        <v>20.9</v>
      </c>
      <c r="AJ32" s="65">
        <v>8.1</v>
      </c>
      <c r="AK32" s="65">
        <v>20.399999999999999</v>
      </c>
      <c r="AL32" s="65">
        <v>20.399999999999999</v>
      </c>
      <c r="AM32" s="65">
        <v>20</v>
      </c>
      <c r="AN32" s="65">
        <v>6.7</v>
      </c>
      <c r="AO32" s="65">
        <v>80.8</v>
      </c>
      <c r="AP32" s="65">
        <v>1.1000000000000001</v>
      </c>
      <c r="AQ32" s="65"/>
      <c r="AR32" s="65"/>
      <c r="AS32" s="65">
        <v>3.5</v>
      </c>
      <c r="AT32" s="65">
        <v>18.5</v>
      </c>
      <c r="AU32" s="65"/>
      <c r="AV32" s="65">
        <v>253.1</v>
      </c>
      <c r="AW32" s="65">
        <v>211</v>
      </c>
      <c r="AX32" s="65">
        <v>108.11</v>
      </c>
      <c r="AY32" s="65">
        <v>0.5</v>
      </c>
      <c r="AZ32" s="65">
        <v>3.4</v>
      </c>
      <c r="BA32" s="65">
        <v>19.100000000000001</v>
      </c>
      <c r="BB32" s="65"/>
      <c r="BC32" s="65">
        <v>14.7</v>
      </c>
      <c r="BD32" s="65">
        <v>5.5</v>
      </c>
      <c r="BE32" s="65">
        <v>9.9</v>
      </c>
      <c r="BF32" s="65">
        <v>27.5</v>
      </c>
      <c r="BG32" s="65">
        <v>21</v>
      </c>
      <c r="BH32" s="65">
        <v>0.6</v>
      </c>
      <c r="BI32" s="65">
        <v>47.7</v>
      </c>
      <c r="BJ32" s="65">
        <v>61.5</v>
      </c>
      <c r="BK32" s="65"/>
      <c r="BL32" s="65">
        <v>18</v>
      </c>
      <c r="BM32" s="65">
        <v>12.4</v>
      </c>
      <c r="BN32" s="65">
        <v>47.7</v>
      </c>
      <c r="BO32" s="65"/>
      <c r="BP32" s="65"/>
      <c r="BQ32" s="65">
        <v>2.2000000000000002</v>
      </c>
      <c r="BR32" s="65"/>
      <c r="BS32" s="65">
        <v>18.899999999999999</v>
      </c>
      <c r="BT32" s="65">
        <v>0.6</v>
      </c>
      <c r="BU32" s="65">
        <v>20</v>
      </c>
      <c r="BV32" s="65">
        <v>5.0999999999999996</v>
      </c>
      <c r="BW32" s="65">
        <v>20</v>
      </c>
      <c r="BX32" s="65">
        <v>17.7</v>
      </c>
      <c r="BY32" s="65">
        <v>20.399999999999999</v>
      </c>
      <c r="BZ32" s="66">
        <v>1707.16</v>
      </c>
    </row>
    <row r="33" spans="1:78" x14ac:dyDescent="0.3">
      <c r="A33" s="1"/>
      <c r="B33" s="54" t="s">
        <v>873</v>
      </c>
      <c r="C33" s="67"/>
      <c r="D33" s="67">
        <v>17.899999999999999</v>
      </c>
      <c r="E33" s="67">
        <v>15.1</v>
      </c>
      <c r="F33" s="67">
        <v>8.4</v>
      </c>
      <c r="G33" s="67">
        <v>11.3</v>
      </c>
      <c r="H33" s="67">
        <v>20.2</v>
      </c>
      <c r="I33" s="67">
        <v>3.2</v>
      </c>
      <c r="J33" s="67"/>
      <c r="K33" s="67"/>
      <c r="L33" s="67">
        <v>17.22</v>
      </c>
      <c r="M33" s="67">
        <v>19.399999999999999</v>
      </c>
      <c r="N33" s="67">
        <v>0.4</v>
      </c>
      <c r="O33" s="67">
        <v>0.3</v>
      </c>
      <c r="P33" s="67">
        <v>20</v>
      </c>
      <c r="Q33" s="67"/>
      <c r="R33" s="67">
        <v>20.100000000000001</v>
      </c>
      <c r="S33" s="67">
        <v>20.3</v>
      </c>
      <c r="T33" s="67">
        <v>13.1</v>
      </c>
      <c r="U33" s="67">
        <v>3.3</v>
      </c>
      <c r="V33" s="67">
        <v>5.0999999999999996</v>
      </c>
      <c r="W33" s="67"/>
      <c r="X33" s="67">
        <v>18.899999999999999</v>
      </c>
      <c r="Y33" s="67">
        <v>19.3</v>
      </c>
      <c r="Z33" s="67">
        <v>27.8</v>
      </c>
      <c r="AA33" s="67">
        <v>9.6</v>
      </c>
      <c r="AB33" s="67">
        <v>66.2</v>
      </c>
      <c r="AC33" s="67"/>
      <c r="AD33" s="67"/>
      <c r="AE33" s="67">
        <v>15.7</v>
      </c>
      <c r="AF33" s="67">
        <v>155.1</v>
      </c>
      <c r="AG33" s="67">
        <v>27.6</v>
      </c>
      <c r="AH33" s="67">
        <v>4.3</v>
      </c>
      <c r="AI33" s="67">
        <v>20.9</v>
      </c>
      <c r="AJ33" s="67">
        <v>8.1</v>
      </c>
      <c r="AK33" s="67">
        <v>20.399999999999999</v>
      </c>
      <c r="AL33" s="67">
        <v>20.399999999999999</v>
      </c>
      <c r="AM33" s="67">
        <v>20</v>
      </c>
      <c r="AN33" s="67">
        <v>6.7</v>
      </c>
      <c r="AO33" s="67">
        <v>80.8</v>
      </c>
      <c r="AP33" s="67"/>
      <c r="AQ33" s="67">
        <v>0.5</v>
      </c>
      <c r="AR33" s="67"/>
      <c r="AS33" s="67">
        <v>3.5</v>
      </c>
      <c r="AT33" s="67">
        <v>18.5</v>
      </c>
      <c r="AU33" s="67"/>
      <c r="AV33" s="67">
        <v>252.7</v>
      </c>
      <c r="AW33" s="67">
        <v>211.8</v>
      </c>
      <c r="AX33" s="67">
        <v>108.54</v>
      </c>
      <c r="AY33" s="67">
        <v>0.3</v>
      </c>
      <c r="AZ33" s="67">
        <v>3.4</v>
      </c>
      <c r="BA33" s="67">
        <v>18.399999999999999</v>
      </c>
      <c r="BB33" s="67"/>
      <c r="BC33" s="67">
        <v>14.7</v>
      </c>
      <c r="BD33" s="67">
        <v>5.5</v>
      </c>
      <c r="BE33" s="67">
        <v>9.9</v>
      </c>
      <c r="BF33" s="67">
        <v>46.5</v>
      </c>
      <c r="BG33" s="67">
        <v>51</v>
      </c>
      <c r="BH33" s="67">
        <v>0.6</v>
      </c>
      <c r="BI33" s="67">
        <v>66.900000000000006</v>
      </c>
      <c r="BJ33" s="67">
        <v>92.7</v>
      </c>
      <c r="BK33" s="67"/>
      <c r="BL33" s="67">
        <v>17.899999999999999</v>
      </c>
      <c r="BM33" s="67">
        <v>15.3</v>
      </c>
      <c r="BN33" s="67">
        <v>54.6</v>
      </c>
      <c r="BO33" s="67">
        <v>2.2000000000000002</v>
      </c>
      <c r="BP33" s="67">
        <v>1.1000000000000001</v>
      </c>
      <c r="BQ33" s="67">
        <v>2.2000000000000002</v>
      </c>
      <c r="BR33" s="67">
        <v>0.8</v>
      </c>
      <c r="BS33" s="67">
        <v>18</v>
      </c>
      <c r="BT33" s="67">
        <v>0.6</v>
      </c>
      <c r="BU33" s="67">
        <v>20</v>
      </c>
      <c r="BV33" s="67">
        <v>5.0999999999999996</v>
      </c>
      <c r="BW33" s="67">
        <v>20</v>
      </c>
      <c r="BX33" s="67">
        <v>19</v>
      </c>
      <c r="BY33" s="67">
        <v>20.399999999999999</v>
      </c>
      <c r="BZ33" s="68">
        <v>1819.76</v>
      </c>
    </row>
    <row r="34" spans="1:78" x14ac:dyDescent="0.3">
      <c r="A34" s="1"/>
      <c r="B34" s="54" t="s">
        <v>874</v>
      </c>
      <c r="C34" s="67"/>
      <c r="D34" s="67">
        <v>17.399999999999999</v>
      </c>
      <c r="E34" s="67">
        <v>15.1</v>
      </c>
      <c r="F34" s="67">
        <v>7.3</v>
      </c>
      <c r="G34" s="67">
        <v>11.1</v>
      </c>
      <c r="H34" s="67">
        <v>20.2</v>
      </c>
      <c r="I34" s="67">
        <v>3.2</v>
      </c>
      <c r="J34" s="67"/>
      <c r="K34" s="67"/>
      <c r="L34" s="67">
        <v>17.829999999999998</v>
      </c>
      <c r="M34" s="67">
        <v>19.399999999999999</v>
      </c>
      <c r="N34" s="67">
        <v>0.4</v>
      </c>
      <c r="O34" s="67">
        <v>0.2</v>
      </c>
      <c r="P34" s="67">
        <v>19.899999999999999</v>
      </c>
      <c r="Q34" s="67"/>
      <c r="R34" s="67">
        <v>20.2</v>
      </c>
      <c r="S34" s="67">
        <v>20.3</v>
      </c>
      <c r="T34" s="67">
        <v>13.1</v>
      </c>
      <c r="U34" s="67">
        <v>3.3</v>
      </c>
      <c r="V34" s="67">
        <v>5.0999999999999996</v>
      </c>
      <c r="W34" s="67"/>
      <c r="X34" s="67">
        <v>18.3</v>
      </c>
      <c r="Y34" s="67">
        <v>19.3</v>
      </c>
      <c r="Z34" s="67">
        <v>32.700000000000003</v>
      </c>
      <c r="AA34" s="67">
        <v>12</v>
      </c>
      <c r="AB34" s="67">
        <v>75</v>
      </c>
      <c r="AC34" s="67"/>
      <c r="AD34" s="67"/>
      <c r="AE34" s="67">
        <v>22.8</v>
      </c>
      <c r="AF34" s="67">
        <v>155.80000000000001</v>
      </c>
      <c r="AG34" s="67">
        <v>39.5</v>
      </c>
      <c r="AH34" s="67">
        <v>1.7</v>
      </c>
      <c r="AI34" s="67">
        <v>20.9</v>
      </c>
      <c r="AJ34" s="67">
        <v>8.1</v>
      </c>
      <c r="AK34" s="67">
        <v>20.399999999999999</v>
      </c>
      <c r="AL34" s="67">
        <v>20.399999999999999</v>
      </c>
      <c r="AM34" s="67">
        <v>20</v>
      </c>
      <c r="AN34" s="67">
        <v>6.6</v>
      </c>
      <c r="AO34" s="67">
        <v>80.900000000000006</v>
      </c>
      <c r="AP34" s="67">
        <v>1.2</v>
      </c>
      <c r="AQ34" s="67">
        <v>1.4</v>
      </c>
      <c r="AR34" s="67"/>
      <c r="AS34" s="67">
        <v>3.5</v>
      </c>
      <c r="AT34" s="67">
        <v>18.5</v>
      </c>
      <c r="AU34" s="67"/>
      <c r="AV34" s="67">
        <v>253.1</v>
      </c>
      <c r="AW34" s="67">
        <v>211.5</v>
      </c>
      <c r="AX34" s="67">
        <v>108.23</v>
      </c>
      <c r="AY34" s="67">
        <v>0.2</v>
      </c>
      <c r="AZ34" s="67">
        <v>3.4</v>
      </c>
      <c r="BA34" s="67">
        <v>17.7</v>
      </c>
      <c r="BB34" s="67"/>
      <c r="BC34" s="67">
        <v>13</v>
      </c>
      <c r="BD34" s="67">
        <v>5.4</v>
      </c>
      <c r="BE34" s="67">
        <v>9.9</v>
      </c>
      <c r="BF34" s="67">
        <v>77.2</v>
      </c>
      <c r="BG34" s="67">
        <v>54.7</v>
      </c>
      <c r="BH34" s="67">
        <v>0.6</v>
      </c>
      <c r="BI34" s="67">
        <v>71.8</v>
      </c>
      <c r="BJ34" s="67">
        <v>105.7</v>
      </c>
      <c r="BK34" s="67"/>
      <c r="BL34" s="67">
        <v>16.5</v>
      </c>
      <c r="BM34" s="67">
        <v>18.100000000000001</v>
      </c>
      <c r="BN34" s="67">
        <v>61.4</v>
      </c>
      <c r="BO34" s="67">
        <v>4.8</v>
      </c>
      <c r="BP34" s="67">
        <v>2.2999999999999998</v>
      </c>
      <c r="BQ34" s="67">
        <v>2.2000000000000002</v>
      </c>
      <c r="BR34" s="67">
        <v>1.1000000000000001</v>
      </c>
      <c r="BS34" s="67">
        <v>17</v>
      </c>
      <c r="BT34" s="67">
        <v>0.6</v>
      </c>
      <c r="BU34" s="67">
        <v>20</v>
      </c>
      <c r="BV34" s="67">
        <v>5.0999999999999996</v>
      </c>
      <c r="BW34" s="67">
        <v>20</v>
      </c>
      <c r="BX34" s="67">
        <v>14.8</v>
      </c>
      <c r="BY34" s="67">
        <v>20.7</v>
      </c>
      <c r="BZ34" s="68">
        <v>1910.06</v>
      </c>
    </row>
    <row r="35" spans="1:78" x14ac:dyDescent="0.3">
      <c r="A35" s="1"/>
      <c r="B35" s="54" t="s">
        <v>875</v>
      </c>
      <c r="C35" s="67"/>
      <c r="D35" s="67">
        <v>18.2</v>
      </c>
      <c r="E35" s="67">
        <v>15.1</v>
      </c>
      <c r="F35" s="67">
        <v>8.8000000000000007</v>
      </c>
      <c r="G35" s="67">
        <v>10.9</v>
      </c>
      <c r="H35" s="67">
        <v>20.2</v>
      </c>
      <c r="I35" s="67">
        <v>3.2</v>
      </c>
      <c r="J35" s="67"/>
      <c r="K35" s="67"/>
      <c r="L35" s="67">
        <v>18.12</v>
      </c>
      <c r="M35" s="67">
        <v>19.399999999999999</v>
      </c>
      <c r="N35" s="67">
        <v>0.4</v>
      </c>
      <c r="O35" s="67">
        <v>0.1</v>
      </c>
      <c r="P35" s="67">
        <v>20</v>
      </c>
      <c r="Q35" s="67"/>
      <c r="R35" s="67">
        <v>20.100000000000001</v>
      </c>
      <c r="S35" s="67">
        <v>20.3</v>
      </c>
      <c r="T35" s="67">
        <v>13.1</v>
      </c>
      <c r="U35" s="67">
        <v>3.3</v>
      </c>
      <c r="V35" s="67">
        <v>5.2</v>
      </c>
      <c r="W35" s="67"/>
      <c r="X35" s="67">
        <v>18.100000000000001</v>
      </c>
      <c r="Y35" s="67">
        <v>19.3</v>
      </c>
      <c r="Z35" s="67">
        <v>46.1</v>
      </c>
      <c r="AA35" s="67">
        <v>23.3</v>
      </c>
      <c r="AB35" s="67">
        <v>78.400000000000006</v>
      </c>
      <c r="AC35" s="67"/>
      <c r="AD35" s="67"/>
      <c r="AE35" s="67">
        <v>14.7</v>
      </c>
      <c r="AF35" s="67">
        <v>163</v>
      </c>
      <c r="AG35" s="67">
        <v>38</v>
      </c>
      <c r="AH35" s="67">
        <v>1.5</v>
      </c>
      <c r="AI35" s="67">
        <v>20.9</v>
      </c>
      <c r="AJ35" s="67">
        <v>8.1</v>
      </c>
      <c r="AK35" s="67">
        <v>20.399999999999999</v>
      </c>
      <c r="AL35" s="67">
        <v>20.399999999999999</v>
      </c>
      <c r="AM35" s="67">
        <v>20</v>
      </c>
      <c r="AN35" s="67">
        <v>6.7</v>
      </c>
      <c r="AO35" s="67">
        <v>80.8</v>
      </c>
      <c r="AP35" s="67">
        <v>0.6</v>
      </c>
      <c r="AQ35" s="67">
        <v>0.2</v>
      </c>
      <c r="AR35" s="67"/>
      <c r="AS35" s="67">
        <v>3.5</v>
      </c>
      <c r="AT35" s="67">
        <v>18.5</v>
      </c>
      <c r="AU35" s="67"/>
      <c r="AV35" s="67">
        <v>252.7</v>
      </c>
      <c r="AW35" s="67">
        <v>210.3</v>
      </c>
      <c r="AX35" s="67">
        <v>107.21</v>
      </c>
      <c r="AY35" s="67">
        <v>0.2</v>
      </c>
      <c r="AZ35" s="67">
        <v>3.4</v>
      </c>
      <c r="BA35" s="67">
        <v>16.399999999999999</v>
      </c>
      <c r="BB35" s="67"/>
      <c r="BC35" s="67">
        <v>10.5</v>
      </c>
      <c r="BD35" s="67">
        <v>5.5</v>
      </c>
      <c r="BE35" s="67">
        <v>10</v>
      </c>
      <c r="BF35" s="67">
        <v>103.6</v>
      </c>
      <c r="BG35" s="67">
        <v>75.8</v>
      </c>
      <c r="BH35" s="67">
        <v>0.6</v>
      </c>
      <c r="BI35" s="67">
        <v>79.8</v>
      </c>
      <c r="BJ35" s="67">
        <v>130.4</v>
      </c>
      <c r="BK35" s="67"/>
      <c r="BL35" s="67">
        <v>13.2</v>
      </c>
      <c r="BM35" s="67">
        <v>18.5</v>
      </c>
      <c r="BN35" s="67">
        <v>62.7</v>
      </c>
      <c r="BO35" s="67">
        <v>4.8</v>
      </c>
      <c r="BP35" s="67">
        <v>2.4</v>
      </c>
      <c r="BQ35" s="67">
        <v>2.2999999999999998</v>
      </c>
      <c r="BR35" s="67">
        <v>1.1000000000000001</v>
      </c>
      <c r="BS35" s="67">
        <v>16.2</v>
      </c>
      <c r="BT35" s="67">
        <v>0.6</v>
      </c>
      <c r="BU35" s="67">
        <v>20</v>
      </c>
      <c r="BV35" s="67">
        <v>5.0999999999999996</v>
      </c>
      <c r="BW35" s="67">
        <v>20</v>
      </c>
      <c r="BX35" s="67">
        <v>15.1</v>
      </c>
      <c r="BY35" s="67">
        <v>20.8</v>
      </c>
      <c r="BZ35" s="68">
        <v>2008.13</v>
      </c>
    </row>
    <row r="36" spans="1:78" x14ac:dyDescent="0.3">
      <c r="A36" s="1"/>
      <c r="B36" s="54" t="s">
        <v>876</v>
      </c>
      <c r="C36" s="67"/>
      <c r="D36" s="67">
        <v>17.3</v>
      </c>
      <c r="E36" s="67">
        <v>15.1</v>
      </c>
      <c r="F36" s="67">
        <v>8.5</v>
      </c>
      <c r="G36" s="67">
        <v>11</v>
      </c>
      <c r="H36" s="67">
        <v>20.100000000000001</v>
      </c>
      <c r="I36" s="67">
        <v>3.2</v>
      </c>
      <c r="J36" s="67"/>
      <c r="K36" s="67"/>
      <c r="L36" s="67">
        <v>17.760000000000002</v>
      </c>
      <c r="M36" s="67">
        <v>19.399999999999999</v>
      </c>
      <c r="N36" s="67">
        <v>0.4</v>
      </c>
      <c r="O36" s="67">
        <v>0.8</v>
      </c>
      <c r="P36" s="67">
        <v>20</v>
      </c>
      <c r="Q36" s="67"/>
      <c r="R36" s="67">
        <v>20.2</v>
      </c>
      <c r="S36" s="67">
        <v>20.3</v>
      </c>
      <c r="T36" s="67">
        <v>13.1</v>
      </c>
      <c r="U36" s="67">
        <v>3.3</v>
      </c>
      <c r="V36" s="67">
        <v>5.2</v>
      </c>
      <c r="W36" s="67"/>
      <c r="X36" s="67">
        <v>18.100000000000001</v>
      </c>
      <c r="Y36" s="67">
        <v>19.2</v>
      </c>
      <c r="Z36" s="67">
        <v>36</v>
      </c>
      <c r="AA36" s="67">
        <v>24.3</v>
      </c>
      <c r="AB36" s="67">
        <v>77.599999999999994</v>
      </c>
      <c r="AC36" s="67"/>
      <c r="AD36" s="67"/>
      <c r="AE36" s="67">
        <v>22.1</v>
      </c>
      <c r="AF36" s="67">
        <v>168.5</v>
      </c>
      <c r="AG36" s="67">
        <v>37.200000000000003</v>
      </c>
      <c r="AH36" s="67">
        <v>1.6</v>
      </c>
      <c r="AI36" s="67">
        <v>20.9</v>
      </c>
      <c r="AJ36" s="67">
        <v>8.1</v>
      </c>
      <c r="AK36" s="67">
        <v>20.399999999999999</v>
      </c>
      <c r="AL36" s="67">
        <v>20.399999999999999</v>
      </c>
      <c r="AM36" s="67">
        <v>20</v>
      </c>
      <c r="AN36" s="67">
        <v>6.6</v>
      </c>
      <c r="AO36" s="67">
        <v>79.2</v>
      </c>
      <c r="AP36" s="67"/>
      <c r="AQ36" s="67"/>
      <c r="AR36" s="67"/>
      <c r="AS36" s="67">
        <v>3.5</v>
      </c>
      <c r="AT36" s="67">
        <v>18.5</v>
      </c>
      <c r="AU36" s="67"/>
      <c r="AV36" s="67">
        <v>253</v>
      </c>
      <c r="AW36" s="67">
        <v>207.8</v>
      </c>
      <c r="AX36" s="67">
        <v>106.16</v>
      </c>
      <c r="AY36" s="67">
        <v>0.3</v>
      </c>
      <c r="AZ36" s="67">
        <v>3.4</v>
      </c>
      <c r="BA36" s="67">
        <v>15.1</v>
      </c>
      <c r="BB36" s="67"/>
      <c r="BC36" s="67">
        <v>15.2</v>
      </c>
      <c r="BD36" s="67">
        <v>5.5</v>
      </c>
      <c r="BE36" s="67">
        <v>10</v>
      </c>
      <c r="BF36" s="67">
        <v>96.8</v>
      </c>
      <c r="BG36" s="67">
        <v>84.6</v>
      </c>
      <c r="BH36" s="67">
        <v>0.6</v>
      </c>
      <c r="BI36" s="67">
        <v>99.2</v>
      </c>
      <c r="BJ36" s="67">
        <v>134.4</v>
      </c>
      <c r="BK36" s="67"/>
      <c r="BL36" s="67">
        <v>17.899999999999999</v>
      </c>
      <c r="BM36" s="67">
        <v>19.2</v>
      </c>
      <c r="BN36" s="67">
        <v>63.1</v>
      </c>
      <c r="BO36" s="67">
        <v>4.8</v>
      </c>
      <c r="BP36" s="67">
        <v>2.2999999999999998</v>
      </c>
      <c r="BQ36" s="67">
        <v>2.2999999999999998</v>
      </c>
      <c r="BR36" s="67">
        <v>1.1000000000000001</v>
      </c>
      <c r="BS36" s="67">
        <v>14.6</v>
      </c>
      <c r="BT36" s="67">
        <v>0.6</v>
      </c>
      <c r="BU36" s="67">
        <v>20</v>
      </c>
      <c r="BV36" s="67">
        <v>5.0999999999999996</v>
      </c>
      <c r="BW36" s="67">
        <v>20</v>
      </c>
      <c r="BX36" s="67">
        <v>11.4</v>
      </c>
      <c r="BY36" s="67">
        <v>20.5</v>
      </c>
      <c r="BZ36" s="68">
        <v>2032.82</v>
      </c>
    </row>
    <row r="37" spans="1:78" x14ac:dyDescent="0.3">
      <c r="A37" s="1"/>
      <c r="B37" s="54" t="s">
        <v>877</v>
      </c>
      <c r="C37" s="67"/>
      <c r="D37" s="67">
        <v>17.3</v>
      </c>
      <c r="E37" s="67">
        <v>15.1</v>
      </c>
      <c r="F37" s="67">
        <v>7</v>
      </c>
      <c r="G37" s="67">
        <v>11.1</v>
      </c>
      <c r="H37" s="67">
        <v>20.2</v>
      </c>
      <c r="I37" s="67">
        <v>3.2</v>
      </c>
      <c r="J37" s="67"/>
      <c r="K37" s="67"/>
      <c r="L37" s="67">
        <v>17.559999999999999</v>
      </c>
      <c r="M37" s="67">
        <v>19.399999999999999</v>
      </c>
      <c r="N37" s="67">
        <v>0.3</v>
      </c>
      <c r="O37" s="67">
        <v>0.7</v>
      </c>
      <c r="P37" s="67">
        <v>19.899999999999999</v>
      </c>
      <c r="Q37" s="67"/>
      <c r="R37" s="67">
        <v>20</v>
      </c>
      <c r="S37" s="67">
        <v>20.2</v>
      </c>
      <c r="T37" s="67">
        <v>13.1</v>
      </c>
      <c r="U37" s="67">
        <v>3.3</v>
      </c>
      <c r="V37" s="67">
        <v>5.2</v>
      </c>
      <c r="W37" s="67"/>
      <c r="X37" s="67">
        <v>18.100000000000001</v>
      </c>
      <c r="Y37" s="67">
        <v>19.2</v>
      </c>
      <c r="Z37" s="67">
        <v>56</v>
      </c>
      <c r="AA37" s="67">
        <v>26</v>
      </c>
      <c r="AB37" s="67">
        <v>80.5</v>
      </c>
      <c r="AC37" s="67"/>
      <c r="AD37" s="67"/>
      <c r="AE37" s="67">
        <v>18.3</v>
      </c>
      <c r="AF37" s="67">
        <v>175.9</v>
      </c>
      <c r="AG37" s="67">
        <v>36.9</v>
      </c>
      <c r="AH37" s="67">
        <v>1.5</v>
      </c>
      <c r="AI37" s="67">
        <v>20.9</v>
      </c>
      <c r="AJ37" s="67">
        <v>8.1</v>
      </c>
      <c r="AK37" s="67">
        <v>20.399999999999999</v>
      </c>
      <c r="AL37" s="67">
        <v>20.399999999999999</v>
      </c>
      <c r="AM37" s="67">
        <v>20</v>
      </c>
      <c r="AN37" s="67">
        <v>6.6</v>
      </c>
      <c r="AO37" s="67">
        <v>80.900000000000006</v>
      </c>
      <c r="AP37" s="67"/>
      <c r="AQ37" s="67"/>
      <c r="AR37" s="67"/>
      <c r="AS37" s="67">
        <v>3.5</v>
      </c>
      <c r="AT37" s="67">
        <v>18.5</v>
      </c>
      <c r="AU37" s="67"/>
      <c r="AV37" s="67">
        <v>253.1</v>
      </c>
      <c r="AW37" s="67">
        <v>204.1</v>
      </c>
      <c r="AX37" s="67">
        <v>104.32</v>
      </c>
      <c r="AY37" s="67">
        <v>0.2</v>
      </c>
      <c r="AZ37" s="67">
        <v>3.4</v>
      </c>
      <c r="BA37" s="67">
        <v>13.2</v>
      </c>
      <c r="BB37" s="67"/>
      <c r="BC37" s="67">
        <v>14.3</v>
      </c>
      <c r="BD37" s="67">
        <v>5.5</v>
      </c>
      <c r="BE37" s="67">
        <v>9.9</v>
      </c>
      <c r="BF37" s="67">
        <v>107.5</v>
      </c>
      <c r="BG37" s="67">
        <v>91</v>
      </c>
      <c r="BH37" s="67">
        <v>0.6</v>
      </c>
      <c r="BI37" s="67">
        <v>103.1</v>
      </c>
      <c r="BJ37" s="67">
        <v>138.5</v>
      </c>
      <c r="BK37" s="67"/>
      <c r="BL37" s="67">
        <v>17.2</v>
      </c>
      <c r="BM37" s="67">
        <v>17.899999999999999</v>
      </c>
      <c r="BN37" s="67">
        <v>62.6</v>
      </c>
      <c r="BO37" s="67">
        <v>4.8</v>
      </c>
      <c r="BP37" s="67">
        <v>2.2999999999999998</v>
      </c>
      <c r="BQ37" s="67">
        <v>2.2999999999999998</v>
      </c>
      <c r="BR37" s="67">
        <v>1.1000000000000001</v>
      </c>
      <c r="BS37" s="67">
        <v>13.2</v>
      </c>
      <c r="BT37" s="67">
        <v>0.6</v>
      </c>
      <c r="BU37" s="67">
        <v>20</v>
      </c>
      <c r="BV37" s="67">
        <v>5.0999999999999996</v>
      </c>
      <c r="BW37" s="67">
        <v>20</v>
      </c>
      <c r="BX37" s="67">
        <v>4.7</v>
      </c>
      <c r="BY37" s="67">
        <v>20.399999999999999</v>
      </c>
      <c r="BZ37" s="68">
        <v>2066.1799999999998</v>
      </c>
    </row>
    <row r="38" spans="1:78" x14ac:dyDescent="0.3">
      <c r="A38" s="1"/>
      <c r="B38" s="54" t="s">
        <v>878</v>
      </c>
      <c r="C38" s="67"/>
      <c r="D38" s="67">
        <v>17.100000000000001</v>
      </c>
      <c r="E38" s="67">
        <v>14.9</v>
      </c>
      <c r="F38" s="67">
        <v>6.4</v>
      </c>
      <c r="G38" s="67">
        <v>11.3</v>
      </c>
      <c r="H38" s="67">
        <v>20.2</v>
      </c>
      <c r="I38" s="67">
        <v>3.2</v>
      </c>
      <c r="J38" s="67"/>
      <c r="K38" s="67"/>
      <c r="L38" s="67">
        <v>17.73</v>
      </c>
      <c r="M38" s="67">
        <v>19.600000000000001</v>
      </c>
      <c r="N38" s="67">
        <v>0.3</v>
      </c>
      <c r="O38" s="67">
        <v>0.4</v>
      </c>
      <c r="P38" s="67">
        <v>19.899999999999999</v>
      </c>
      <c r="Q38" s="67"/>
      <c r="R38" s="67">
        <v>20.2</v>
      </c>
      <c r="S38" s="67">
        <v>20.3</v>
      </c>
      <c r="T38" s="67">
        <v>13.2</v>
      </c>
      <c r="U38" s="67">
        <v>2.7</v>
      </c>
      <c r="V38" s="67">
        <v>5.0999999999999996</v>
      </c>
      <c r="W38" s="67"/>
      <c r="X38" s="67">
        <v>18.100000000000001</v>
      </c>
      <c r="Y38" s="67">
        <v>19</v>
      </c>
      <c r="Z38" s="67">
        <v>55.3</v>
      </c>
      <c r="AA38" s="67">
        <v>27.4</v>
      </c>
      <c r="AB38" s="67">
        <v>72.400000000000006</v>
      </c>
      <c r="AC38" s="67"/>
      <c r="AD38" s="67"/>
      <c r="AE38" s="67">
        <v>21.3</v>
      </c>
      <c r="AF38" s="67">
        <v>184.3</v>
      </c>
      <c r="AG38" s="67">
        <v>36</v>
      </c>
      <c r="AH38" s="67">
        <v>1.6</v>
      </c>
      <c r="AI38" s="67">
        <v>20.9</v>
      </c>
      <c r="AJ38" s="67">
        <v>6.5</v>
      </c>
      <c r="AK38" s="67">
        <v>20.399999999999999</v>
      </c>
      <c r="AL38" s="67">
        <v>20.399999999999999</v>
      </c>
      <c r="AM38" s="67">
        <v>20</v>
      </c>
      <c r="AN38" s="67">
        <v>6.6</v>
      </c>
      <c r="AO38" s="67">
        <v>75.099999999999994</v>
      </c>
      <c r="AP38" s="67">
        <v>0.2</v>
      </c>
      <c r="AQ38" s="67"/>
      <c r="AR38" s="67"/>
      <c r="AS38" s="67">
        <v>3.6</v>
      </c>
      <c r="AT38" s="67">
        <v>18.5</v>
      </c>
      <c r="AU38" s="67"/>
      <c r="AV38" s="67">
        <v>248.2</v>
      </c>
      <c r="AW38" s="67">
        <v>194.5</v>
      </c>
      <c r="AX38" s="67">
        <v>80.16</v>
      </c>
      <c r="AY38" s="67">
        <v>0.2</v>
      </c>
      <c r="AZ38" s="67">
        <v>3.4</v>
      </c>
      <c r="BA38" s="67">
        <v>10.9</v>
      </c>
      <c r="BB38" s="67"/>
      <c r="BC38" s="67">
        <v>14.6</v>
      </c>
      <c r="BD38" s="67">
        <v>5.5</v>
      </c>
      <c r="BE38" s="67">
        <v>9.9</v>
      </c>
      <c r="BF38" s="67">
        <v>134.19999999999999</v>
      </c>
      <c r="BG38" s="67">
        <v>110</v>
      </c>
      <c r="BH38" s="67">
        <v>0.6</v>
      </c>
      <c r="BI38" s="67">
        <v>78.900000000000006</v>
      </c>
      <c r="BJ38" s="67">
        <v>118</v>
      </c>
      <c r="BK38" s="67"/>
      <c r="BL38" s="67">
        <v>16.399999999999999</v>
      </c>
      <c r="BM38" s="67">
        <v>17.100000000000001</v>
      </c>
      <c r="BN38" s="67">
        <v>58.7</v>
      </c>
      <c r="BO38" s="67">
        <v>4.8</v>
      </c>
      <c r="BP38" s="67">
        <v>2.4</v>
      </c>
      <c r="BQ38" s="67">
        <v>2.2999999999999998</v>
      </c>
      <c r="BR38" s="67">
        <v>1.1000000000000001</v>
      </c>
      <c r="BS38" s="67">
        <v>11.2</v>
      </c>
      <c r="BT38" s="67">
        <v>0.6</v>
      </c>
      <c r="BU38" s="67">
        <v>20</v>
      </c>
      <c r="BV38" s="67">
        <v>5.2</v>
      </c>
      <c r="BW38" s="67">
        <v>20</v>
      </c>
      <c r="BX38" s="67">
        <v>4.4000000000000004</v>
      </c>
      <c r="BY38" s="67">
        <v>20.5</v>
      </c>
      <c r="BZ38" s="68">
        <v>2013.89</v>
      </c>
    </row>
    <row r="39" spans="1:78" x14ac:dyDescent="0.3">
      <c r="A39" s="1"/>
      <c r="B39" s="56" t="s">
        <v>879</v>
      </c>
      <c r="C39" s="69"/>
      <c r="D39" s="69">
        <v>17.399999999999999</v>
      </c>
      <c r="E39" s="69">
        <v>15.1</v>
      </c>
      <c r="F39" s="69">
        <v>8</v>
      </c>
      <c r="G39" s="69">
        <v>11</v>
      </c>
      <c r="H39" s="69">
        <v>20.2</v>
      </c>
      <c r="I39" s="69">
        <v>3.2</v>
      </c>
      <c r="J39" s="69"/>
      <c r="K39" s="69"/>
      <c r="L39" s="69">
        <v>17.079999999999998</v>
      </c>
      <c r="M39" s="69">
        <v>19.8</v>
      </c>
      <c r="N39" s="69">
        <v>0.2</v>
      </c>
      <c r="O39" s="69">
        <v>0.2</v>
      </c>
      <c r="P39" s="69">
        <v>19.8</v>
      </c>
      <c r="Q39" s="69"/>
      <c r="R39" s="69">
        <v>20.100000000000001</v>
      </c>
      <c r="S39" s="69">
        <v>20.3</v>
      </c>
      <c r="T39" s="69">
        <v>13.2</v>
      </c>
      <c r="U39" s="69">
        <v>3.4</v>
      </c>
      <c r="V39" s="69">
        <v>5.2</v>
      </c>
      <c r="W39" s="69"/>
      <c r="X39" s="69">
        <v>18.100000000000001</v>
      </c>
      <c r="Y39" s="69">
        <v>19.3</v>
      </c>
      <c r="Z39" s="69">
        <v>40.5</v>
      </c>
      <c r="AA39" s="69">
        <v>27.8</v>
      </c>
      <c r="AB39" s="69">
        <v>75.900000000000006</v>
      </c>
      <c r="AC39" s="69"/>
      <c r="AD39" s="69"/>
      <c r="AE39" s="69">
        <v>21.7</v>
      </c>
      <c r="AF39" s="69">
        <v>190.3</v>
      </c>
      <c r="AG39" s="69">
        <v>33.299999999999997</v>
      </c>
      <c r="AH39" s="69">
        <v>4</v>
      </c>
      <c r="AI39" s="69">
        <v>20.9</v>
      </c>
      <c r="AJ39" s="69">
        <v>5.9</v>
      </c>
      <c r="AK39" s="69">
        <v>20.399999999999999</v>
      </c>
      <c r="AL39" s="69">
        <v>20.399999999999999</v>
      </c>
      <c r="AM39" s="69">
        <v>20</v>
      </c>
      <c r="AN39" s="69">
        <v>6.6</v>
      </c>
      <c r="AO39" s="69">
        <v>74.5</v>
      </c>
      <c r="AP39" s="69"/>
      <c r="AQ39" s="69"/>
      <c r="AR39" s="69"/>
      <c r="AS39" s="69">
        <v>3.5</v>
      </c>
      <c r="AT39" s="69">
        <v>18.5</v>
      </c>
      <c r="AU39" s="69"/>
      <c r="AV39" s="69">
        <v>237.4</v>
      </c>
      <c r="AW39" s="69">
        <v>188.1</v>
      </c>
      <c r="AX39" s="69">
        <v>60.12</v>
      </c>
      <c r="AY39" s="69">
        <v>0.2</v>
      </c>
      <c r="AZ39" s="69">
        <v>3.4</v>
      </c>
      <c r="BA39" s="69">
        <v>8.1999999999999993</v>
      </c>
      <c r="BB39" s="69"/>
      <c r="BC39" s="69">
        <v>13.6</v>
      </c>
      <c r="BD39" s="69">
        <v>5.5</v>
      </c>
      <c r="BE39" s="69">
        <v>9.8000000000000007</v>
      </c>
      <c r="BF39" s="69">
        <v>147.80000000000001</v>
      </c>
      <c r="BG39" s="69">
        <v>118.9</v>
      </c>
      <c r="BH39" s="69">
        <v>0.6</v>
      </c>
      <c r="BI39" s="69">
        <v>85.5</v>
      </c>
      <c r="BJ39" s="69">
        <v>125.3</v>
      </c>
      <c r="BK39" s="69"/>
      <c r="BL39" s="69">
        <v>13.4</v>
      </c>
      <c r="BM39" s="69">
        <v>17</v>
      </c>
      <c r="BN39" s="69">
        <v>57.6</v>
      </c>
      <c r="BO39" s="69">
        <v>4.8</v>
      </c>
      <c r="BP39" s="69">
        <v>2.4</v>
      </c>
      <c r="BQ39" s="69">
        <v>2.2999999999999998</v>
      </c>
      <c r="BR39" s="69">
        <v>1.1000000000000001</v>
      </c>
      <c r="BS39" s="69">
        <v>9.1999999999999993</v>
      </c>
      <c r="BT39" s="69">
        <v>0.6</v>
      </c>
      <c r="BU39" s="69">
        <v>20</v>
      </c>
      <c r="BV39" s="69">
        <v>5.0999999999999996</v>
      </c>
      <c r="BW39" s="69">
        <v>20</v>
      </c>
      <c r="BX39" s="69">
        <v>4</v>
      </c>
      <c r="BY39" s="69">
        <v>20.399999999999999</v>
      </c>
      <c r="BZ39" s="70">
        <v>1998.1</v>
      </c>
    </row>
    <row r="40" spans="1:78" x14ac:dyDescent="0.3">
      <c r="A40" s="1"/>
      <c r="B40" s="50" t="s">
        <v>880</v>
      </c>
      <c r="C40" s="65"/>
      <c r="D40" s="65">
        <v>17.7</v>
      </c>
      <c r="E40" s="65">
        <v>15</v>
      </c>
      <c r="F40" s="65">
        <v>8.6999999999999993</v>
      </c>
      <c r="G40" s="65">
        <v>10.6</v>
      </c>
      <c r="H40" s="65">
        <v>20.100000000000001</v>
      </c>
      <c r="I40" s="65">
        <v>3.2</v>
      </c>
      <c r="J40" s="65"/>
      <c r="K40" s="65"/>
      <c r="L40" s="65">
        <v>17.68</v>
      </c>
      <c r="M40" s="65">
        <v>19.899999999999999</v>
      </c>
      <c r="N40" s="65">
        <v>0.1</v>
      </c>
      <c r="O40" s="65">
        <v>0.1</v>
      </c>
      <c r="P40" s="65">
        <v>19.8</v>
      </c>
      <c r="Q40" s="65"/>
      <c r="R40" s="65">
        <v>20.2</v>
      </c>
      <c r="S40" s="65">
        <v>20.3</v>
      </c>
      <c r="T40" s="65">
        <v>13.2</v>
      </c>
      <c r="U40" s="65">
        <v>3.5</v>
      </c>
      <c r="V40" s="65">
        <v>5.2</v>
      </c>
      <c r="W40" s="65"/>
      <c r="X40" s="65">
        <v>18.100000000000001</v>
      </c>
      <c r="Y40" s="65">
        <v>19.3</v>
      </c>
      <c r="Z40" s="65">
        <v>39</v>
      </c>
      <c r="AA40" s="65">
        <v>25.7</v>
      </c>
      <c r="AB40" s="65">
        <v>90.9</v>
      </c>
      <c r="AC40" s="65"/>
      <c r="AD40" s="65"/>
      <c r="AE40" s="65">
        <v>17.899999999999999</v>
      </c>
      <c r="AF40" s="65">
        <v>174.3</v>
      </c>
      <c r="AG40" s="65">
        <v>26.6</v>
      </c>
      <c r="AH40" s="65">
        <v>4.5</v>
      </c>
      <c r="AI40" s="65">
        <v>20.9</v>
      </c>
      <c r="AJ40" s="65">
        <v>8.1</v>
      </c>
      <c r="AK40" s="65">
        <v>20.399999999999999</v>
      </c>
      <c r="AL40" s="65">
        <v>20.399999999999999</v>
      </c>
      <c r="AM40" s="65">
        <v>20</v>
      </c>
      <c r="AN40" s="65">
        <v>5.9</v>
      </c>
      <c r="AO40" s="65">
        <v>59.1</v>
      </c>
      <c r="AP40" s="65">
        <v>1.6</v>
      </c>
      <c r="AQ40" s="65">
        <v>1.1000000000000001</v>
      </c>
      <c r="AR40" s="65"/>
      <c r="AS40" s="65">
        <v>3.5</v>
      </c>
      <c r="AT40" s="65">
        <v>18.5</v>
      </c>
      <c r="AU40" s="65"/>
      <c r="AV40" s="65">
        <v>210.1</v>
      </c>
      <c r="AW40" s="65">
        <v>165.4</v>
      </c>
      <c r="AX40" s="65">
        <v>60.16</v>
      </c>
      <c r="AY40" s="65">
        <v>0.1</v>
      </c>
      <c r="AZ40" s="65">
        <v>3.6</v>
      </c>
      <c r="BA40" s="65">
        <v>7.5</v>
      </c>
      <c r="BB40" s="65"/>
      <c r="BC40" s="65">
        <v>12.3</v>
      </c>
      <c r="BD40" s="65">
        <v>5.5</v>
      </c>
      <c r="BE40" s="65">
        <v>9.9</v>
      </c>
      <c r="BF40" s="65">
        <v>130.9</v>
      </c>
      <c r="BG40" s="65">
        <v>110.2</v>
      </c>
      <c r="BH40" s="65">
        <v>0.6</v>
      </c>
      <c r="BI40" s="65">
        <v>84.8</v>
      </c>
      <c r="BJ40" s="65">
        <v>91.5</v>
      </c>
      <c r="BK40" s="65"/>
      <c r="BL40" s="65">
        <v>15.7</v>
      </c>
      <c r="BM40" s="65">
        <v>20.7</v>
      </c>
      <c r="BN40" s="65">
        <v>65.8</v>
      </c>
      <c r="BO40" s="65">
        <v>4.8</v>
      </c>
      <c r="BP40" s="65">
        <v>2.4</v>
      </c>
      <c r="BQ40" s="65">
        <v>2.2999999999999998</v>
      </c>
      <c r="BR40" s="65">
        <v>1.1000000000000001</v>
      </c>
      <c r="BS40" s="65">
        <v>6.2</v>
      </c>
      <c r="BT40" s="65">
        <v>0.6</v>
      </c>
      <c r="BU40" s="65">
        <v>20</v>
      </c>
      <c r="BV40" s="65">
        <v>5.0999999999999996</v>
      </c>
      <c r="BW40" s="65">
        <v>20</v>
      </c>
      <c r="BX40" s="65">
        <v>3.5</v>
      </c>
      <c r="BY40" s="65">
        <v>20.6</v>
      </c>
      <c r="BZ40" s="66">
        <v>1872.44</v>
      </c>
    </row>
    <row r="41" spans="1:78" x14ac:dyDescent="0.3">
      <c r="A41" s="1"/>
      <c r="B41" s="54" t="s">
        <v>881</v>
      </c>
      <c r="C41" s="67"/>
      <c r="D41" s="67">
        <v>17.600000000000001</v>
      </c>
      <c r="E41" s="67">
        <v>14.1</v>
      </c>
      <c r="F41" s="67">
        <v>7.7</v>
      </c>
      <c r="G41" s="67">
        <v>11</v>
      </c>
      <c r="H41" s="67">
        <v>20.100000000000001</v>
      </c>
      <c r="I41" s="67">
        <v>3.2</v>
      </c>
      <c r="J41" s="67"/>
      <c r="K41" s="67"/>
      <c r="L41" s="67">
        <v>16.940000000000001</v>
      </c>
      <c r="M41" s="67">
        <v>20</v>
      </c>
      <c r="N41" s="67">
        <v>0.1</v>
      </c>
      <c r="O41" s="67"/>
      <c r="P41" s="67">
        <v>19.8</v>
      </c>
      <c r="Q41" s="67"/>
      <c r="R41" s="67">
        <v>20.100000000000001</v>
      </c>
      <c r="S41" s="67">
        <v>20.2</v>
      </c>
      <c r="T41" s="67">
        <v>13.2</v>
      </c>
      <c r="U41" s="67">
        <v>3.5</v>
      </c>
      <c r="V41" s="67">
        <v>5.2</v>
      </c>
      <c r="W41" s="67"/>
      <c r="X41" s="67">
        <v>18.100000000000001</v>
      </c>
      <c r="Y41" s="67">
        <v>19.399999999999999</v>
      </c>
      <c r="Z41" s="67">
        <v>48.7</v>
      </c>
      <c r="AA41" s="67">
        <v>19.7</v>
      </c>
      <c r="AB41" s="67">
        <v>87.2</v>
      </c>
      <c r="AC41" s="67"/>
      <c r="AD41" s="67"/>
      <c r="AE41" s="67">
        <v>25.4</v>
      </c>
      <c r="AF41" s="67">
        <v>177.4</v>
      </c>
      <c r="AG41" s="67">
        <v>8.6999999999999993</v>
      </c>
      <c r="AH41" s="67">
        <v>1.9</v>
      </c>
      <c r="AI41" s="67">
        <v>20.9</v>
      </c>
      <c r="AJ41" s="67">
        <v>8.1</v>
      </c>
      <c r="AK41" s="67">
        <v>20.399999999999999</v>
      </c>
      <c r="AL41" s="67">
        <v>20.399999999999999</v>
      </c>
      <c r="AM41" s="67">
        <v>20</v>
      </c>
      <c r="AN41" s="67">
        <v>5.9</v>
      </c>
      <c r="AO41" s="67">
        <v>30.5</v>
      </c>
      <c r="AP41" s="67">
        <v>2.5</v>
      </c>
      <c r="AQ41" s="67">
        <v>1.6</v>
      </c>
      <c r="AR41" s="67"/>
      <c r="AS41" s="67">
        <v>3.5</v>
      </c>
      <c r="AT41" s="67">
        <v>18.5</v>
      </c>
      <c r="AU41" s="67"/>
      <c r="AV41" s="67">
        <v>131.1</v>
      </c>
      <c r="AW41" s="67">
        <v>95.7</v>
      </c>
      <c r="AX41" s="67">
        <v>7.0000000000000007E-2</v>
      </c>
      <c r="AY41" s="67">
        <v>0.1</v>
      </c>
      <c r="AZ41" s="67">
        <v>3.6</v>
      </c>
      <c r="BA41" s="67">
        <v>3.1</v>
      </c>
      <c r="BB41" s="67"/>
      <c r="BC41" s="67">
        <v>9.3000000000000007</v>
      </c>
      <c r="BD41" s="67">
        <v>5.3</v>
      </c>
      <c r="BE41" s="67">
        <v>10</v>
      </c>
      <c r="BF41" s="67">
        <v>139.9</v>
      </c>
      <c r="BG41" s="67">
        <v>114.3</v>
      </c>
      <c r="BH41" s="67">
        <v>0.6</v>
      </c>
      <c r="BI41" s="67">
        <v>46.8</v>
      </c>
      <c r="BJ41" s="67">
        <v>51.5</v>
      </c>
      <c r="BK41" s="67"/>
      <c r="BL41" s="67">
        <v>11.6</v>
      </c>
      <c r="BM41" s="67">
        <v>19.3</v>
      </c>
      <c r="BN41" s="67">
        <v>61.5</v>
      </c>
      <c r="BO41" s="67">
        <v>4.8</v>
      </c>
      <c r="BP41" s="67">
        <v>2.9</v>
      </c>
      <c r="BQ41" s="67">
        <v>2.2999999999999998</v>
      </c>
      <c r="BR41" s="67">
        <v>1.1000000000000001</v>
      </c>
      <c r="BS41" s="67">
        <v>3.5</v>
      </c>
      <c r="BT41" s="67">
        <v>0.6</v>
      </c>
      <c r="BU41" s="67">
        <v>20</v>
      </c>
      <c r="BV41" s="67">
        <v>5.0999999999999996</v>
      </c>
      <c r="BW41" s="67">
        <v>20</v>
      </c>
      <c r="BX41" s="67">
        <v>0.4</v>
      </c>
      <c r="BY41" s="67">
        <v>19.8</v>
      </c>
      <c r="BZ41" s="68">
        <v>1535.81</v>
      </c>
    </row>
    <row r="42" spans="1:78" x14ac:dyDescent="0.3">
      <c r="A42" s="1"/>
      <c r="B42" s="54" t="s">
        <v>882</v>
      </c>
      <c r="C42" s="67"/>
      <c r="D42" s="67">
        <v>16</v>
      </c>
      <c r="E42" s="67">
        <v>14.1</v>
      </c>
      <c r="F42" s="67">
        <v>8.1999999999999993</v>
      </c>
      <c r="G42" s="67">
        <v>11.3</v>
      </c>
      <c r="H42" s="67">
        <v>20.100000000000001</v>
      </c>
      <c r="I42" s="67">
        <v>3.2</v>
      </c>
      <c r="J42" s="67"/>
      <c r="K42" s="67"/>
      <c r="L42" s="67">
        <v>17.329999999999998</v>
      </c>
      <c r="M42" s="67">
        <v>19.8</v>
      </c>
      <c r="N42" s="67"/>
      <c r="O42" s="67"/>
      <c r="P42" s="67">
        <v>19.8</v>
      </c>
      <c r="Q42" s="67"/>
      <c r="R42" s="67">
        <v>20</v>
      </c>
      <c r="S42" s="67">
        <v>20.100000000000001</v>
      </c>
      <c r="T42" s="67">
        <v>13.2</v>
      </c>
      <c r="U42" s="67">
        <v>3.4</v>
      </c>
      <c r="V42" s="67">
        <v>5.0999999999999996</v>
      </c>
      <c r="W42" s="67"/>
      <c r="X42" s="67">
        <v>18.100000000000001</v>
      </c>
      <c r="Y42" s="67">
        <v>19.399999999999999</v>
      </c>
      <c r="Z42" s="67">
        <v>60.1</v>
      </c>
      <c r="AA42" s="67">
        <v>15.7</v>
      </c>
      <c r="AB42" s="67">
        <v>88.9</v>
      </c>
      <c r="AC42" s="67"/>
      <c r="AD42" s="67"/>
      <c r="AE42" s="67">
        <v>12</v>
      </c>
      <c r="AF42" s="67">
        <v>176.7</v>
      </c>
      <c r="AG42" s="67">
        <v>5.2</v>
      </c>
      <c r="AH42" s="67">
        <v>0.6</v>
      </c>
      <c r="AI42" s="67">
        <v>20.9</v>
      </c>
      <c r="AJ42" s="67">
        <v>8.1</v>
      </c>
      <c r="AK42" s="67">
        <v>20.399999999999999</v>
      </c>
      <c r="AL42" s="67">
        <v>20.399999999999999</v>
      </c>
      <c r="AM42" s="67">
        <v>20</v>
      </c>
      <c r="AN42" s="67">
        <v>6</v>
      </c>
      <c r="AO42" s="67">
        <v>2.9</v>
      </c>
      <c r="AP42" s="67">
        <v>2.4</v>
      </c>
      <c r="AQ42" s="67">
        <v>1.6</v>
      </c>
      <c r="AR42" s="67"/>
      <c r="AS42" s="67">
        <v>3.5</v>
      </c>
      <c r="AT42" s="67">
        <v>18.5</v>
      </c>
      <c r="AU42" s="67"/>
      <c r="AV42" s="67">
        <v>21.6</v>
      </c>
      <c r="AW42" s="67">
        <v>15.3</v>
      </c>
      <c r="AX42" s="67">
        <v>0.09</v>
      </c>
      <c r="AY42" s="67">
        <v>0.1</v>
      </c>
      <c r="AZ42" s="67">
        <v>3.6</v>
      </c>
      <c r="BA42" s="67">
        <v>0.9</v>
      </c>
      <c r="BB42" s="67"/>
      <c r="BC42" s="67">
        <v>3</v>
      </c>
      <c r="BD42" s="67">
        <v>5.5</v>
      </c>
      <c r="BE42" s="67">
        <v>9.8000000000000007</v>
      </c>
      <c r="BF42" s="67">
        <v>145.5</v>
      </c>
      <c r="BG42" s="67">
        <v>121.1</v>
      </c>
      <c r="BH42" s="67">
        <v>0.6</v>
      </c>
      <c r="BI42" s="67">
        <v>8.9</v>
      </c>
      <c r="BJ42" s="67">
        <v>8.8000000000000007</v>
      </c>
      <c r="BK42" s="67"/>
      <c r="BL42" s="67">
        <v>1.1000000000000001</v>
      </c>
      <c r="BM42" s="67">
        <v>20.100000000000001</v>
      </c>
      <c r="BN42" s="67">
        <v>66.2</v>
      </c>
      <c r="BO42" s="67">
        <v>4.8</v>
      </c>
      <c r="BP42" s="67">
        <v>2.9</v>
      </c>
      <c r="BQ42" s="67">
        <v>2.2999999999999998</v>
      </c>
      <c r="BR42" s="67">
        <v>1.1000000000000001</v>
      </c>
      <c r="BS42" s="67">
        <v>0.8</v>
      </c>
      <c r="BT42" s="67">
        <v>0.7</v>
      </c>
      <c r="BU42" s="67">
        <v>20</v>
      </c>
      <c r="BV42" s="67">
        <v>5.2</v>
      </c>
      <c r="BW42" s="67">
        <v>20</v>
      </c>
      <c r="BX42" s="67"/>
      <c r="BY42" s="67">
        <v>20</v>
      </c>
      <c r="BZ42" s="68">
        <v>1223.02</v>
      </c>
    </row>
    <row r="43" spans="1:78" x14ac:dyDescent="0.3">
      <c r="A43" s="1"/>
      <c r="B43" s="54" t="s">
        <v>883</v>
      </c>
      <c r="C43" s="67"/>
      <c r="D43" s="67">
        <v>17</v>
      </c>
      <c r="E43" s="67">
        <v>14.7</v>
      </c>
      <c r="F43" s="67">
        <v>7.5</v>
      </c>
      <c r="G43" s="67">
        <v>10.3</v>
      </c>
      <c r="H43" s="67">
        <v>20.100000000000001</v>
      </c>
      <c r="I43" s="67">
        <v>3.2</v>
      </c>
      <c r="J43" s="67"/>
      <c r="K43" s="67"/>
      <c r="L43" s="67">
        <v>18.489999999999998</v>
      </c>
      <c r="M43" s="67">
        <v>20</v>
      </c>
      <c r="N43" s="67"/>
      <c r="O43" s="67"/>
      <c r="P43" s="67">
        <v>19.8</v>
      </c>
      <c r="Q43" s="67"/>
      <c r="R43" s="67">
        <v>20.100000000000001</v>
      </c>
      <c r="S43" s="67">
        <v>20.3</v>
      </c>
      <c r="T43" s="67">
        <v>13.2</v>
      </c>
      <c r="U43" s="67">
        <v>3.2</v>
      </c>
      <c r="V43" s="67">
        <v>5.0999999999999996</v>
      </c>
      <c r="W43" s="67"/>
      <c r="X43" s="67">
        <v>18.100000000000001</v>
      </c>
      <c r="Y43" s="67">
        <v>19.5</v>
      </c>
      <c r="Z43" s="67">
        <v>52.9</v>
      </c>
      <c r="AA43" s="67">
        <v>12.7</v>
      </c>
      <c r="AB43" s="67">
        <v>96</v>
      </c>
      <c r="AC43" s="67"/>
      <c r="AD43" s="67"/>
      <c r="AE43" s="67">
        <v>11.1</v>
      </c>
      <c r="AF43" s="67">
        <v>177.2</v>
      </c>
      <c r="AG43" s="67"/>
      <c r="AH43" s="67"/>
      <c r="AI43" s="67">
        <v>20.9</v>
      </c>
      <c r="AJ43" s="67">
        <v>8.1</v>
      </c>
      <c r="AK43" s="67">
        <v>20.399999999999999</v>
      </c>
      <c r="AL43" s="67">
        <v>20.399999999999999</v>
      </c>
      <c r="AM43" s="67">
        <v>20</v>
      </c>
      <c r="AN43" s="67">
        <v>6</v>
      </c>
      <c r="AO43" s="67"/>
      <c r="AP43" s="67">
        <v>3</v>
      </c>
      <c r="AQ43" s="67">
        <v>1.3</v>
      </c>
      <c r="AR43" s="67"/>
      <c r="AS43" s="67">
        <v>3.5</v>
      </c>
      <c r="AT43" s="67">
        <v>18.5</v>
      </c>
      <c r="AU43" s="67"/>
      <c r="AV43" s="67">
        <v>0.2</v>
      </c>
      <c r="AW43" s="67">
        <v>0.5</v>
      </c>
      <c r="AX43" s="67">
        <v>0.03</v>
      </c>
      <c r="AY43" s="67"/>
      <c r="AZ43" s="67">
        <v>3.6</v>
      </c>
      <c r="BA43" s="67"/>
      <c r="BB43" s="67"/>
      <c r="BC43" s="67">
        <v>0.2</v>
      </c>
      <c r="BD43" s="67">
        <v>5.5</v>
      </c>
      <c r="BE43" s="67">
        <v>9.9</v>
      </c>
      <c r="BF43" s="67">
        <v>122</v>
      </c>
      <c r="BG43" s="67">
        <v>112.6</v>
      </c>
      <c r="BH43" s="67">
        <v>0.6</v>
      </c>
      <c r="BI43" s="67">
        <v>0.2</v>
      </c>
      <c r="BJ43" s="67"/>
      <c r="BK43" s="67"/>
      <c r="BL43" s="67">
        <v>0.2</v>
      </c>
      <c r="BM43" s="67">
        <v>24.8</v>
      </c>
      <c r="BN43" s="67">
        <v>68.599999999999994</v>
      </c>
      <c r="BO43" s="67">
        <v>4.8</v>
      </c>
      <c r="BP43" s="67">
        <v>2.9</v>
      </c>
      <c r="BQ43" s="67">
        <v>2.2999999999999998</v>
      </c>
      <c r="BR43" s="67">
        <v>1.1000000000000001</v>
      </c>
      <c r="BS43" s="67"/>
      <c r="BT43" s="67">
        <v>1.5</v>
      </c>
      <c r="BU43" s="67">
        <v>19.8</v>
      </c>
      <c r="BV43" s="67">
        <v>5.0999999999999996</v>
      </c>
      <c r="BW43" s="67">
        <v>19.8</v>
      </c>
      <c r="BX43" s="67"/>
      <c r="BY43" s="67">
        <v>20.399999999999999</v>
      </c>
      <c r="BZ43" s="68">
        <v>1129.22</v>
      </c>
    </row>
    <row r="44" spans="1:78" x14ac:dyDescent="0.3">
      <c r="A44" s="1"/>
      <c r="B44" s="54" t="s">
        <v>884</v>
      </c>
      <c r="C44" s="67"/>
      <c r="D44" s="67">
        <v>16.100000000000001</v>
      </c>
      <c r="E44" s="67">
        <v>15.1</v>
      </c>
      <c r="F44" s="67">
        <v>7.8</v>
      </c>
      <c r="G44" s="67">
        <v>10.8</v>
      </c>
      <c r="H44" s="67">
        <v>20.2</v>
      </c>
      <c r="I44" s="67">
        <v>3.2</v>
      </c>
      <c r="J44" s="67"/>
      <c r="K44" s="67"/>
      <c r="L44" s="67">
        <v>21.96</v>
      </c>
      <c r="M44" s="67">
        <v>19.8</v>
      </c>
      <c r="N44" s="67"/>
      <c r="O44" s="67"/>
      <c r="P44" s="67">
        <v>19.8</v>
      </c>
      <c r="Q44" s="67"/>
      <c r="R44" s="67">
        <v>20.100000000000001</v>
      </c>
      <c r="S44" s="67">
        <v>20.3</v>
      </c>
      <c r="T44" s="67">
        <v>13.2</v>
      </c>
      <c r="U44" s="67">
        <v>3.2</v>
      </c>
      <c r="V44" s="67">
        <v>5.2</v>
      </c>
      <c r="W44" s="67"/>
      <c r="X44" s="67">
        <v>18.399999999999999</v>
      </c>
      <c r="Y44" s="67">
        <v>19.3</v>
      </c>
      <c r="Z44" s="67">
        <v>44.6</v>
      </c>
      <c r="AA44" s="67">
        <v>8.1999999999999993</v>
      </c>
      <c r="AB44" s="67">
        <v>77.900000000000006</v>
      </c>
      <c r="AC44" s="67"/>
      <c r="AD44" s="67"/>
      <c r="AE44" s="67">
        <v>7.9</v>
      </c>
      <c r="AF44" s="67">
        <v>196.6</v>
      </c>
      <c r="AG44" s="67"/>
      <c r="AH44" s="67"/>
      <c r="AI44" s="67">
        <v>20.9</v>
      </c>
      <c r="AJ44" s="67">
        <v>8.1</v>
      </c>
      <c r="AK44" s="67">
        <v>20.399999999999999</v>
      </c>
      <c r="AL44" s="67">
        <v>20.399999999999999</v>
      </c>
      <c r="AM44" s="67">
        <v>20</v>
      </c>
      <c r="AN44" s="67">
        <v>6.5</v>
      </c>
      <c r="AO44" s="67"/>
      <c r="AP44" s="67">
        <v>3.5</v>
      </c>
      <c r="AQ44" s="67">
        <v>1.9</v>
      </c>
      <c r="AR44" s="67"/>
      <c r="AS44" s="67">
        <v>3.5</v>
      </c>
      <c r="AT44" s="67">
        <v>18.5</v>
      </c>
      <c r="AU44" s="67"/>
      <c r="AV44" s="67"/>
      <c r="AW44" s="67"/>
      <c r="AX44" s="67"/>
      <c r="AY44" s="67"/>
      <c r="AZ44" s="67">
        <v>3.6</v>
      </c>
      <c r="BA44" s="67"/>
      <c r="BB44" s="67"/>
      <c r="BC44" s="67"/>
      <c r="BD44" s="67">
        <v>5.5</v>
      </c>
      <c r="BE44" s="67">
        <v>9.9</v>
      </c>
      <c r="BF44" s="67">
        <v>98</v>
      </c>
      <c r="BG44" s="67">
        <v>107.3</v>
      </c>
      <c r="BH44" s="67">
        <v>0.6</v>
      </c>
      <c r="BI44" s="67"/>
      <c r="BJ44" s="67"/>
      <c r="BK44" s="67"/>
      <c r="BL44" s="67"/>
      <c r="BM44" s="67">
        <v>20.5</v>
      </c>
      <c r="BN44" s="67">
        <v>53.2</v>
      </c>
      <c r="BO44" s="67">
        <v>4.8</v>
      </c>
      <c r="BP44" s="67">
        <v>3</v>
      </c>
      <c r="BQ44" s="67">
        <v>2.2999999999999998</v>
      </c>
      <c r="BR44" s="67">
        <v>1.1000000000000001</v>
      </c>
      <c r="BS44" s="67"/>
      <c r="BT44" s="67">
        <v>1.6</v>
      </c>
      <c r="BU44" s="67">
        <v>20</v>
      </c>
      <c r="BV44" s="67">
        <v>5.0999999999999996</v>
      </c>
      <c r="BW44" s="67">
        <v>20</v>
      </c>
      <c r="BX44" s="67"/>
      <c r="BY44" s="67">
        <v>20.399999999999999</v>
      </c>
      <c r="BZ44" s="68">
        <v>1070.26</v>
      </c>
    </row>
    <row r="45" spans="1:78" x14ac:dyDescent="0.3">
      <c r="A45" s="1"/>
      <c r="B45" s="54" t="s">
        <v>885</v>
      </c>
      <c r="C45" s="67"/>
      <c r="D45" s="67">
        <v>16.100000000000001</v>
      </c>
      <c r="E45" s="67">
        <v>14.6</v>
      </c>
      <c r="F45" s="67">
        <v>8.5</v>
      </c>
      <c r="G45" s="67">
        <v>10.9</v>
      </c>
      <c r="H45" s="67">
        <v>20.2</v>
      </c>
      <c r="I45" s="67">
        <v>3.2</v>
      </c>
      <c r="J45" s="67"/>
      <c r="K45" s="67"/>
      <c r="L45" s="67">
        <v>21.7</v>
      </c>
      <c r="M45" s="67">
        <v>19.8</v>
      </c>
      <c r="N45" s="67"/>
      <c r="O45" s="67"/>
      <c r="P45" s="67">
        <v>19.8</v>
      </c>
      <c r="Q45" s="67"/>
      <c r="R45" s="67">
        <v>20.100000000000001</v>
      </c>
      <c r="S45" s="67">
        <v>20.3</v>
      </c>
      <c r="T45" s="67">
        <v>13.2</v>
      </c>
      <c r="U45" s="67">
        <v>3.3</v>
      </c>
      <c r="V45" s="67">
        <v>5.2</v>
      </c>
      <c r="W45" s="67"/>
      <c r="X45" s="67">
        <v>18.899999999999999</v>
      </c>
      <c r="Y45" s="67">
        <v>19.2</v>
      </c>
      <c r="Z45" s="67">
        <v>48.3</v>
      </c>
      <c r="AA45" s="67">
        <v>8.1</v>
      </c>
      <c r="AB45" s="67">
        <v>75.8</v>
      </c>
      <c r="AC45" s="67"/>
      <c r="AD45" s="67"/>
      <c r="AE45" s="67">
        <v>4.7</v>
      </c>
      <c r="AF45" s="67">
        <v>156.4</v>
      </c>
      <c r="AG45" s="67"/>
      <c r="AH45" s="67"/>
      <c r="AI45" s="67">
        <v>20.9</v>
      </c>
      <c r="AJ45" s="67">
        <v>8.1</v>
      </c>
      <c r="AK45" s="67">
        <v>20.399999999999999</v>
      </c>
      <c r="AL45" s="67">
        <v>20.399999999999999</v>
      </c>
      <c r="AM45" s="67">
        <v>20</v>
      </c>
      <c r="AN45" s="67">
        <v>6.5</v>
      </c>
      <c r="AO45" s="67"/>
      <c r="AP45" s="67">
        <v>2.7</v>
      </c>
      <c r="AQ45" s="67">
        <v>1</v>
      </c>
      <c r="AR45" s="67"/>
      <c r="AS45" s="67">
        <v>3.5</v>
      </c>
      <c r="AT45" s="67">
        <v>18.600000000000001</v>
      </c>
      <c r="AU45" s="67"/>
      <c r="AV45" s="67"/>
      <c r="AW45" s="67"/>
      <c r="AX45" s="67"/>
      <c r="AY45" s="67"/>
      <c r="AZ45" s="67">
        <v>3.6</v>
      </c>
      <c r="BA45" s="67"/>
      <c r="BB45" s="67"/>
      <c r="BC45" s="67"/>
      <c r="BD45" s="67"/>
      <c r="BE45" s="67">
        <v>9.9</v>
      </c>
      <c r="BF45" s="67">
        <v>94.3</v>
      </c>
      <c r="BG45" s="67">
        <v>102.7</v>
      </c>
      <c r="BH45" s="67">
        <v>0.6</v>
      </c>
      <c r="BI45" s="67"/>
      <c r="BJ45" s="67"/>
      <c r="BK45" s="67"/>
      <c r="BL45" s="67"/>
      <c r="BM45" s="67">
        <v>20.8</v>
      </c>
      <c r="BN45" s="67">
        <v>56</v>
      </c>
      <c r="BO45" s="67">
        <v>4.8</v>
      </c>
      <c r="BP45" s="67">
        <v>3</v>
      </c>
      <c r="BQ45" s="67">
        <v>2.2999999999999998</v>
      </c>
      <c r="BR45" s="67">
        <v>1.1000000000000001</v>
      </c>
      <c r="BS45" s="67"/>
      <c r="BT45" s="67">
        <v>1.6</v>
      </c>
      <c r="BU45" s="67">
        <v>20</v>
      </c>
      <c r="BV45" s="67">
        <v>5.2</v>
      </c>
      <c r="BW45" s="67">
        <v>20</v>
      </c>
      <c r="BX45" s="67"/>
      <c r="BY45" s="67">
        <v>20.399999999999999</v>
      </c>
      <c r="BZ45" s="68">
        <v>1016.7</v>
      </c>
    </row>
    <row r="46" spans="1:78" x14ac:dyDescent="0.3">
      <c r="A46" s="1"/>
      <c r="B46" s="54" t="s">
        <v>886</v>
      </c>
      <c r="C46" s="67"/>
      <c r="D46" s="67">
        <v>17</v>
      </c>
      <c r="E46" s="67">
        <v>15</v>
      </c>
      <c r="F46" s="67">
        <v>7.6</v>
      </c>
      <c r="G46" s="67">
        <v>11.1</v>
      </c>
      <c r="H46" s="67">
        <v>20.3</v>
      </c>
      <c r="I46" s="67">
        <v>3.2</v>
      </c>
      <c r="J46" s="67"/>
      <c r="K46" s="67"/>
      <c r="L46" s="67">
        <v>21.59</v>
      </c>
      <c r="M46" s="67">
        <v>19.8</v>
      </c>
      <c r="N46" s="67"/>
      <c r="O46" s="67"/>
      <c r="P46" s="67">
        <v>19.8</v>
      </c>
      <c r="Q46" s="67"/>
      <c r="R46" s="67">
        <v>20.2</v>
      </c>
      <c r="S46" s="67">
        <v>20.3</v>
      </c>
      <c r="T46" s="67">
        <v>13.2</v>
      </c>
      <c r="U46" s="67">
        <v>3.3</v>
      </c>
      <c r="V46" s="67">
        <v>5</v>
      </c>
      <c r="W46" s="67"/>
      <c r="X46" s="67">
        <v>18.899999999999999</v>
      </c>
      <c r="Y46" s="67">
        <v>19.100000000000001</v>
      </c>
      <c r="Z46" s="67">
        <v>49.4</v>
      </c>
      <c r="AA46" s="67">
        <v>8.9</v>
      </c>
      <c r="AB46" s="67">
        <v>77.8</v>
      </c>
      <c r="AC46" s="67"/>
      <c r="AD46" s="67"/>
      <c r="AE46" s="67">
        <v>5.7</v>
      </c>
      <c r="AF46" s="67">
        <v>172.5</v>
      </c>
      <c r="AG46" s="67"/>
      <c r="AH46" s="67"/>
      <c r="AI46" s="67">
        <v>20.9</v>
      </c>
      <c r="AJ46" s="67">
        <v>8.1</v>
      </c>
      <c r="AK46" s="67">
        <v>20.399999999999999</v>
      </c>
      <c r="AL46" s="67">
        <v>20.399999999999999</v>
      </c>
      <c r="AM46" s="67">
        <v>20</v>
      </c>
      <c r="AN46" s="67">
        <v>6.6</v>
      </c>
      <c r="AO46" s="67"/>
      <c r="AP46" s="67">
        <v>3.5</v>
      </c>
      <c r="AQ46" s="67">
        <v>2.6</v>
      </c>
      <c r="AR46" s="67"/>
      <c r="AS46" s="67">
        <v>3.5</v>
      </c>
      <c r="AT46" s="67">
        <v>18.600000000000001</v>
      </c>
      <c r="AU46" s="67"/>
      <c r="AV46" s="67"/>
      <c r="AW46" s="67"/>
      <c r="AX46" s="67"/>
      <c r="AY46" s="67"/>
      <c r="AZ46" s="67">
        <v>3.6</v>
      </c>
      <c r="BA46" s="67"/>
      <c r="BB46" s="67"/>
      <c r="BC46" s="67"/>
      <c r="BD46" s="67">
        <v>2</v>
      </c>
      <c r="BE46" s="67">
        <v>10</v>
      </c>
      <c r="BF46" s="67">
        <v>90.1</v>
      </c>
      <c r="BG46" s="67">
        <v>90.8</v>
      </c>
      <c r="BH46" s="67">
        <v>0.6</v>
      </c>
      <c r="BI46" s="67"/>
      <c r="BJ46" s="67"/>
      <c r="BK46" s="67"/>
      <c r="BL46" s="67"/>
      <c r="BM46" s="67">
        <v>17.3</v>
      </c>
      <c r="BN46" s="67">
        <v>56.2</v>
      </c>
      <c r="BO46" s="67">
        <v>4.8</v>
      </c>
      <c r="BP46" s="67">
        <v>3</v>
      </c>
      <c r="BQ46" s="67">
        <v>2.2999999999999998</v>
      </c>
      <c r="BR46" s="67">
        <v>1.1000000000000001</v>
      </c>
      <c r="BS46" s="67"/>
      <c r="BT46" s="67">
        <v>1.6</v>
      </c>
      <c r="BU46" s="67">
        <v>20</v>
      </c>
      <c r="BV46" s="67">
        <v>5.0999999999999996</v>
      </c>
      <c r="BW46" s="67">
        <v>20</v>
      </c>
      <c r="BX46" s="67"/>
      <c r="BY46" s="67">
        <v>20.399999999999999</v>
      </c>
      <c r="BZ46" s="68">
        <v>1023.19</v>
      </c>
    </row>
    <row r="47" spans="1:78" x14ac:dyDescent="0.3">
      <c r="A47" s="1"/>
      <c r="B47" s="56" t="s">
        <v>887</v>
      </c>
      <c r="C47" s="69"/>
      <c r="D47" s="69">
        <v>16.5</v>
      </c>
      <c r="E47" s="69">
        <v>15.1</v>
      </c>
      <c r="F47" s="69">
        <v>7.7</v>
      </c>
      <c r="G47" s="69">
        <v>11.1</v>
      </c>
      <c r="H47" s="69">
        <v>20.3</v>
      </c>
      <c r="I47" s="69">
        <v>3.2</v>
      </c>
      <c r="J47" s="69"/>
      <c r="K47" s="69"/>
      <c r="L47" s="69">
        <v>20.5</v>
      </c>
      <c r="M47" s="69">
        <v>19.8</v>
      </c>
      <c r="N47" s="69"/>
      <c r="O47" s="69"/>
      <c r="P47" s="69">
        <v>19.8</v>
      </c>
      <c r="Q47" s="69"/>
      <c r="R47" s="69">
        <v>20.2</v>
      </c>
      <c r="S47" s="69">
        <v>20.3</v>
      </c>
      <c r="T47" s="69">
        <v>13.2</v>
      </c>
      <c r="U47" s="69">
        <v>3.3</v>
      </c>
      <c r="V47" s="69">
        <v>5.0999999999999996</v>
      </c>
      <c r="W47" s="69"/>
      <c r="X47" s="69">
        <v>18.899999999999999</v>
      </c>
      <c r="Y47" s="69">
        <v>19.100000000000001</v>
      </c>
      <c r="Z47" s="69">
        <v>36.5</v>
      </c>
      <c r="AA47" s="69">
        <v>9</v>
      </c>
      <c r="AB47" s="69">
        <v>78.8</v>
      </c>
      <c r="AC47" s="69"/>
      <c r="AD47" s="69"/>
      <c r="AE47" s="69">
        <v>3.2</v>
      </c>
      <c r="AF47" s="69">
        <v>153.80000000000001</v>
      </c>
      <c r="AG47" s="69"/>
      <c r="AH47" s="69"/>
      <c r="AI47" s="69">
        <v>20.9</v>
      </c>
      <c r="AJ47" s="69">
        <v>8.1</v>
      </c>
      <c r="AK47" s="69">
        <v>20.399999999999999</v>
      </c>
      <c r="AL47" s="69">
        <v>20.399999999999999</v>
      </c>
      <c r="AM47" s="69">
        <v>20</v>
      </c>
      <c r="AN47" s="69">
        <v>6.6</v>
      </c>
      <c r="AO47" s="69"/>
      <c r="AP47" s="69">
        <v>2.2000000000000002</v>
      </c>
      <c r="AQ47" s="69">
        <v>1.8</v>
      </c>
      <c r="AR47" s="69"/>
      <c r="AS47" s="69">
        <v>3.5</v>
      </c>
      <c r="AT47" s="69">
        <v>18.600000000000001</v>
      </c>
      <c r="AU47" s="69"/>
      <c r="AV47" s="69"/>
      <c r="AW47" s="69"/>
      <c r="AX47" s="69"/>
      <c r="AY47" s="69"/>
      <c r="AZ47" s="69">
        <v>3.6</v>
      </c>
      <c r="BA47" s="69"/>
      <c r="BB47" s="69"/>
      <c r="BC47" s="69"/>
      <c r="BD47" s="69">
        <v>5.5</v>
      </c>
      <c r="BE47" s="69">
        <v>9.8000000000000007</v>
      </c>
      <c r="BF47" s="69">
        <v>94.3</v>
      </c>
      <c r="BG47" s="69">
        <v>106.2</v>
      </c>
      <c r="BH47" s="69">
        <v>0.6</v>
      </c>
      <c r="BI47" s="69"/>
      <c r="BJ47" s="69"/>
      <c r="BK47" s="69"/>
      <c r="BL47" s="69"/>
      <c r="BM47" s="69">
        <v>18.2</v>
      </c>
      <c r="BN47" s="69">
        <v>63.4</v>
      </c>
      <c r="BO47" s="69">
        <v>4.8</v>
      </c>
      <c r="BP47" s="69">
        <v>3</v>
      </c>
      <c r="BQ47" s="69">
        <v>2.4</v>
      </c>
      <c r="BR47" s="69">
        <v>1.1000000000000001</v>
      </c>
      <c r="BS47" s="69"/>
      <c r="BT47" s="69">
        <v>1.6</v>
      </c>
      <c r="BU47" s="69">
        <v>20</v>
      </c>
      <c r="BV47" s="69">
        <v>5.2</v>
      </c>
      <c r="BW47" s="69">
        <v>20</v>
      </c>
      <c r="BX47" s="69"/>
      <c r="BY47" s="69">
        <v>20.399999999999999</v>
      </c>
      <c r="BZ47" s="70">
        <v>1018</v>
      </c>
    </row>
    <row r="48" spans="1:78" x14ac:dyDescent="0.3">
      <c r="A48" s="1"/>
      <c r="B48" s="50" t="s">
        <v>888</v>
      </c>
      <c r="C48" s="65"/>
      <c r="D48" s="65">
        <v>16.5</v>
      </c>
      <c r="E48" s="65">
        <v>15.1</v>
      </c>
      <c r="F48" s="65">
        <v>7.3</v>
      </c>
      <c r="G48" s="65">
        <v>11.1</v>
      </c>
      <c r="H48" s="65">
        <v>20.2</v>
      </c>
      <c r="I48" s="65">
        <v>3.2</v>
      </c>
      <c r="J48" s="65"/>
      <c r="K48" s="65"/>
      <c r="L48" s="65">
        <v>19.41</v>
      </c>
      <c r="M48" s="65">
        <v>19.8</v>
      </c>
      <c r="N48" s="65"/>
      <c r="O48" s="65"/>
      <c r="P48" s="65">
        <v>19.8</v>
      </c>
      <c r="Q48" s="65"/>
      <c r="R48" s="65">
        <v>20.2</v>
      </c>
      <c r="S48" s="65">
        <v>20.3</v>
      </c>
      <c r="T48" s="65">
        <v>13.2</v>
      </c>
      <c r="U48" s="65">
        <v>3.3</v>
      </c>
      <c r="V48" s="65">
        <v>5.2</v>
      </c>
      <c r="W48" s="65"/>
      <c r="X48" s="65">
        <v>18.899999999999999</v>
      </c>
      <c r="Y48" s="65">
        <v>19.100000000000001</v>
      </c>
      <c r="Z48" s="65">
        <v>32.799999999999997</v>
      </c>
      <c r="AA48" s="65">
        <v>5.5</v>
      </c>
      <c r="AB48" s="65">
        <v>83</v>
      </c>
      <c r="AC48" s="65"/>
      <c r="AD48" s="65"/>
      <c r="AE48" s="65">
        <v>5.0999999999999996</v>
      </c>
      <c r="AF48" s="65">
        <v>190</v>
      </c>
      <c r="AG48" s="65"/>
      <c r="AH48" s="65"/>
      <c r="AI48" s="65">
        <v>20.9</v>
      </c>
      <c r="AJ48" s="65">
        <v>8.1</v>
      </c>
      <c r="AK48" s="65">
        <v>20.399999999999999</v>
      </c>
      <c r="AL48" s="65">
        <v>20.399999999999999</v>
      </c>
      <c r="AM48" s="65">
        <v>20</v>
      </c>
      <c r="AN48" s="65">
        <v>6.5</v>
      </c>
      <c r="AO48" s="65"/>
      <c r="AP48" s="65">
        <v>2.2999999999999998</v>
      </c>
      <c r="AQ48" s="65">
        <v>1.2</v>
      </c>
      <c r="AR48" s="65"/>
      <c r="AS48" s="65">
        <v>3.5</v>
      </c>
      <c r="AT48" s="65">
        <v>18.600000000000001</v>
      </c>
      <c r="AU48" s="65"/>
      <c r="AV48" s="65"/>
      <c r="AW48" s="65"/>
      <c r="AX48" s="65"/>
      <c r="AY48" s="65"/>
      <c r="AZ48" s="65">
        <v>3.6</v>
      </c>
      <c r="BA48" s="65"/>
      <c r="BB48" s="65"/>
      <c r="BC48" s="65"/>
      <c r="BD48" s="65">
        <v>5.2</v>
      </c>
      <c r="BE48" s="65">
        <v>10</v>
      </c>
      <c r="BF48" s="65">
        <v>87</v>
      </c>
      <c r="BG48" s="65">
        <v>97.6</v>
      </c>
      <c r="BH48" s="65">
        <v>0.6</v>
      </c>
      <c r="BI48" s="65"/>
      <c r="BJ48" s="65"/>
      <c r="BK48" s="65"/>
      <c r="BL48" s="65"/>
      <c r="BM48" s="65">
        <v>18.3</v>
      </c>
      <c r="BN48" s="65">
        <v>59.8</v>
      </c>
      <c r="BO48" s="65">
        <v>4.8</v>
      </c>
      <c r="BP48" s="65">
        <v>3</v>
      </c>
      <c r="BQ48" s="65">
        <v>2.4</v>
      </c>
      <c r="BR48" s="65">
        <v>1.1000000000000001</v>
      </c>
      <c r="BS48" s="65"/>
      <c r="BT48" s="65">
        <v>1.6</v>
      </c>
      <c r="BU48" s="65">
        <v>20</v>
      </c>
      <c r="BV48" s="65">
        <v>5.2</v>
      </c>
      <c r="BW48" s="65">
        <v>20</v>
      </c>
      <c r="BX48" s="65"/>
      <c r="BY48" s="65">
        <v>20.399999999999999</v>
      </c>
      <c r="BZ48" s="66">
        <v>1031.51</v>
      </c>
    </row>
    <row r="49" spans="1:78" x14ac:dyDescent="0.3">
      <c r="A49" s="1"/>
      <c r="B49" s="54" t="s">
        <v>889</v>
      </c>
      <c r="C49" s="67"/>
      <c r="D49" s="67">
        <v>16.5</v>
      </c>
      <c r="E49" s="67">
        <v>15.1</v>
      </c>
      <c r="F49" s="67">
        <v>8.5</v>
      </c>
      <c r="G49" s="67">
        <v>10.4</v>
      </c>
      <c r="H49" s="67">
        <v>20.2</v>
      </c>
      <c r="I49" s="67">
        <v>3.2</v>
      </c>
      <c r="J49" s="67"/>
      <c r="K49" s="67"/>
      <c r="L49" s="67">
        <v>19.88</v>
      </c>
      <c r="M49" s="67">
        <v>19.8</v>
      </c>
      <c r="N49" s="67"/>
      <c r="O49" s="67"/>
      <c r="P49" s="67">
        <v>19.8</v>
      </c>
      <c r="Q49" s="67"/>
      <c r="R49" s="67">
        <v>20.2</v>
      </c>
      <c r="S49" s="67">
        <v>20.3</v>
      </c>
      <c r="T49" s="67">
        <v>13.3</v>
      </c>
      <c r="U49" s="67">
        <v>3.3</v>
      </c>
      <c r="V49" s="67">
        <v>5.2</v>
      </c>
      <c r="W49" s="67"/>
      <c r="X49" s="67">
        <v>18.899999999999999</v>
      </c>
      <c r="Y49" s="67">
        <v>19.100000000000001</v>
      </c>
      <c r="Z49" s="67">
        <v>31.8</v>
      </c>
      <c r="AA49" s="67">
        <v>5.6</v>
      </c>
      <c r="AB49" s="67">
        <v>87.3</v>
      </c>
      <c r="AC49" s="67"/>
      <c r="AD49" s="67"/>
      <c r="AE49" s="67">
        <v>5.4</v>
      </c>
      <c r="AF49" s="67">
        <v>152.19999999999999</v>
      </c>
      <c r="AG49" s="67"/>
      <c r="AH49" s="67"/>
      <c r="AI49" s="67">
        <v>20.9</v>
      </c>
      <c r="AJ49" s="67">
        <v>8.1</v>
      </c>
      <c r="AK49" s="67">
        <v>20.399999999999999</v>
      </c>
      <c r="AL49" s="67">
        <v>20.399999999999999</v>
      </c>
      <c r="AM49" s="67">
        <v>20</v>
      </c>
      <c r="AN49" s="67">
        <v>6.5</v>
      </c>
      <c r="AO49" s="67"/>
      <c r="AP49" s="67">
        <v>2.8</v>
      </c>
      <c r="AQ49" s="67">
        <v>1.3</v>
      </c>
      <c r="AR49" s="67"/>
      <c r="AS49" s="67">
        <v>3.5</v>
      </c>
      <c r="AT49" s="67">
        <v>18.600000000000001</v>
      </c>
      <c r="AU49" s="67"/>
      <c r="AV49" s="67"/>
      <c r="AW49" s="67"/>
      <c r="AX49" s="67"/>
      <c r="AY49" s="67"/>
      <c r="AZ49" s="67">
        <v>3.6</v>
      </c>
      <c r="BA49" s="67"/>
      <c r="BB49" s="67"/>
      <c r="BC49" s="67"/>
      <c r="BD49" s="67">
        <v>5.4</v>
      </c>
      <c r="BE49" s="67">
        <v>9.9</v>
      </c>
      <c r="BF49" s="67">
        <v>65.2</v>
      </c>
      <c r="BG49" s="67">
        <v>76.7</v>
      </c>
      <c r="BH49" s="67">
        <v>0.6</v>
      </c>
      <c r="BI49" s="67"/>
      <c r="BJ49" s="67"/>
      <c r="BK49" s="67"/>
      <c r="BL49" s="67"/>
      <c r="BM49" s="67">
        <v>19.600000000000001</v>
      </c>
      <c r="BN49" s="67">
        <v>57.1</v>
      </c>
      <c r="BO49" s="67">
        <v>4.8</v>
      </c>
      <c r="BP49" s="67">
        <v>3</v>
      </c>
      <c r="BQ49" s="67">
        <v>2.4</v>
      </c>
      <c r="BR49" s="67">
        <v>1.1000000000000001</v>
      </c>
      <c r="BS49" s="67"/>
      <c r="BT49" s="67">
        <v>1.5</v>
      </c>
      <c r="BU49" s="67">
        <v>20</v>
      </c>
      <c r="BV49" s="67">
        <v>5.0999999999999996</v>
      </c>
      <c r="BW49" s="67">
        <v>20</v>
      </c>
      <c r="BX49" s="67"/>
      <c r="BY49" s="67">
        <v>20.399999999999999</v>
      </c>
      <c r="BZ49" s="68">
        <v>954.88</v>
      </c>
    </row>
    <row r="50" spans="1:78" x14ac:dyDescent="0.3">
      <c r="A50" s="1"/>
      <c r="B50" s="54" t="s">
        <v>890</v>
      </c>
      <c r="C50" s="67"/>
      <c r="D50" s="67">
        <v>16.600000000000001</v>
      </c>
      <c r="E50" s="67"/>
      <c r="F50" s="67">
        <v>7.5</v>
      </c>
      <c r="G50" s="67">
        <v>11</v>
      </c>
      <c r="H50" s="67">
        <v>20.100000000000001</v>
      </c>
      <c r="I50" s="67">
        <v>3.2</v>
      </c>
      <c r="J50" s="67"/>
      <c r="K50" s="67"/>
      <c r="L50" s="67">
        <v>20.39</v>
      </c>
      <c r="M50" s="67">
        <v>19.8</v>
      </c>
      <c r="N50" s="67"/>
      <c r="O50" s="67"/>
      <c r="P50" s="67">
        <v>19.8</v>
      </c>
      <c r="Q50" s="67"/>
      <c r="R50" s="67">
        <v>20.2</v>
      </c>
      <c r="S50" s="67">
        <v>20.2</v>
      </c>
      <c r="T50" s="67">
        <v>13.2</v>
      </c>
      <c r="U50" s="67">
        <v>3.2</v>
      </c>
      <c r="V50" s="67">
        <v>5.2</v>
      </c>
      <c r="W50" s="67"/>
      <c r="X50" s="67">
        <v>18.899999999999999</v>
      </c>
      <c r="Y50" s="67">
        <v>19.2</v>
      </c>
      <c r="Z50" s="67">
        <v>31.1</v>
      </c>
      <c r="AA50" s="67">
        <v>6.5</v>
      </c>
      <c r="AB50" s="67">
        <v>84.9</v>
      </c>
      <c r="AC50" s="67"/>
      <c r="AD50" s="67"/>
      <c r="AE50" s="67">
        <v>2.8</v>
      </c>
      <c r="AF50" s="67">
        <v>164.6</v>
      </c>
      <c r="AG50" s="67"/>
      <c r="AH50" s="67"/>
      <c r="AI50" s="67">
        <v>20.9</v>
      </c>
      <c r="AJ50" s="67">
        <v>8.1</v>
      </c>
      <c r="AK50" s="67">
        <v>20.399999999999999</v>
      </c>
      <c r="AL50" s="67">
        <v>20.399999999999999</v>
      </c>
      <c r="AM50" s="67">
        <v>20</v>
      </c>
      <c r="AN50" s="67">
        <v>6.4</v>
      </c>
      <c r="AO50" s="67"/>
      <c r="AP50" s="67">
        <v>2.5</v>
      </c>
      <c r="AQ50" s="67">
        <v>1.2</v>
      </c>
      <c r="AR50" s="67"/>
      <c r="AS50" s="67">
        <v>3.5</v>
      </c>
      <c r="AT50" s="67">
        <v>18.600000000000001</v>
      </c>
      <c r="AU50" s="67"/>
      <c r="AV50" s="67"/>
      <c r="AW50" s="67"/>
      <c r="AX50" s="67"/>
      <c r="AY50" s="67"/>
      <c r="AZ50" s="67">
        <v>3.2</v>
      </c>
      <c r="BA50" s="67"/>
      <c r="BB50" s="67"/>
      <c r="BC50" s="67"/>
      <c r="BD50" s="67">
        <v>5.3</v>
      </c>
      <c r="BE50" s="67">
        <v>10</v>
      </c>
      <c r="BF50" s="67">
        <v>47</v>
      </c>
      <c r="BG50" s="67">
        <v>58.1</v>
      </c>
      <c r="BH50" s="67">
        <v>0.6</v>
      </c>
      <c r="BI50" s="67"/>
      <c r="BJ50" s="67"/>
      <c r="BK50" s="67"/>
      <c r="BL50" s="67"/>
      <c r="BM50" s="67">
        <v>18.100000000000001</v>
      </c>
      <c r="BN50" s="67">
        <v>54</v>
      </c>
      <c r="BO50" s="67">
        <v>4.8</v>
      </c>
      <c r="BP50" s="67">
        <v>3</v>
      </c>
      <c r="BQ50" s="67">
        <v>2.4</v>
      </c>
      <c r="BR50" s="67">
        <v>1.1000000000000001</v>
      </c>
      <c r="BS50" s="67"/>
      <c r="BT50" s="67">
        <v>1.5</v>
      </c>
      <c r="BU50" s="67">
        <v>20</v>
      </c>
      <c r="BV50" s="67">
        <v>5.2</v>
      </c>
      <c r="BW50" s="67">
        <v>20</v>
      </c>
      <c r="BX50" s="67"/>
      <c r="BY50" s="67">
        <v>20.3</v>
      </c>
      <c r="BZ50" s="68">
        <v>904.99</v>
      </c>
    </row>
    <row r="51" spans="1:78" x14ac:dyDescent="0.3">
      <c r="A51" s="1"/>
      <c r="B51" s="54" t="s">
        <v>891</v>
      </c>
      <c r="C51" s="67"/>
      <c r="D51" s="67">
        <v>16.899999999999999</v>
      </c>
      <c r="E51" s="67">
        <v>10.8</v>
      </c>
      <c r="F51" s="67">
        <v>8.4</v>
      </c>
      <c r="G51" s="67">
        <v>11</v>
      </c>
      <c r="H51" s="67">
        <v>20.2</v>
      </c>
      <c r="I51" s="67">
        <v>3.2</v>
      </c>
      <c r="J51" s="67"/>
      <c r="K51" s="67"/>
      <c r="L51" s="67">
        <v>20.76</v>
      </c>
      <c r="M51" s="67">
        <v>19.8</v>
      </c>
      <c r="N51" s="67"/>
      <c r="O51" s="67"/>
      <c r="P51" s="67">
        <v>19.8</v>
      </c>
      <c r="Q51" s="67"/>
      <c r="R51" s="67">
        <v>20.100000000000001</v>
      </c>
      <c r="S51" s="67">
        <v>20.3</v>
      </c>
      <c r="T51" s="67">
        <v>13.2</v>
      </c>
      <c r="U51" s="67">
        <v>3.2</v>
      </c>
      <c r="V51" s="67">
        <v>5.2</v>
      </c>
      <c r="W51" s="67"/>
      <c r="X51" s="67">
        <v>19.100000000000001</v>
      </c>
      <c r="Y51" s="67">
        <v>19.3</v>
      </c>
      <c r="Z51" s="67">
        <v>24.4</v>
      </c>
      <c r="AA51" s="67">
        <v>3.2</v>
      </c>
      <c r="AB51" s="67">
        <v>86.1</v>
      </c>
      <c r="AC51" s="67"/>
      <c r="AD51" s="67"/>
      <c r="AE51" s="67">
        <v>4.2</v>
      </c>
      <c r="AF51" s="67">
        <v>159.9</v>
      </c>
      <c r="AG51" s="67"/>
      <c r="AH51" s="67"/>
      <c r="AI51" s="67">
        <v>21</v>
      </c>
      <c r="AJ51" s="67">
        <v>8.1</v>
      </c>
      <c r="AK51" s="67">
        <v>20.399999999999999</v>
      </c>
      <c r="AL51" s="67">
        <v>20.399999999999999</v>
      </c>
      <c r="AM51" s="67">
        <v>20</v>
      </c>
      <c r="AN51" s="67">
        <v>6.7</v>
      </c>
      <c r="AO51" s="67"/>
      <c r="AP51" s="67">
        <v>1.7</v>
      </c>
      <c r="AQ51" s="67">
        <v>2</v>
      </c>
      <c r="AR51" s="67"/>
      <c r="AS51" s="67">
        <v>3.5</v>
      </c>
      <c r="AT51" s="67">
        <v>18.600000000000001</v>
      </c>
      <c r="AU51" s="67"/>
      <c r="AV51" s="67"/>
      <c r="AW51" s="67"/>
      <c r="AX51" s="67"/>
      <c r="AY51" s="67"/>
      <c r="AZ51" s="67">
        <v>3.6</v>
      </c>
      <c r="BA51" s="67"/>
      <c r="BB51" s="67"/>
      <c r="BC51" s="67"/>
      <c r="BD51" s="67">
        <v>5.4</v>
      </c>
      <c r="BE51" s="67">
        <v>9.9</v>
      </c>
      <c r="BF51" s="67">
        <v>30.8</v>
      </c>
      <c r="BG51" s="67">
        <v>45.9</v>
      </c>
      <c r="BH51" s="67">
        <v>0.6</v>
      </c>
      <c r="BI51" s="67"/>
      <c r="BJ51" s="67"/>
      <c r="BK51" s="67"/>
      <c r="BL51" s="67"/>
      <c r="BM51" s="67">
        <v>18.399999999999999</v>
      </c>
      <c r="BN51" s="67">
        <v>46.6</v>
      </c>
      <c r="BO51" s="67">
        <v>4.8</v>
      </c>
      <c r="BP51" s="67">
        <v>3</v>
      </c>
      <c r="BQ51" s="67">
        <v>2.4</v>
      </c>
      <c r="BR51" s="67">
        <v>1.1000000000000001</v>
      </c>
      <c r="BS51" s="67"/>
      <c r="BT51" s="67">
        <v>1.5</v>
      </c>
      <c r="BU51" s="67">
        <v>20</v>
      </c>
      <c r="BV51" s="67">
        <v>5.0999999999999996</v>
      </c>
      <c r="BW51" s="67">
        <v>20</v>
      </c>
      <c r="BX51" s="67"/>
      <c r="BY51" s="67">
        <v>20.399999999999999</v>
      </c>
      <c r="BZ51" s="68">
        <v>870.96</v>
      </c>
    </row>
    <row r="52" spans="1:78" x14ac:dyDescent="0.3">
      <c r="A52" s="1"/>
      <c r="B52" s="54" t="s">
        <v>892</v>
      </c>
      <c r="C52" s="67"/>
      <c r="D52" s="67">
        <v>16.8</v>
      </c>
      <c r="E52" s="67">
        <v>14.1</v>
      </c>
      <c r="F52" s="67">
        <v>8.8000000000000007</v>
      </c>
      <c r="G52" s="67">
        <v>11</v>
      </c>
      <c r="H52" s="67">
        <v>20.100000000000001</v>
      </c>
      <c r="I52" s="67">
        <v>3.2</v>
      </c>
      <c r="J52" s="67"/>
      <c r="K52" s="67"/>
      <c r="L52" s="67">
        <v>20.69</v>
      </c>
      <c r="M52" s="67">
        <v>19.8</v>
      </c>
      <c r="N52" s="67"/>
      <c r="O52" s="67"/>
      <c r="P52" s="67">
        <v>19.8</v>
      </c>
      <c r="Q52" s="67"/>
      <c r="R52" s="67">
        <v>20.3</v>
      </c>
      <c r="S52" s="67">
        <v>20.3</v>
      </c>
      <c r="T52" s="67">
        <v>13.2</v>
      </c>
      <c r="U52" s="67">
        <v>3.2</v>
      </c>
      <c r="V52" s="67">
        <v>5.0999999999999996</v>
      </c>
      <c r="W52" s="67"/>
      <c r="X52" s="67">
        <v>19.100000000000001</v>
      </c>
      <c r="Y52" s="67">
        <v>19.3</v>
      </c>
      <c r="Z52" s="67">
        <v>13</v>
      </c>
      <c r="AA52" s="67">
        <v>3.2</v>
      </c>
      <c r="AB52" s="67">
        <v>90.7</v>
      </c>
      <c r="AC52" s="67"/>
      <c r="AD52" s="67"/>
      <c r="AE52" s="67">
        <v>8.5</v>
      </c>
      <c r="AF52" s="67">
        <v>166.1</v>
      </c>
      <c r="AG52" s="67"/>
      <c r="AH52" s="67"/>
      <c r="AI52" s="67">
        <v>21</v>
      </c>
      <c r="AJ52" s="67">
        <v>8.1</v>
      </c>
      <c r="AK52" s="67">
        <v>20.399999999999999</v>
      </c>
      <c r="AL52" s="67">
        <v>20.399999999999999</v>
      </c>
      <c r="AM52" s="67">
        <v>20</v>
      </c>
      <c r="AN52" s="67">
        <v>6.9</v>
      </c>
      <c r="AO52" s="67"/>
      <c r="AP52" s="67">
        <v>1.8</v>
      </c>
      <c r="AQ52" s="67">
        <v>1.8</v>
      </c>
      <c r="AR52" s="67"/>
      <c r="AS52" s="67">
        <v>3.5</v>
      </c>
      <c r="AT52" s="67">
        <v>18.600000000000001</v>
      </c>
      <c r="AU52" s="67"/>
      <c r="AV52" s="67"/>
      <c r="AW52" s="67"/>
      <c r="AX52" s="67"/>
      <c r="AY52" s="67"/>
      <c r="AZ52" s="67">
        <v>3.6</v>
      </c>
      <c r="BA52" s="67"/>
      <c r="BB52" s="67"/>
      <c r="BC52" s="67"/>
      <c r="BD52" s="67">
        <v>5.2</v>
      </c>
      <c r="BE52" s="67">
        <v>10</v>
      </c>
      <c r="BF52" s="67">
        <v>30.7</v>
      </c>
      <c r="BG52" s="67">
        <v>35.9</v>
      </c>
      <c r="BH52" s="67">
        <v>0.6</v>
      </c>
      <c r="BI52" s="67"/>
      <c r="BJ52" s="67"/>
      <c r="BK52" s="67"/>
      <c r="BL52" s="67"/>
      <c r="BM52" s="67">
        <v>20.5</v>
      </c>
      <c r="BN52" s="67">
        <v>50.8</v>
      </c>
      <c r="BO52" s="67">
        <v>4.8</v>
      </c>
      <c r="BP52" s="67">
        <v>3</v>
      </c>
      <c r="BQ52" s="67">
        <v>2.4</v>
      </c>
      <c r="BR52" s="67">
        <v>1.1000000000000001</v>
      </c>
      <c r="BS52" s="67"/>
      <c r="BT52" s="67">
        <v>1.5</v>
      </c>
      <c r="BU52" s="67">
        <v>20</v>
      </c>
      <c r="BV52" s="67">
        <v>5.3</v>
      </c>
      <c r="BW52" s="67">
        <v>20</v>
      </c>
      <c r="BX52" s="67"/>
      <c r="BY52" s="67">
        <v>20.399999999999999</v>
      </c>
      <c r="BZ52" s="68">
        <v>874.59</v>
      </c>
    </row>
    <row r="53" spans="1:78" x14ac:dyDescent="0.3">
      <c r="A53" s="1"/>
      <c r="B53" s="54" t="s">
        <v>893</v>
      </c>
      <c r="C53" s="67"/>
      <c r="D53" s="67">
        <v>16.899999999999999</v>
      </c>
      <c r="E53" s="67">
        <v>14.1</v>
      </c>
      <c r="F53" s="67">
        <v>8</v>
      </c>
      <c r="G53" s="67">
        <v>11</v>
      </c>
      <c r="H53" s="67">
        <v>20.100000000000001</v>
      </c>
      <c r="I53" s="67">
        <v>3.2</v>
      </c>
      <c r="J53" s="67"/>
      <c r="K53" s="67"/>
      <c r="L53" s="67">
        <v>20.63</v>
      </c>
      <c r="M53" s="67">
        <v>19.8</v>
      </c>
      <c r="N53" s="67"/>
      <c r="O53" s="67"/>
      <c r="P53" s="67">
        <v>19.8</v>
      </c>
      <c r="Q53" s="67"/>
      <c r="R53" s="67">
        <v>20.2</v>
      </c>
      <c r="S53" s="67">
        <v>20.2</v>
      </c>
      <c r="T53" s="67">
        <v>13.2</v>
      </c>
      <c r="U53" s="67">
        <v>3.1</v>
      </c>
      <c r="V53" s="67">
        <v>5.2</v>
      </c>
      <c r="W53" s="67"/>
      <c r="X53" s="67">
        <v>19.100000000000001</v>
      </c>
      <c r="Y53" s="67">
        <v>19.2</v>
      </c>
      <c r="Z53" s="67">
        <v>10.199999999999999</v>
      </c>
      <c r="AA53" s="67">
        <v>4.4000000000000004</v>
      </c>
      <c r="AB53" s="67">
        <v>95.9</v>
      </c>
      <c r="AC53" s="67"/>
      <c r="AD53" s="67"/>
      <c r="AE53" s="67">
        <v>3.4</v>
      </c>
      <c r="AF53" s="67">
        <v>142.6</v>
      </c>
      <c r="AG53" s="67"/>
      <c r="AH53" s="67"/>
      <c r="AI53" s="67">
        <v>21</v>
      </c>
      <c r="AJ53" s="67">
        <v>8.1</v>
      </c>
      <c r="AK53" s="67">
        <v>20.399999999999999</v>
      </c>
      <c r="AL53" s="67">
        <v>20.399999999999999</v>
      </c>
      <c r="AM53" s="67">
        <v>20</v>
      </c>
      <c r="AN53" s="67">
        <v>6.9</v>
      </c>
      <c r="AO53" s="67"/>
      <c r="AP53" s="67">
        <v>2.1</v>
      </c>
      <c r="AQ53" s="67">
        <v>0.9</v>
      </c>
      <c r="AR53" s="67"/>
      <c r="AS53" s="67">
        <v>3.5</v>
      </c>
      <c r="AT53" s="67">
        <v>18.600000000000001</v>
      </c>
      <c r="AU53" s="67"/>
      <c r="AV53" s="67"/>
      <c r="AW53" s="67"/>
      <c r="AX53" s="67"/>
      <c r="AY53" s="67"/>
      <c r="AZ53" s="67">
        <v>3.6</v>
      </c>
      <c r="BA53" s="67"/>
      <c r="BB53" s="67"/>
      <c r="BC53" s="67"/>
      <c r="BD53" s="67">
        <v>5.7</v>
      </c>
      <c r="BE53" s="67">
        <v>9.9</v>
      </c>
      <c r="BF53" s="67">
        <v>31.2</v>
      </c>
      <c r="BG53" s="67">
        <v>35.700000000000003</v>
      </c>
      <c r="BH53" s="67">
        <v>0.6</v>
      </c>
      <c r="BI53" s="67"/>
      <c r="BJ53" s="67"/>
      <c r="BK53" s="67"/>
      <c r="BL53" s="67"/>
      <c r="BM53" s="67">
        <v>24.7</v>
      </c>
      <c r="BN53" s="67">
        <v>54.3</v>
      </c>
      <c r="BO53" s="67">
        <v>4.8</v>
      </c>
      <c r="BP53" s="67">
        <v>3</v>
      </c>
      <c r="BQ53" s="67">
        <v>2.4</v>
      </c>
      <c r="BR53" s="67">
        <v>1.1000000000000001</v>
      </c>
      <c r="BS53" s="67"/>
      <c r="BT53" s="67">
        <v>1.5</v>
      </c>
      <c r="BU53" s="67">
        <v>20</v>
      </c>
      <c r="BV53" s="67">
        <v>5.3</v>
      </c>
      <c r="BW53" s="67">
        <v>20</v>
      </c>
      <c r="BX53" s="67"/>
      <c r="BY53" s="67">
        <v>20.399999999999999</v>
      </c>
      <c r="BZ53" s="68">
        <v>856.33</v>
      </c>
    </row>
    <row r="54" spans="1:78" x14ac:dyDescent="0.3">
      <c r="A54" s="1"/>
      <c r="B54" s="54" t="s">
        <v>894</v>
      </c>
      <c r="C54" s="67"/>
      <c r="D54" s="67">
        <v>17</v>
      </c>
      <c r="E54" s="67">
        <v>14.1</v>
      </c>
      <c r="F54" s="67">
        <v>8.4</v>
      </c>
      <c r="G54" s="67">
        <v>11</v>
      </c>
      <c r="H54" s="67">
        <v>20.100000000000001</v>
      </c>
      <c r="I54" s="67">
        <v>3.2</v>
      </c>
      <c r="J54" s="67"/>
      <c r="K54" s="67"/>
      <c r="L54" s="67">
        <v>20.3</v>
      </c>
      <c r="M54" s="67">
        <v>19.8</v>
      </c>
      <c r="N54" s="67"/>
      <c r="O54" s="67"/>
      <c r="P54" s="67">
        <v>19.8</v>
      </c>
      <c r="Q54" s="67"/>
      <c r="R54" s="67">
        <v>20.100000000000001</v>
      </c>
      <c r="S54" s="67">
        <v>20.3</v>
      </c>
      <c r="T54" s="67">
        <v>13.2</v>
      </c>
      <c r="U54" s="67">
        <v>3.1</v>
      </c>
      <c r="V54" s="67">
        <v>5.2</v>
      </c>
      <c r="W54" s="67"/>
      <c r="X54" s="67">
        <v>19.100000000000001</v>
      </c>
      <c r="Y54" s="67">
        <v>19.2</v>
      </c>
      <c r="Z54" s="67">
        <v>11.9</v>
      </c>
      <c r="AA54" s="67">
        <v>3.7</v>
      </c>
      <c r="AB54" s="67">
        <v>102.4</v>
      </c>
      <c r="AC54" s="67"/>
      <c r="AD54" s="67"/>
      <c r="AE54" s="67">
        <v>3</v>
      </c>
      <c r="AF54" s="67">
        <v>128.80000000000001</v>
      </c>
      <c r="AG54" s="67"/>
      <c r="AH54" s="67"/>
      <c r="AI54" s="67">
        <v>21</v>
      </c>
      <c r="AJ54" s="67">
        <v>8.1</v>
      </c>
      <c r="AK54" s="67">
        <v>20.399999999999999</v>
      </c>
      <c r="AL54" s="67">
        <v>20.399999999999999</v>
      </c>
      <c r="AM54" s="67">
        <v>20</v>
      </c>
      <c r="AN54" s="67">
        <v>6.9</v>
      </c>
      <c r="AO54" s="67"/>
      <c r="AP54" s="67">
        <v>1.9</v>
      </c>
      <c r="AQ54" s="67">
        <v>0.6</v>
      </c>
      <c r="AR54" s="67"/>
      <c r="AS54" s="67">
        <v>3.5</v>
      </c>
      <c r="AT54" s="67">
        <v>18.5</v>
      </c>
      <c r="AU54" s="67"/>
      <c r="AV54" s="67"/>
      <c r="AW54" s="67"/>
      <c r="AX54" s="67"/>
      <c r="AY54" s="67"/>
      <c r="AZ54" s="67">
        <v>3.6</v>
      </c>
      <c r="BA54" s="67"/>
      <c r="BB54" s="67"/>
      <c r="BC54" s="67"/>
      <c r="BD54" s="67">
        <v>5.6</v>
      </c>
      <c r="BE54" s="67">
        <v>9.8000000000000007</v>
      </c>
      <c r="BF54" s="67">
        <v>28</v>
      </c>
      <c r="BG54" s="67">
        <v>41.5</v>
      </c>
      <c r="BH54" s="67">
        <v>0.6</v>
      </c>
      <c r="BI54" s="67"/>
      <c r="BJ54" s="67"/>
      <c r="BK54" s="67"/>
      <c r="BL54" s="67"/>
      <c r="BM54" s="67">
        <v>24.3</v>
      </c>
      <c r="BN54" s="67">
        <v>54.8</v>
      </c>
      <c r="BO54" s="67">
        <v>4.8</v>
      </c>
      <c r="BP54" s="67">
        <v>3</v>
      </c>
      <c r="BQ54" s="67">
        <v>2.4</v>
      </c>
      <c r="BR54" s="67">
        <v>1.1000000000000001</v>
      </c>
      <c r="BS54" s="67"/>
      <c r="BT54" s="67">
        <v>1.5</v>
      </c>
      <c r="BU54" s="67">
        <v>20</v>
      </c>
      <c r="BV54" s="67">
        <v>5.3</v>
      </c>
      <c r="BW54" s="67">
        <v>20</v>
      </c>
      <c r="BX54" s="67"/>
      <c r="BY54" s="67">
        <v>20.100000000000001</v>
      </c>
      <c r="BZ54" s="68">
        <v>851.4</v>
      </c>
    </row>
    <row r="55" spans="1:78" x14ac:dyDescent="0.3">
      <c r="A55" s="1"/>
      <c r="B55" s="56" t="s">
        <v>1142</v>
      </c>
      <c r="C55" s="69"/>
      <c r="D55" s="69">
        <v>17.2</v>
      </c>
      <c r="E55" s="69">
        <v>14.1</v>
      </c>
      <c r="F55" s="69">
        <v>8.3000000000000007</v>
      </c>
      <c r="G55" s="69">
        <v>11</v>
      </c>
      <c r="H55" s="69">
        <v>20.100000000000001</v>
      </c>
      <c r="I55" s="69">
        <v>3.2</v>
      </c>
      <c r="J55" s="69"/>
      <c r="K55" s="69"/>
      <c r="L55" s="69">
        <v>20.94</v>
      </c>
      <c r="M55" s="69">
        <v>19.7</v>
      </c>
      <c r="N55" s="69"/>
      <c r="O55" s="69"/>
      <c r="P55" s="69">
        <v>19.8</v>
      </c>
      <c r="Q55" s="69"/>
      <c r="R55" s="69">
        <v>20.3</v>
      </c>
      <c r="S55" s="69">
        <v>20.3</v>
      </c>
      <c r="T55" s="69">
        <v>13.1</v>
      </c>
      <c r="U55" s="69">
        <v>3.1</v>
      </c>
      <c r="V55" s="69">
        <v>5.2</v>
      </c>
      <c r="W55" s="69"/>
      <c r="X55" s="69">
        <v>19.2</v>
      </c>
      <c r="Y55" s="69">
        <v>19.3</v>
      </c>
      <c r="Z55" s="69">
        <v>12.3</v>
      </c>
      <c r="AA55" s="69">
        <v>3.1</v>
      </c>
      <c r="AB55" s="69">
        <v>98</v>
      </c>
      <c r="AC55" s="69"/>
      <c r="AD55" s="69"/>
      <c r="AE55" s="69">
        <v>6.3</v>
      </c>
      <c r="AF55" s="69">
        <v>134.19999999999999</v>
      </c>
      <c r="AG55" s="69"/>
      <c r="AH55" s="69"/>
      <c r="AI55" s="69">
        <v>20.9</v>
      </c>
      <c r="AJ55" s="69">
        <v>8.1</v>
      </c>
      <c r="AK55" s="69">
        <v>20.399999999999999</v>
      </c>
      <c r="AL55" s="69">
        <v>20.399999999999999</v>
      </c>
      <c r="AM55" s="69">
        <v>20</v>
      </c>
      <c r="AN55" s="69">
        <v>6.9</v>
      </c>
      <c r="AO55" s="69"/>
      <c r="AP55" s="69">
        <v>1.5</v>
      </c>
      <c r="AQ55" s="69">
        <v>0.3</v>
      </c>
      <c r="AR55" s="69"/>
      <c r="AS55" s="69">
        <v>3.5</v>
      </c>
      <c r="AT55" s="69">
        <v>18.5</v>
      </c>
      <c r="AU55" s="69"/>
      <c r="AV55" s="69"/>
      <c r="AW55" s="69"/>
      <c r="AX55" s="69"/>
      <c r="AY55" s="69"/>
      <c r="AZ55" s="69">
        <v>3.6</v>
      </c>
      <c r="BA55" s="69"/>
      <c r="BB55" s="69"/>
      <c r="BC55" s="69"/>
      <c r="BD55" s="69">
        <v>5.6</v>
      </c>
      <c r="BE55" s="69">
        <v>9.8000000000000007</v>
      </c>
      <c r="BF55" s="69">
        <v>31.5</v>
      </c>
      <c r="BG55" s="69">
        <v>38.1</v>
      </c>
      <c r="BH55" s="69">
        <v>0.6</v>
      </c>
      <c r="BI55" s="69"/>
      <c r="BJ55" s="69"/>
      <c r="BK55" s="69"/>
      <c r="BL55" s="69"/>
      <c r="BM55" s="69">
        <v>21.7</v>
      </c>
      <c r="BN55" s="69">
        <v>43.8</v>
      </c>
      <c r="BO55" s="69">
        <v>4.8</v>
      </c>
      <c r="BP55" s="69">
        <v>3</v>
      </c>
      <c r="BQ55" s="69">
        <v>2.4</v>
      </c>
      <c r="BR55" s="69">
        <v>1.1000000000000001</v>
      </c>
      <c r="BS55" s="69"/>
      <c r="BT55" s="69">
        <v>1.5</v>
      </c>
      <c r="BU55" s="69">
        <v>19.899999999999999</v>
      </c>
      <c r="BV55" s="69">
        <v>5.3</v>
      </c>
      <c r="BW55" s="69">
        <v>19.8</v>
      </c>
      <c r="BX55" s="69"/>
      <c r="BY55" s="69">
        <v>20.5</v>
      </c>
      <c r="BZ55" s="70">
        <v>842.24</v>
      </c>
    </row>
    <row r="56" spans="1:78" ht="15.6" x14ac:dyDescent="0.3">
      <c r="A56" s="1"/>
      <c r="B56" s="71" t="s">
        <v>1143</v>
      </c>
      <c r="C56" s="72">
        <v>0</v>
      </c>
      <c r="D56" s="72">
        <v>410.4</v>
      </c>
      <c r="E56" s="72">
        <v>345.05</v>
      </c>
      <c r="F56" s="72">
        <v>193</v>
      </c>
      <c r="G56" s="72">
        <v>233.6</v>
      </c>
      <c r="H56" s="72">
        <v>427.85</v>
      </c>
      <c r="I56" s="72">
        <v>70.25</v>
      </c>
      <c r="J56" s="72">
        <v>0</v>
      </c>
      <c r="K56" s="72">
        <v>0</v>
      </c>
      <c r="L56" s="72">
        <v>457.46</v>
      </c>
      <c r="M56" s="72">
        <v>472.5</v>
      </c>
      <c r="N56" s="72">
        <v>3</v>
      </c>
      <c r="O56" s="72">
        <v>3.4</v>
      </c>
      <c r="P56" s="72">
        <v>476.95</v>
      </c>
      <c r="Q56" s="72">
        <v>0</v>
      </c>
      <c r="R56" s="72">
        <v>482.25</v>
      </c>
      <c r="S56" s="72">
        <v>486.8</v>
      </c>
      <c r="T56" s="72">
        <v>315.3</v>
      </c>
      <c r="U56" s="72">
        <v>78.05</v>
      </c>
      <c r="V56" s="72">
        <v>122.8</v>
      </c>
      <c r="W56" s="72">
        <v>0</v>
      </c>
      <c r="X56" s="72">
        <v>457.65</v>
      </c>
      <c r="Y56" s="72">
        <v>463.7</v>
      </c>
      <c r="Z56" s="72">
        <v>563.75</v>
      </c>
      <c r="AA56" s="72">
        <v>291.95</v>
      </c>
      <c r="AB56" s="72">
        <v>1827.4</v>
      </c>
      <c r="AC56" s="72">
        <v>0</v>
      </c>
      <c r="AD56" s="72">
        <v>0</v>
      </c>
      <c r="AE56" s="72">
        <v>196.75</v>
      </c>
      <c r="AF56" s="72">
        <v>3127.5</v>
      </c>
      <c r="AG56" s="72">
        <v>309.55</v>
      </c>
      <c r="AH56" s="72">
        <v>20.55</v>
      </c>
      <c r="AI56" s="72">
        <v>502.15</v>
      </c>
      <c r="AJ56" s="72">
        <v>191.9</v>
      </c>
      <c r="AK56" s="72">
        <v>489.6</v>
      </c>
      <c r="AL56" s="72">
        <v>489.6</v>
      </c>
      <c r="AM56" s="72">
        <v>480</v>
      </c>
      <c r="AN56" s="72">
        <v>148.75</v>
      </c>
      <c r="AO56" s="72">
        <v>731.5</v>
      </c>
      <c r="AP56" s="72">
        <v>26.75</v>
      </c>
      <c r="AQ56" s="72">
        <v>15.45</v>
      </c>
      <c r="AR56" s="72">
        <v>0</v>
      </c>
      <c r="AS56" s="72">
        <v>84.65</v>
      </c>
      <c r="AT56" s="72">
        <v>444.4</v>
      </c>
      <c r="AU56" s="72">
        <v>0</v>
      </c>
      <c r="AV56" s="72">
        <v>2470.8000000000002</v>
      </c>
      <c r="AW56" s="72">
        <v>1979.15</v>
      </c>
      <c r="AX56" s="72">
        <v>936.42</v>
      </c>
      <c r="AY56" s="72">
        <v>2.2000000000000002</v>
      </c>
      <c r="AZ56" s="72">
        <v>84.2</v>
      </c>
      <c r="BA56" s="72">
        <v>138</v>
      </c>
      <c r="BB56" s="72">
        <v>0</v>
      </c>
      <c r="BC56" s="72">
        <v>121.75</v>
      </c>
      <c r="BD56" s="72">
        <v>127.1</v>
      </c>
      <c r="BE56" s="72">
        <v>238</v>
      </c>
      <c r="BF56" s="72">
        <v>1346.8</v>
      </c>
      <c r="BG56" s="72">
        <v>1306.6500000000001</v>
      </c>
      <c r="BH56" s="72">
        <v>14.4</v>
      </c>
      <c r="BI56" s="72">
        <v>881.6</v>
      </c>
      <c r="BJ56" s="72">
        <v>1193.75</v>
      </c>
      <c r="BK56" s="72">
        <v>0</v>
      </c>
      <c r="BL56" s="72">
        <v>146.44999999999999</v>
      </c>
      <c r="BM56" s="72">
        <v>482.25</v>
      </c>
      <c r="BN56" s="72">
        <v>1410.45</v>
      </c>
      <c r="BO56" s="72">
        <v>109.1</v>
      </c>
      <c r="BP56" s="72">
        <v>60.3</v>
      </c>
      <c r="BQ56" s="72">
        <v>52.15</v>
      </c>
      <c r="BR56" s="72">
        <v>25.15</v>
      </c>
      <c r="BS56" s="72">
        <v>136.1</v>
      </c>
      <c r="BT56" s="72">
        <v>20.9</v>
      </c>
      <c r="BU56" s="72">
        <v>479.85</v>
      </c>
      <c r="BV56" s="72">
        <v>121.6</v>
      </c>
      <c r="BW56" s="72">
        <v>479.55</v>
      </c>
      <c r="BX56" s="72">
        <v>134.05000000000001</v>
      </c>
      <c r="BY56" s="72">
        <v>448.45</v>
      </c>
      <c r="BZ56" s="72">
        <v>30389.38</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640</v>
      </c>
      <c r="M70" s="1">
        <v>1886.21</v>
      </c>
      <c r="N70" s="1">
        <v>6.206806456729292</v>
      </c>
      <c r="O70" s="1" t="s">
        <v>1144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639</v>
      </c>
      <c r="M71" s="1">
        <v>8699.2000000000007</v>
      </c>
      <c r="N71" s="1">
        <v>28.625789667311409</v>
      </c>
      <c r="O71" s="1" t="s">
        <v>1145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641</v>
      </c>
      <c r="M72" s="1">
        <v>9208.27</v>
      </c>
      <c r="N72" s="1">
        <v>30.300947238805133</v>
      </c>
      <c r="O72" s="1" t="s">
        <v>1146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642</v>
      </c>
      <c r="M73" s="1">
        <v>10595.7</v>
      </c>
      <c r="N73" s="1">
        <v>34.866456637154165</v>
      </c>
      <c r="O73" s="1" t="s">
        <v>1147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1" x14ac:dyDescent="0.4">
      <c r="A5" s="1"/>
      <c r="B5" s="214" t="s">
        <v>1148</v>
      </c>
      <c r="C5" s="214"/>
      <c r="D5" s="214"/>
      <c r="E5" s="214"/>
      <c r="F5" s="214"/>
      <c r="G5" s="214"/>
      <c r="H5" s="214"/>
      <c r="I5" s="214"/>
      <c r="J5" s="214"/>
    </row>
    <row r="6" spans="1:10" ht="43.95" customHeight="1" x14ac:dyDescent="0.3">
      <c r="A6" s="1"/>
      <c r="B6" s="213" t="s">
        <v>633</v>
      </c>
      <c r="C6" s="213" t="s">
        <v>682</v>
      </c>
      <c r="D6" s="213" t="s">
        <v>683</v>
      </c>
      <c r="E6" s="213" t="s">
        <v>684</v>
      </c>
      <c r="F6" s="213" t="s">
        <v>197</v>
      </c>
      <c r="G6" s="213" t="s">
        <v>255</v>
      </c>
      <c r="H6" s="213" t="s">
        <v>685</v>
      </c>
      <c r="I6" s="213" t="s">
        <v>358</v>
      </c>
      <c r="J6" s="64" t="s">
        <v>1149</v>
      </c>
    </row>
    <row r="7" spans="1:10" x14ac:dyDescent="0.3">
      <c r="A7" s="1"/>
      <c r="B7" s="213"/>
      <c r="C7" s="64" t="s">
        <v>1069</v>
      </c>
      <c r="D7" s="64" t="s">
        <v>1070</v>
      </c>
      <c r="E7" s="64" t="s">
        <v>1071</v>
      </c>
      <c r="F7" s="64" t="s">
        <v>1072</v>
      </c>
      <c r="G7" s="64" t="s">
        <v>1075</v>
      </c>
      <c r="H7" s="64" t="s">
        <v>1076</v>
      </c>
      <c r="I7" s="64" t="s">
        <v>1150</v>
      </c>
      <c r="J7" s="64" t="s">
        <v>839</v>
      </c>
    </row>
    <row r="8" spans="1:10" x14ac:dyDescent="0.3">
      <c r="A8" s="1"/>
      <c r="B8" s="50" t="s">
        <v>1123</v>
      </c>
      <c r="C8" s="65">
        <v>17</v>
      </c>
      <c r="D8" s="65">
        <v>13</v>
      </c>
      <c r="E8" s="65">
        <v>8.1999999999999993</v>
      </c>
      <c r="F8" s="65">
        <v>6.5</v>
      </c>
      <c r="G8" s="65"/>
      <c r="H8" s="65">
        <v>19.899999999999999</v>
      </c>
      <c r="I8" s="65"/>
      <c r="J8" s="66">
        <v>64.599999999999994</v>
      </c>
    </row>
    <row r="9" spans="1:10" x14ac:dyDescent="0.3">
      <c r="A9" s="1"/>
      <c r="B9" s="54" t="s">
        <v>1124</v>
      </c>
      <c r="C9" s="67">
        <v>17</v>
      </c>
      <c r="D9" s="67">
        <v>14.5</v>
      </c>
      <c r="E9" s="67">
        <v>8.5</v>
      </c>
      <c r="F9" s="67">
        <v>6.4</v>
      </c>
      <c r="G9" s="67"/>
      <c r="H9" s="67">
        <v>19.579999999999998</v>
      </c>
      <c r="I9" s="67"/>
      <c r="J9" s="68">
        <v>65.98</v>
      </c>
    </row>
    <row r="10" spans="1:10" x14ac:dyDescent="0.3">
      <c r="A10" s="1"/>
      <c r="B10" s="54" t="s">
        <v>1125</v>
      </c>
      <c r="C10" s="67">
        <v>12.8</v>
      </c>
      <c r="D10" s="67">
        <v>15.1</v>
      </c>
      <c r="E10" s="67">
        <v>8.6</v>
      </c>
      <c r="F10" s="67">
        <v>6.5</v>
      </c>
      <c r="G10" s="67"/>
      <c r="H10" s="67">
        <v>19.78</v>
      </c>
      <c r="I10" s="67"/>
      <c r="J10" s="68">
        <v>62.78</v>
      </c>
    </row>
    <row r="11" spans="1:10" x14ac:dyDescent="0.3">
      <c r="A11" s="1"/>
      <c r="B11" s="54" t="s">
        <v>1126</v>
      </c>
      <c r="C11" s="67">
        <v>17</v>
      </c>
      <c r="D11" s="67">
        <v>15.1</v>
      </c>
      <c r="E11" s="67">
        <v>7.9</v>
      </c>
      <c r="F11" s="67">
        <v>6.5</v>
      </c>
      <c r="G11" s="67"/>
      <c r="H11" s="67">
        <v>20.09</v>
      </c>
      <c r="I11" s="67"/>
      <c r="J11" s="68">
        <v>66.59</v>
      </c>
    </row>
    <row r="12" spans="1:10" x14ac:dyDescent="0.3">
      <c r="A12" s="1"/>
      <c r="B12" s="54" t="s">
        <v>1127</v>
      </c>
      <c r="C12" s="67">
        <v>17.2</v>
      </c>
      <c r="D12" s="67">
        <v>14.2</v>
      </c>
      <c r="E12" s="67">
        <v>6.6</v>
      </c>
      <c r="F12" s="67">
        <v>6.5</v>
      </c>
      <c r="G12" s="67"/>
      <c r="H12" s="67">
        <v>19.96</v>
      </c>
      <c r="I12" s="67"/>
      <c r="J12" s="68">
        <v>64.459999999999994</v>
      </c>
    </row>
    <row r="13" spans="1:10" x14ac:dyDescent="0.3">
      <c r="A13" s="1"/>
      <c r="B13" s="54" t="s">
        <v>1128</v>
      </c>
      <c r="C13" s="67">
        <v>17.2</v>
      </c>
      <c r="D13" s="67">
        <v>13.6</v>
      </c>
      <c r="E13" s="67">
        <v>7.6</v>
      </c>
      <c r="F13" s="67">
        <v>6.5</v>
      </c>
      <c r="G13" s="67"/>
      <c r="H13" s="67">
        <v>19.8</v>
      </c>
      <c r="I13" s="67"/>
      <c r="J13" s="68">
        <v>64.7</v>
      </c>
    </row>
    <row r="14" spans="1:10" x14ac:dyDescent="0.3">
      <c r="A14" s="1"/>
      <c r="B14" s="54" t="s">
        <v>1129</v>
      </c>
      <c r="C14" s="67">
        <v>17.2</v>
      </c>
      <c r="D14" s="67">
        <v>14.2</v>
      </c>
      <c r="E14" s="67">
        <v>7.7</v>
      </c>
      <c r="F14" s="67">
        <v>6.4</v>
      </c>
      <c r="G14" s="67"/>
      <c r="H14" s="67">
        <v>19.920000000000002</v>
      </c>
      <c r="I14" s="67"/>
      <c r="J14" s="68">
        <v>65.42</v>
      </c>
    </row>
    <row r="15" spans="1:10" x14ac:dyDescent="0.3">
      <c r="A15" s="1"/>
      <c r="B15" s="56" t="s">
        <v>1130</v>
      </c>
      <c r="C15" s="69">
        <v>17.5</v>
      </c>
      <c r="D15" s="69">
        <v>14.6</v>
      </c>
      <c r="E15" s="69">
        <v>8.5</v>
      </c>
      <c r="F15" s="69">
        <v>6.4</v>
      </c>
      <c r="G15" s="69"/>
      <c r="H15" s="69">
        <v>17.670000000000002</v>
      </c>
      <c r="I15" s="69"/>
      <c r="J15" s="70">
        <v>64.67</v>
      </c>
    </row>
    <row r="16" spans="1:10" x14ac:dyDescent="0.3">
      <c r="A16" s="1"/>
      <c r="B16" s="50" t="s">
        <v>1131</v>
      </c>
      <c r="C16" s="65">
        <v>16.7</v>
      </c>
      <c r="D16" s="65">
        <v>14.6</v>
      </c>
      <c r="E16" s="65">
        <v>8.5</v>
      </c>
      <c r="F16" s="65">
        <v>6.5</v>
      </c>
      <c r="G16" s="65"/>
      <c r="H16" s="65">
        <v>14.05</v>
      </c>
      <c r="I16" s="65"/>
      <c r="J16" s="66">
        <v>60.35</v>
      </c>
    </row>
    <row r="17" spans="1:10" x14ac:dyDescent="0.3">
      <c r="A17" s="1"/>
      <c r="B17" s="54" t="s">
        <v>1132</v>
      </c>
      <c r="C17" s="67">
        <v>17.100000000000001</v>
      </c>
      <c r="D17" s="67">
        <v>14.6</v>
      </c>
      <c r="E17" s="67">
        <v>8.4</v>
      </c>
      <c r="F17" s="67">
        <v>6.5</v>
      </c>
      <c r="G17" s="67"/>
      <c r="H17" s="67">
        <v>17.55</v>
      </c>
      <c r="I17" s="67"/>
      <c r="J17" s="68">
        <v>64.150000000000006</v>
      </c>
    </row>
    <row r="18" spans="1:10" x14ac:dyDescent="0.3">
      <c r="A18" s="1"/>
      <c r="B18" s="54" t="s">
        <v>1133</v>
      </c>
      <c r="C18" s="67">
        <v>16.899999999999999</v>
      </c>
      <c r="D18" s="67">
        <v>14.7</v>
      </c>
      <c r="E18" s="67">
        <v>7.6</v>
      </c>
      <c r="F18" s="67">
        <v>6.5</v>
      </c>
      <c r="G18" s="67"/>
      <c r="H18" s="67">
        <v>17.329999999999998</v>
      </c>
      <c r="I18" s="67"/>
      <c r="J18" s="68">
        <v>63.03</v>
      </c>
    </row>
    <row r="19" spans="1:10" x14ac:dyDescent="0.3">
      <c r="A19" s="1"/>
      <c r="B19" s="54" t="s">
        <v>1134</v>
      </c>
      <c r="C19" s="67">
        <v>16</v>
      </c>
      <c r="D19" s="67">
        <v>14.7</v>
      </c>
      <c r="E19" s="67">
        <v>6.3</v>
      </c>
      <c r="F19" s="67">
        <v>6.5</v>
      </c>
      <c r="G19" s="67"/>
      <c r="H19" s="67">
        <v>17.11</v>
      </c>
      <c r="I19" s="67"/>
      <c r="J19" s="68">
        <v>60.61</v>
      </c>
    </row>
    <row r="20" spans="1:10" x14ac:dyDescent="0.3">
      <c r="A20" s="1"/>
      <c r="B20" s="54" t="s">
        <v>1135</v>
      </c>
      <c r="C20" s="67">
        <v>18.100000000000001</v>
      </c>
      <c r="D20" s="67">
        <v>15.4</v>
      </c>
      <c r="E20" s="67">
        <v>7.3</v>
      </c>
      <c r="F20" s="67">
        <v>6.5</v>
      </c>
      <c r="G20" s="67"/>
      <c r="H20" s="67">
        <v>17.07</v>
      </c>
      <c r="I20" s="67"/>
      <c r="J20" s="68">
        <v>64.37</v>
      </c>
    </row>
    <row r="21" spans="1:10" x14ac:dyDescent="0.3">
      <c r="A21" s="1"/>
      <c r="B21" s="54" t="s">
        <v>1136</v>
      </c>
      <c r="C21" s="67">
        <v>18.100000000000001</v>
      </c>
      <c r="D21" s="67">
        <v>15.1</v>
      </c>
      <c r="E21" s="67">
        <v>6.8</v>
      </c>
      <c r="F21" s="67">
        <v>6.4</v>
      </c>
      <c r="G21" s="67"/>
      <c r="H21" s="67">
        <v>17.32</v>
      </c>
      <c r="I21" s="67"/>
      <c r="J21" s="68">
        <v>63.72</v>
      </c>
    </row>
    <row r="22" spans="1:10" x14ac:dyDescent="0.3">
      <c r="A22" s="1"/>
      <c r="B22" s="54" t="s">
        <v>1137</v>
      </c>
      <c r="C22" s="67">
        <v>17.5</v>
      </c>
      <c r="D22" s="67">
        <v>15.1</v>
      </c>
      <c r="E22" s="67">
        <v>8.8000000000000007</v>
      </c>
      <c r="F22" s="67">
        <v>10.8</v>
      </c>
      <c r="G22" s="67"/>
      <c r="H22" s="67">
        <v>18.71</v>
      </c>
      <c r="I22" s="67"/>
      <c r="J22" s="68">
        <v>70.91</v>
      </c>
    </row>
    <row r="23" spans="1:10" x14ac:dyDescent="0.3">
      <c r="A23" s="1"/>
      <c r="B23" s="56" t="s">
        <v>1138</v>
      </c>
      <c r="C23" s="69">
        <v>17.600000000000001</v>
      </c>
      <c r="D23" s="69">
        <v>15.1</v>
      </c>
      <c r="E23" s="69">
        <v>8.9</v>
      </c>
      <c r="F23" s="69">
        <v>11.2</v>
      </c>
      <c r="G23" s="69"/>
      <c r="H23" s="69">
        <v>18.989999999999998</v>
      </c>
      <c r="I23" s="69"/>
      <c r="J23" s="70">
        <v>71.790000000000006</v>
      </c>
    </row>
    <row r="24" spans="1:10" x14ac:dyDescent="0.3">
      <c r="A24" s="1"/>
      <c r="B24" s="50" t="s">
        <v>1139</v>
      </c>
      <c r="C24" s="65">
        <v>17.399999999999999</v>
      </c>
      <c r="D24" s="65">
        <v>15.1</v>
      </c>
      <c r="E24" s="65">
        <v>8.6999999999999993</v>
      </c>
      <c r="F24" s="65">
        <v>11.3</v>
      </c>
      <c r="G24" s="65"/>
      <c r="H24" s="65">
        <v>19.13</v>
      </c>
      <c r="I24" s="65"/>
      <c r="J24" s="66">
        <v>71.63</v>
      </c>
    </row>
    <row r="25" spans="1:10" x14ac:dyDescent="0.3">
      <c r="A25" s="1"/>
      <c r="B25" s="54" t="s">
        <v>1140</v>
      </c>
      <c r="C25" s="67">
        <v>17.8</v>
      </c>
      <c r="D25" s="67">
        <v>15.1</v>
      </c>
      <c r="E25" s="67">
        <v>8.6</v>
      </c>
      <c r="F25" s="67">
        <v>11.2</v>
      </c>
      <c r="G25" s="67"/>
      <c r="H25" s="67">
        <v>18.2</v>
      </c>
      <c r="I25" s="67"/>
      <c r="J25" s="68">
        <v>70.900000000000006</v>
      </c>
    </row>
    <row r="26" spans="1:10" x14ac:dyDescent="0.3">
      <c r="A26" s="1"/>
      <c r="B26" s="54" t="s">
        <v>1141</v>
      </c>
      <c r="C26" s="67">
        <v>17.7</v>
      </c>
      <c r="D26" s="67">
        <v>15.1</v>
      </c>
      <c r="E26" s="67">
        <v>7.8</v>
      </c>
      <c r="F26" s="67">
        <v>11.4</v>
      </c>
      <c r="G26" s="67"/>
      <c r="H26" s="67">
        <v>21.66</v>
      </c>
      <c r="I26" s="67"/>
      <c r="J26" s="68">
        <v>73.66</v>
      </c>
    </row>
    <row r="27" spans="1:10" x14ac:dyDescent="0.3">
      <c r="A27" s="1"/>
      <c r="B27" s="54" t="s">
        <v>867</v>
      </c>
      <c r="C27" s="67">
        <v>17.3</v>
      </c>
      <c r="D27" s="67">
        <v>15.1</v>
      </c>
      <c r="E27" s="67">
        <v>8.6</v>
      </c>
      <c r="F27" s="67">
        <v>11.4</v>
      </c>
      <c r="G27" s="67"/>
      <c r="H27" s="67">
        <v>21.81</v>
      </c>
      <c r="I27" s="67"/>
      <c r="J27" s="68">
        <v>74.209999999999994</v>
      </c>
    </row>
    <row r="28" spans="1:10" x14ac:dyDescent="0.3">
      <c r="A28" s="1"/>
      <c r="B28" s="54" t="s">
        <v>868</v>
      </c>
      <c r="C28" s="67">
        <v>17.8</v>
      </c>
      <c r="D28" s="67">
        <v>15.1</v>
      </c>
      <c r="E28" s="67">
        <v>8.9</v>
      </c>
      <c r="F28" s="67">
        <v>11.4</v>
      </c>
      <c r="G28" s="67"/>
      <c r="H28" s="67">
        <v>17.739999999999998</v>
      </c>
      <c r="I28" s="67"/>
      <c r="J28" s="68">
        <v>70.94</v>
      </c>
    </row>
    <row r="29" spans="1:10" x14ac:dyDescent="0.3">
      <c r="A29" s="1"/>
      <c r="B29" s="54" t="s">
        <v>869</v>
      </c>
      <c r="C29" s="67">
        <v>17.899999999999999</v>
      </c>
      <c r="D29" s="67">
        <v>15.1</v>
      </c>
      <c r="E29" s="67">
        <v>8.6</v>
      </c>
      <c r="F29" s="67">
        <v>11.4</v>
      </c>
      <c r="G29" s="67"/>
      <c r="H29" s="67">
        <v>22</v>
      </c>
      <c r="I29" s="67"/>
      <c r="J29" s="68">
        <v>75</v>
      </c>
    </row>
    <row r="30" spans="1:10" x14ac:dyDescent="0.3">
      <c r="A30" s="1"/>
      <c r="B30" s="54" t="s">
        <v>870</v>
      </c>
      <c r="C30" s="67">
        <v>18</v>
      </c>
      <c r="D30" s="67">
        <v>15.1</v>
      </c>
      <c r="E30" s="67">
        <v>7.7</v>
      </c>
      <c r="F30" s="67">
        <v>11.4</v>
      </c>
      <c r="G30" s="67"/>
      <c r="H30" s="67">
        <v>22.46</v>
      </c>
      <c r="I30" s="67"/>
      <c r="J30" s="68">
        <v>74.66</v>
      </c>
    </row>
    <row r="31" spans="1:10" x14ac:dyDescent="0.3">
      <c r="A31" s="1"/>
      <c r="B31" s="56" t="s">
        <v>871</v>
      </c>
      <c r="C31" s="69">
        <v>17.2</v>
      </c>
      <c r="D31" s="69">
        <v>15.1</v>
      </c>
      <c r="E31" s="69">
        <v>8.4</v>
      </c>
      <c r="F31" s="69">
        <v>11.4</v>
      </c>
      <c r="G31" s="69"/>
      <c r="H31" s="69">
        <v>17.25</v>
      </c>
      <c r="I31" s="69"/>
      <c r="J31" s="70">
        <v>69.349999999999994</v>
      </c>
    </row>
    <row r="32" spans="1:10" x14ac:dyDescent="0.3">
      <c r="A32" s="1"/>
      <c r="B32" s="50" t="s">
        <v>872</v>
      </c>
      <c r="C32" s="65">
        <v>17.8</v>
      </c>
      <c r="D32" s="65">
        <v>15.1</v>
      </c>
      <c r="E32" s="65">
        <v>9.1999999999999993</v>
      </c>
      <c r="F32" s="65">
        <v>11.4</v>
      </c>
      <c r="G32" s="65"/>
      <c r="H32" s="65">
        <v>17.350000000000001</v>
      </c>
      <c r="I32" s="65"/>
      <c r="J32" s="66">
        <v>70.849999999999994</v>
      </c>
    </row>
    <row r="33" spans="1:10" x14ac:dyDescent="0.3">
      <c r="A33" s="1"/>
      <c r="B33" s="54" t="s">
        <v>873</v>
      </c>
      <c r="C33" s="67">
        <v>17.899999999999999</v>
      </c>
      <c r="D33" s="67">
        <v>15.1</v>
      </c>
      <c r="E33" s="67">
        <v>8.4</v>
      </c>
      <c r="F33" s="67">
        <v>11.3</v>
      </c>
      <c r="G33" s="67"/>
      <c r="H33" s="67">
        <v>17.22</v>
      </c>
      <c r="I33" s="67"/>
      <c r="J33" s="68">
        <v>69.92</v>
      </c>
    </row>
    <row r="34" spans="1:10" x14ac:dyDescent="0.3">
      <c r="A34" s="1"/>
      <c r="B34" s="54" t="s">
        <v>874</v>
      </c>
      <c r="C34" s="67">
        <v>17.399999999999999</v>
      </c>
      <c r="D34" s="67">
        <v>15.1</v>
      </c>
      <c r="E34" s="67">
        <v>7.3</v>
      </c>
      <c r="F34" s="67">
        <v>11.1</v>
      </c>
      <c r="G34" s="67"/>
      <c r="H34" s="67">
        <v>17.829999999999998</v>
      </c>
      <c r="I34" s="67"/>
      <c r="J34" s="68">
        <v>68.73</v>
      </c>
    </row>
    <row r="35" spans="1:10" x14ac:dyDescent="0.3">
      <c r="A35" s="1"/>
      <c r="B35" s="54" t="s">
        <v>875</v>
      </c>
      <c r="C35" s="67">
        <v>18.2</v>
      </c>
      <c r="D35" s="67">
        <v>15.1</v>
      </c>
      <c r="E35" s="67">
        <v>8.8000000000000007</v>
      </c>
      <c r="F35" s="67">
        <v>10.9</v>
      </c>
      <c r="G35" s="67"/>
      <c r="H35" s="67">
        <v>18.12</v>
      </c>
      <c r="I35" s="67"/>
      <c r="J35" s="68">
        <v>71.12</v>
      </c>
    </row>
    <row r="36" spans="1:10" x14ac:dyDescent="0.3">
      <c r="A36" s="1"/>
      <c r="B36" s="54" t="s">
        <v>876</v>
      </c>
      <c r="C36" s="67">
        <v>17.3</v>
      </c>
      <c r="D36" s="67">
        <v>15.1</v>
      </c>
      <c r="E36" s="67">
        <v>8.5</v>
      </c>
      <c r="F36" s="67">
        <v>11</v>
      </c>
      <c r="G36" s="67"/>
      <c r="H36" s="67">
        <v>17.760000000000002</v>
      </c>
      <c r="I36" s="67"/>
      <c r="J36" s="68">
        <v>69.66</v>
      </c>
    </row>
    <row r="37" spans="1:10" x14ac:dyDescent="0.3">
      <c r="A37" s="1"/>
      <c r="B37" s="54" t="s">
        <v>877</v>
      </c>
      <c r="C37" s="67">
        <v>17.3</v>
      </c>
      <c r="D37" s="67">
        <v>15.1</v>
      </c>
      <c r="E37" s="67">
        <v>7</v>
      </c>
      <c r="F37" s="67">
        <v>11.1</v>
      </c>
      <c r="G37" s="67"/>
      <c r="H37" s="67">
        <v>17.559999999999999</v>
      </c>
      <c r="I37" s="67"/>
      <c r="J37" s="68">
        <v>68.06</v>
      </c>
    </row>
    <row r="38" spans="1:10" x14ac:dyDescent="0.3">
      <c r="A38" s="1"/>
      <c r="B38" s="54" t="s">
        <v>878</v>
      </c>
      <c r="C38" s="67">
        <v>17.100000000000001</v>
      </c>
      <c r="D38" s="67">
        <v>14.9</v>
      </c>
      <c r="E38" s="67">
        <v>6.4</v>
      </c>
      <c r="F38" s="67">
        <v>11.3</v>
      </c>
      <c r="G38" s="67"/>
      <c r="H38" s="67">
        <v>17.73</v>
      </c>
      <c r="I38" s="67"/>
      <c r="J38" s="68">
        <v>67.430000000000007</v>
      </c>
    </row>
    <row r="39" spans="1:10" x14ac:dyDescent="0.3">
      <c r="A39" s="1"/>
      <c r="B39" s="56" t="s">
        <v>879</v>
      </c>
      <c r="C39" s="69">
        <v>17.399999999999999</v>
      </c>
      <c r="D39" s="69">
        <v>15.1</v>
      </c>
      <c r="E39" s="69">
        <v>8</v>
      </c>
      <c r="F39" s="69">
        <v>11</v>
      </c>
      <c r="G39" s="69"/>
      <c r="H39" s="69">
        <v>17.079999999999998</v>
      </c>
      <c r="I39" s="69"/>
      <c r="J39" s="70">
        <v>68.58</v>
      </c>
    </row>
    <row r="40" spans="1:10" x14ac:dyDescent="0.3">
      <c r="A40" s="1"/>
      <c r="B40" s="50" t="s">
        <v>880</v>
      </c>
      <c r="C40" s="65">
        <v>17.7</v>
      </c>
      <c r="D40" s="65">
        <v>15</v>
      </c>
      <c r="E40" s="65">
        <v>8.6999999999999993</v>
      </c>
      <c r="F40" s="65">
        <v>10.6</v>
      </c>
      <c r="G40" s="65"/>
      <c r="H40" s="65">
        <v>17.68</v>
      </c>
      <c r="I40" s="65"/>
      <c r="J40" s="66">
        <v>69.680000000000007</v>
      </c>
    </row>
    <row r="41" spans="1:10" x14ac:dyDescent="0.3">
      <c r="A41" s="1"/>
      <c r="B41" s="54" t="s">
        <v>881</v>
      </c>
      <c r="C41" s="67">
        <v>17.600000000000001</v>
      </c>
      <c r="D41" s="67">
        <v>14.1</v>
      </c>
      <c r="E41" s="67">
        <v>7.7</v>
      </c>
      <c r="F41" s="67">
        <v>11</v>
      </c>
      <c r="G41" s="67"/>
      <c r="H41" s="67">
        <v>16.940000000000001</v>
      </c>
      <c r="I41" s="67"/>
      <c r="J41" s="68">
        <v>67.34</v>
      </c>
    </row>
    <row r="42" spans="1:10" x14ac:dyDescent="0.3">
      <c r="A42" s="1"/>
      <c r="B42" s="54" t="s">
        <v>882</v>
      </c>
      <c r="C42" s="67">
        <v>16</v>
      </c>
      <c r="D42" s="67">
        <v>14.1</v>
      </c>
      <c r="E42" s="67">
        <v>8.1999999999999993</v>
      </c>
      <c r="F42" s="67">
        <v>11.3</v>
      </c>
      <c r="G42" s="67"/>
      <c r="H42" s="67">
        <v>17.329999999999998</v>
      </c>
      <c r="I42" s="67"/>
      <c r="J42" s="68">
        <v>66.930000000000007</v>
      </c>
    </row>
    <row r="43" spans="1:10" x14ac:dyDescent="0.3">
      <c r="A43" s="1"/>
      <c r="B43" s="54" t="s">
        <v>883</v>
      </c>
      <c r="C43" s="67">
        <v>17</v>
      </c>
      <c r="D43" s="67">
        <v>14.7</v>
      </c>
      <c r="E43" s="67">
        <v>7.5</v>
      </c>
      <c r="F43" s="67">
        <v>10.3</v>
      </c>
      <c r="G43" s="67"/>
      <c r="H43" s="67">
        <v>18.489999999999998</v>
      </c>
      <c r="I43" s="67"/>
      <c r="J43" s="68">
        <v>67.989999999999995</v>
      </c>
    </row>
    <row r="44" spans="1:10" x14ac:dyDescent="0.3">
      <c r="A44" s="1"/>
      <c r="B44" s="54" t="s">
        <v>884</v>
      </c>
      <c r="C44" s="67">
        <v>16.100000000000001</v>
      </c>
      <c r="D44" s="67">
        <v>15.1</v>
      </c>
      <c r="E44" s="67">
        <v>7.8</v>
      </c>
      <c r="F44" s="67">
        <v>10.8</v>
      </c>
      <c r="G44" s="67"/>
      <c r="H44" s="67">
        <v>21.96</v>
      </c>
      <c r="I44" s="67"/>
      <c r="J44" s="68">
        <v>71.760000000000005</v>
      </c>
    </row>
    <row r="45" spans="1:10" x14ac:dyDescent="0.3">
      <c r="A45" s="1"/>
      <c r="B45" s="54" t="s">
        <v>885</v>
      </c>
      <c r="C45" s="67">
        <v>16.100000000000001</v>
      </c>
      <c r="D45" s="67">
        <v>14.6</v>
      </c>
      <c r="E45" s="67">
        <v>8.5</v>
      </c>
      <c r="F45" s="67">
        <v>10.9</v>
      </c>
      <c r="G45" s="67"/>
      <c r="H45" s="67">
        <v>21.7</v>
      </c>
      <c r="I45" s="67"/>
      <c r="J45" s="68">
        <v>71.8</v>
      </c>
    </row>
    <row r="46" spans="1:10" x14ac:dyDescent="0.3">
      <c r="A46" s="1"/>
      <c r="B46" s="54" t="s">
        <v>886</v>
      </c>
      <c r="C46" s="67">
        <v>17</v>
      </c>
      <c r="D46" s="67">
        <v>15</v>
      </c>
      <c r="E46" s="67">
        <v>7.6</v>
      </c>
      <c r="F46" s="67">
        <v>11.1</v>
      </c>
      <c r="G46" s="67"/>
      <c r="H46" s="67">
        <v>21.59</v>
      </c>
      <c r="I46" s="67"/>
      <c r="J46" s="68">
        <v>72.290000000000006</v>
      </c>
    </row>
    <row r="47" spans="1:10" x14ac:dyDescent="0.3">
      <c r="A47" s="1"/>
      <c r="B47" s="56" t="s">
        <v>887</v>
      </c>
      <c r="C47" s="69">
        <v>16.5</v>
      </c>
      <c r="D47" s="69">
        <v>15.1</v>
      </c>
      <c r="E47" s="69">
        <v>7.7</v>
      </c>
      <c r="F47" s="69">
        <v>11.1</v>
      </c>
      <c r="G47" s="69"/>
      <c r="H47" s="69">
        <v>20.5</v>
      </c>
      <c r="I47" s="69"/>
      <c r="J47" s="70">
        <v>70.900000000000006</v>
      </c>
    </row>
    <row r="48" spans="1:10" x14ac:dyDescent="0.3">
      <c r="A48" s="1"/>
      <c r="B48" s="50" t="s">
        <v>888</v>
      </c>
      <c r="C48" s="65">
        <v>16.5</v>
      </c>
      <c r="D48" s="65">
        <v>15.1</v>
      </c>
      <c r="E48" s="65">
        <v>7.3</v>
      </c>
      <c r="F48" s="65">
        <v>11.1</v>
      </c>
      <c r="G48" s="65"/>
      <c r="H48" s="65">
        <v>19.41</v>
      </c>
      <c r="I48" s="65"/>
      <c r="J48" s="66">
        <v>69.41</v>
      </c>
    </row>
    <row r="49" spans="1:10" x14ac:dyDescent="0.3">
      <c r="A49" s="1"/>
      <c r="B49" s="54" t="s">
        <v>889</v>
      </c>
      <c r="C49" s="67">
        <v>16.5</v>
      </c>
      <c r="D49" s="67">
        <v>15.1</v>
      </c>
      <c r="E49" s="67">
        <v>8.5</v>
      </c>
      <c r="F49" s="67">
        <v>10.4</v>
      </c>
      <c r="G49" s="67"/>
      <c r="H49" s="67">
        <v>19.88</v>
      </c>
      <c r="I49" s="67"/>
      <c r="J49" s="68">
        <v>70.38</v>
      </c>
    </row>
    <row r="50" spans="1:10" x14ac:dyDescent="0.3">
      <c r="A50" s="1"/>
      <c r="B50" s="54" t="s">
        <v>890</v>
      </c>
      <c r="C50" s="67">
        <v>16.600000000000001</v>
      </c>
      <c r="D50" s="67"/>
      <c r="E50" s="67">
        <v>7.5</v>
      </c>
      <c r="F50" s="67">
        <v>11</v>
      </c>
      <c r="G50" s="67"/>
      <c r="H50" s="67">
        <v>20.39</v>
      </c>
      <c r="I50" s="67"/>
      <c r="J50" s="68">
        <v>55.49</v>
      </c>
    </row>
    <row r="51" spans="1:10" x14ac:dyDescent="0.3">
      <c r="A51" s="1"/>
      <c r="B51" s="54" t="s">
        <v>891</v>
      </c>
      <c r="C51" s="67">
        <v>16.899999999999999</v>
      </c>
      <c r="D51" s="67">
        <v>10.8</v>
      </c>
      <c r="E51" s="67">
        <v>8.4</v>
      </c>
      <c r="F51" s="67">
        <v>11</v>
      </c>
      <c r="G51" s="67"/>
      <c r="H51" s="67">
        <v>20.76</v>
      </c>
      <c r="I51" s="67"/>
      <c r="J51" s="68">
        <v>67.86</v>
      </c>
    </row>
    <row r="52" spans="1:10" x14ac:dyDescent="0.3">
      <c r="A52" s="1"/>
      <c r="B52" s="54" t="s">
        <v>892</v>
      </c>
      <c r="C52" s="67">
        <v>16.8</v>
      </c>
      <c r="D52" s="67">
        <v>14.1</v>
      </c>
      <c r="E52" s="67">
        <v>8.8000000000000007</v>
      </c>
      <c r="F52" s="67">
        <v>11</v>
      </c>
      <c r="G52" s="67"/>
      <c r="H52" s="67">
        <v>20.69</v>
      </c>
      <c r="I52" s="67"/>
      <c r="J52" s="68">
        <v>71.39</v>
      </c>
    </row>
    <row r="53" spans="1:10" x14ac:dyDescent="0.3">
      <c r="A53" s="1"/>
      <c r="B53" s="54" t="s">
        <v>893</v>
      </c>
      <c r="C53" s="67">
        <v>16.899999999999999</v>
      </c>
      <c r="D53" s="67">
        <v>14.1</v>
      </c>
      <c r="E53" s="67">
        <v>8</v>
      </c>
      <c r="F53" s="67">
        <v>11</v>
      </c>
      <c r="G53" s="67"/>
      <c r="H53" s="67">
        <v>20.63</v>
      </c>
      <c r="I53" s="67"/>
      <c r="J53" s="68">
        <v>70.63</v>
      </c>
    </row>
    <row r="54" spans="1:10" x14ac:dyDescent="0.3">
      <c r="A54" s="1"/>
      <c r="B54" s="54" t="s">
        <v>894</v>
      </c>
      <c r="C54" s="67">
        <v>17</v>
      </c>
      <c r="D54" s="67">
        <v>14.1</v>
      </c>
      <c r="E54" s="67">
        <v>8.4</v>
      </c>
      <c r="F54" s="67">
        <v>11</v>
      </c>
      <c r="G54" s="67"/>
      <c r="H54" s="67">
        <v>20.3</v>
      </c>
      <c r="I54" s="67"/>
      <c r="J54" s="68">
        <v>70.8</v>
      </c>
    </row>
    <row r="55" spans="1:10" x14ac:dyDescent="0.3">
      <c r="A55" s="1"/>
      <c r="B55" s="56" t="s">
        <v>1142</v>
      </c>
      <c r="C55" s="69">
        <v>17.2</v>
      </c>
      <c r="D55" s="69">
        <v>14.1</v>
      </c>
      <c r="E55" s="69">
        <v>8.3000000000000007</v>
      </c>
      <c r="F55" s="69">
        <v>11</v>
      </c>
      <c r="G55" s="69"/>
      <c r="H55" s="69">
        <v>20.94</v>
      </c>
      <c r="I55" s="69"/>
      <c r="J55" s="70">
        <v>71.540000000000006</v>
      </c>
    </row>
    <row r="56" spans="1:10" ht="15.6" x14ac:dyDescent="0.3">
      <c r="A56" s="1"/>
      <c r="B56" s="71" t="s">
        <v>1143</v>
      </c>
      <c r="C56" s="72">
        <v>410.4</v>
      </c>
      <c r="D56" s="72">
        <v>345.05</v>
      </c>
      <c r="E56" s="72">
        <v>193</v>
      </c>
      <c r="F56" s="72">
        <v>233.6</v>
      </c>
      <c r="G56" s="72">
        <v>0</v>
      </c>
      <c r="H56" s="72">
        <v>457.46</v>
      </c>
      <c r="I56" s="72">
        <v>0</v>
      </c>
      <c r="J56" s="72">
        <v>1639.51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2" width="13" customWidth="1"/>
    <col min="23" max="23" width="21"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7" t="s">
        <v>1151</v>
      </c>
      <c r="C3" s="198"/>
      <c r="D3" s="198"/>
      <c r="E3" s="198"/>
      <c r="F3" s="198"/>
      <c r="G3" s="198"/>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17.399999999999999" x14ac:dyDescent="0.3">
      <c r="A5" s="1"/>
      <c r="B5" s="2" t="s">
        <v>1152</v>
      </c>
      <c r="C5" s="1"/>
      <c r="D5" s="1"/>
      <c r="E5" s="1"/>
      <c r="F5" s="1"/>
      <c r="G5" s="1"/>
      <c r="H5" s="1"/>
      <c r="I5" s="1"/>
      <c r="J5" s="1"/>
      <c r="K5" s="1"/>
      <c r="L5" s="1"/>
      <c r="M5" s="1"/>
      <c r="N5" s="1"/>
      <c r="O5" s="1"/>
      <c r="P5" s="1"/>
      <c r="Q5" s="1"/>
      <c r="R5" s="1"/>
      <c r="S5" s="1"/>
      <c r="T5" s="1"/>
      <c r="U5" s="1"/>
      <c r="V5" s="1"/>
      <c r="W5" s="1"/>
    </row>
    <row r="6" spans="1:23" ht="22.95" customHeight="1" x14ac:dyDescent="0.3">
      <c r="A6" s="1"/>
      <c r="B6" s="205" t="s">
        <v>3</v>
      </c>
      <c r="C6" s="205" t="s">
        <v>95</v>
      </c>
      <c r="D6" s="205" t="s">
        <v>1153</v>
      </c>
      <c r="E6" s="205" t="s">
        <v>1154</v>
      </c>
      <c r="F6" s="205" t="s">
        <v>1155</v>
      </c>
      <c r="G6" s="205"/>
      <c r="H6" s="205"/>
      <c r="I6" s="205"/>
      <c r="J6" s="205"/>
      <c r="K6" s="205"/>
      <c r="L6" s="205"/>
      <c r="M6" s="205"/>
      <c r="N6" s="205"/>
      <c r="O6" s="205"/>
      <c r="P6" s="205"/>
      <c r="Q6" s="205"/>
      <c r="R6" s="205"/>
      <c r="S6" s="205"/>
      <c r="T6" s="205"/>
      <c r="U6" s="205"/>
      <c r="V6" s="205"/>
      <c r="W6" s="205"/>
    </row>
    <row r="7" spans="1:23" ht="22.95" customHeight="1" x14ac:dyDescent="0.3">
      <c r="A7" s="1"/>
      <c r="B7" s="205"/>
      <c r="C7" s="205"/>
      <c r="D7" s="205"/>
      <c r="E7" s="205"/>
      <c r="F7" s="3">
        <v>1</v>
      </c>
      <c r="G7" s="3">
        <v>2</v>
      </c>
      <c r="H7" s="3">
        <v>3</v>
      </c>
      <c r="I7" s="3">
        <v>4</v>
      </c>
      <c r="J7" s="3">
        <v>5</v>
      </c>
      <c r="K7" s="3">
        <v>6</v>
      </c>
      <c r="L7" s="3">
        <v>7</v>
      </c>
      <c r="M7" s="3">
        <v>8</v>
      </c>
      <c r="N7" s="3">
        <v>9</v>
      </c>
      <c r="O7" s="3">
        <v>10</v>
      </c>
      <c r="P7" s="3">
        <v>11</v>
      </c>
      <c r="Q7" s="3">
        <v>12</v>
      </c>
      <c r="R7" s="3">
        <v>13</v>
      </c>
      <c r="S7" s="3">
        <v>14</v>
      </c>
      <c r="T7" s="3">
        <v>15</v>
      </c>
      <c r="U7" s="3">
        <v>16</v>
      </c>
      <c r="V7" s="3">
        <v>17</v>
      </c>
      <c r="W7" s="3" t="s">
        <v>998</v>
      </c>
    </row>
    <row r="8" spans="1:23" x14ac:dyDescent="0.3">
      <c r="A8" s="1"/>
      <c r="B8" s="73" t="s">
        <v>682</v>
      </c>
      <c r="C8" s="73" t="s">
        <v>1069</v>
      </c>
      <c r="D8" s="73" t="s">
        <v>1156</v>
      </c>
      <c r="E8" s="74" t="s">
        <v>640</v>
      </c>
      <c r="F8" s="75">
        <v>394.35</v>
      </c>
      <c r="G8" s="75"/>
      <c r="H8" s="75"/>
      <c r="I8" s="75">
        <v>252.75</v>
      </c>
      <c r="J8" s="75">
        <v>401.5</v>
      </c>
      <c r="K8" s="75">
        <v>414.85</v>
      </c>
      <c r="L8" s="75">
        <v>412.65</v>
      </c>
      <c r="M8" s="75">
        <v>417.3</v>
      </c>
      <c r="N8" s="75">
        <v>413.8</v>
      </c>
      <c r="O8" s="75">
        <v>406.15</v>
      </c>
      <c r="P8" s="75">
        <v>407</v>
      </c>
      <c r="Q8" s="75">
        <v>402.95</v>
      </c>
      <c r="R8" s="75">
        <v>404.05</v>
      </c>
      <c r="S8" s="75">
        <v>402.2</v>
      </c>
      <c r="T8" s="75">
        <v>405.7</v>
      </c>
      <c r="U8" s="75">
        <v>411.25</v>
      </c>
      <c r="V8" s="75">
        <v>410.4</v>
      </c>
      <c r="W8" s="75">
        <v>5956.9</v>
      </c>
    </row>
    <row r="9" spans="1:23" x14ac:dyDescent="0.3">
      <c r="A9" s="1"/>
      <c r="B9" s="73" t="s">
        <v>683</v>
      </c>
      <c r="C9" s="73" t="s">
        <v>1157</v>
      </c>
      <c r="D9" s="73" t="s">
        <v>1158</v>
      </c>
      <c r="E9" s="74" t="s">
        <v>640</v>
      </c>
      <c r="F9" s="75">
        <v>335.2</v>
      </c>
      <c r="G9" s="75">
        <v>306.05</v>
      </c>
      <c r="H9" s="75">
        <v>339.8</v>
      </c>
      <c r="I9" s="75">
        <v>334.05</v>
      </c>
      <c r="J9" s="75">
        <v>315.85000000000002</v>
      </c>
      <c r="K9" s="75">
        <v>268.95</v>
      </c>
      <c r="L9" s="75">
        <v>253.8</v>
      </c>
      <c r="M9" s="75">
        <v>155.75</v>
      </c>
      <c r="N9" s="75">
        <v>267.2</v>
      </c>
      <c r="O9" s="75">
        <v>271.75</v>
      </c>
      <c r="P9" s="75">
        <v>271.5</v>
      </c>
      <c r="Q9" s="75">
        <v>11.85</v>
      </c>
      <c r="R9" s="75">
        <v>346.45</v>
      </c>
      <c r="S9" s="75">
        <v>372.2</v>
      </c>
      <c r="T9" s="75">
        <v>365.75</v>
      </c>
      <c r="U9" s="75">
        <v>357.3</v>
      </c>
      <c r="V9" s="75">
        <v>345.05</v>
      </c>
      <c r="W9" s="75">
        <v>4918.5</v>
      </c>
    </row>
    <row r="10" spans="1:23" x14ac:dyDescent="0.3">
      <c r="A10" s="1"/>
      <c r="B10" s="73" t="s">
        <v>684</v>
      </c>
      <c r="C10" s="73" t="s">
        <v>1159</v>
      </c>
      <c r="D10" s="73" t="s">
        <v>95</v>
      </c>
      <c r="E10" s="74" t="s">
        <v>640</v>
      </c>
      <c r="F10" s="75">
        <v>83.15</v>
      </c>
      <c r="G10" s="75"/>
      <c r="H10" s="75">
        <v>45.9</v>
      </c>
      <c r="I10" s="75">
        <v>162.6</v>
      </c>
      <c r="J10" s="75">
        <v>182.6</v>
      </c>
      <c r="K10" s="75">
        <v>181.05</v>
      </c>
      <c r="L10" s="75">
        <v>183.75</v>
      </c>
      <c r="M10" s="75">
        <v>177.8</v>
      </c>
      <c r="N10" s="75">
        <v>181.75</v>
      </c>
      <c r="O10" s="75">
        <v>142.25</v>
      </c>
      <c r="P10" s="75">
        <v>179.35</v>
      </c>
      <c r="Q10" s="75">
        <v>176.15</v>
      </c>
      <c r="R10" s="75">
        <v>171.05</v>
      </c>
      <c r="S10" s="75">
        <v>179.95</v>
      </c>
      <c r="T10" s="75">
        <v>186.35</v>
      </c>
      <c r="U10" s="75">
        <v>187.7</v>
      </c>
      <c r="V10" s="75">
        <v>193</v>
      </c>
      <c r="W10" s="75">
        <v>2614.4</v>
      </c>
    </row>
    <row r="11" spans="1:23" x14ac:dyDescent="0.3">
      <c r="A11" s="1"/>
      <c r="B11" s="73" t="s">
        <v>197</v>
      </c>
      <c r="C11" s="73" t="s">
        <v>1072</v>
      </c>
      <c r="D11" s="73" t="s">
        <v>95</v>
      </c>
      <c r="E11" s="74" t="s">
        <v>640</v>
      </c>
      <c r="F11" s="75">
        <v>255.15</v>
      </c>
      <c r="G11" s="75">
        <v>262.2</v>
      </c>
      <c r="H11" s="75">
        <v>274.8</v>
      </c>
      <c r="I11" s="75">
        <v>276.8</v>
      </c>
      <c r="J11" s="75">
        <v>259</v>
      </c>
      <c r="K11" s="75">
        <v>258.45</v>
      </c>
      <c r="L11" s="75">
        <v>263.8</v>
      </c>
      <c r="M11" s="75">
        <v>261.64999999999998</v>
      </c>
      <c r="N11" s="75">
        <v>265.45</v>
      </c>
      <c r="O11" s="75">
        <v>257.10000000000002</v>
      </c>
      <c r="P11" s="75">
        <v>273.45</v>
      </c>
      <c r="Q11" s="75">
        <v>264.95</v>
      </c>
      <c r="R11" s="75">
        <v>240.05</v>
      </c>
      <c r="S11" s="75">
        <v>241.3</v>
      </c>
      <c r="T11" s="75">
        <v>194.55</v>
      </c>
      <c r="U11" s="75">
        <v>155.9</v>
      </c>
      <c r="V11" s="75">
        <v>233.6</v>
      </c>
      <c r="W11" s="75">
        <v>4238.2</v>
      </c>
    </row>
    <row r="12" spans="1:23" x14ac:dyDescent="0.3">
      <c r="A12" s="1"/>
      <c r="B12" s="73" t="s">
        <v>208</v>
      </c>
      <c r="C12" s="73" t="s">
        <v>1001</v>
      </c>
      <c r="D12" s="73" t="s">
        <v>95</v>
      </c>
      <c r="E12" s="74" t="s">
        <v>639</v>
      </c>
      <c r="F12" s="75">
        <v>460.15</v>
      </c>
      <c r="G12" s="75">
        <v>402.15</v>
      </c>
      <c r="H12" s="75">
        <v>487.65</v>
      </c>
      <c r="I12" s="75">
        <v>435.45</v>
      </c>
      <c r="J12" s="75">
        <v>489.5</v>
      </c>
      <c r="K12" s="75">
        <v>489.25</v>
      </c>
      <c r="L12" s="75">
        <v>488.95</v>
      </c>
      <c r="M12" s="75">
        <v>488.7</v>
      </c>
      <c r="N12" s="75">
        <v>488.45</v>
      </c>
      <c r="O12" s="75">
        <v>488.55</v>
      </c>
      <c r="P12" s="75">
        <v>439.45</v>
      </c>
      <c r="Q12" s="75">
        <v>481.35</v>
      </c>
      <c r="R12" s="75">
        <v>462.6</v>
      </c>
      <c r="S12" s="75">
        <v>484.65</v>
      </c>
      <c r="T12" s="75">
        <v>476.4</v>
      </c>
      <c r="U12" s="75">
        <v>482.5</v>
      </c>
      <c r="V12" s="75">
        <v>427.85</v>
      </c>
      <c r="W12" s="75">
        <v>7973.6</v>
      </c>
    </row>
    <row r="13" spans="1:23" x14ac:dyDescent="0.3">
      <c r="A13" s="1"/>
      <c r="B13" s="73" t="s">
        <v>671</v>
      </c>
      <c r="C13" s="73" t="s">
        <v>1003</v>
      </c>
      <c r="D13" s="73" t="s">
        <v>95</v>
      </c>
      <c r="E13" s="74" t="s">
        <v>639</v>
      </c>
      <c r="F13" s="75">
        <v>76.8</v>
      </c>
      <c r="G13" s="75">
        <v>75.92</v>
      </c>
      <c r="H13" s="75">
        <v>75.55</v>
      </c>
      <c r="I13" s="75">
        <v>76.8</v>
      </c>
      <c r="J13" s="75">
        <v>74.75</v>
      </c>
      <c r="K13" s="75">
        <v>76.64</v>
      </c>
      <c r="L13" s="75">
        <v>76.8</v>
      </c>
      <c r="M13" s="75">
        <v>76.8</v>
      </c>
      <c r="N13" s="75">
        <v>77.42</v>
      </c>
      <c r="O13" s="75">
        <v>73.599999999999994</v>
      </c>
      <c r="P13" s="75">
        <v>76.8</v>
      </c>
      <c r="Q13" s="75">
        <v>76.8</v>
      </c>
      <c r="R13" s="75">
        <v>75.55</v>
      </c>
      <c r="S13" s="75">
        <v>62.75</v>
      </c>
      <c r="T13" s="75">
        <v>67</v>
      </c>
      <c r="U13" s="75">
        <v>72.459999999999994</v>
      </c>
      <c r="V13" s="75">
        <v>70.25</v>
      </c>
      <c r="W13" s="75">
        <v>1262.69</v>
      </c>
    </row>
    <row r="14" spans="1:23" x14ac:dyDescent="0.3">
      <c r="A14" s="1"/>
      <c r="B14" s="73" t="s">
        <v>672</v>
      </c>
      <c r="C14" s="73" t="s">
        <v>1074</v>
      </c>
      <c r="D14" s="73" t="s">
        <v>95</v>
      </c>
      <c r="E14" s="74" t="s">
        <v>639</v>
      </c>
      <c r="F14" s="75"/>
      <c r="G14" s="75"/>
      <c r="H14" s="75"/>
      <c r="I14" s="75"/>
      <c r="J14" s="75"/>
      <c r="K14" s="75"/>
      <c r="L14" s="75"/>
      <c r="M14" s="75"/>
      <c r="N14" s="75"/>
      <c r="O14" s="75"/>
      <c r="P14" s="75"/>
      <c r="Q14" s="75"/>
      <c r="R14" s="75"/>
      <c r="S14" s="75"/>
      <c r="T14" s="75"/>
      <c r="U14" s="75"/>
      <c r="V14" s="75"/>
      <c r="W14" s="75">
        <v>0</v>
      </c>
    </row>
    <row r="15" spans="1:23" x14ac:dyDescent="0.3">
      <c r="A15" s="1"/>
      <c r="B15" s="73" t="s">
        <v>255</v>
      </c>
      <c r="C15" s="73" t="s">
        <v>1075</v>
      </c>
      <c r="D15" s="73" t="s">
        <v>95</v>
      </c>
      <c r="E15" s="74" t="s">
        <v>640</v>
      </c>
      <c r="F15" s="75"/>
      <c r="G15" s="75"/>
      <c r="H15" s="75"/>
      <c r="I15" s="75"/>
      <c r="J15" s="75"/>
      <c r="K15" s="75"/>
      <c r="L15" s="75"/>
      <c r="M15" s="75"/>
      <c r="N15" s="75"/>
      <c r="O15" s="75"/>
      <c r="P15" s="75"/>
      <c r="Q15" s="75"/>
      <c r="R15" s="75"/>
      <c r="S15" s="75"/>
      <c r="T15" s="75"/>
      <c r="U15" s="75"/>
      <c r="V15" s="75"/>
      <c r="W15" s="75">
        <v>0</v>
      </c>
    </row>
    <row r="16" spans="1:23" x14ac:dyDescent="0.3">
      <c r="A16" s="1"/>
      <c r="B16" s="73" t="s">
        <v>685</v>
      </c>
      <c r="C16" s="73" t="s">
        <v>1076</v>
      </c>
      <c r="D16" s="73" t="s">
        <v>556</v>
      </c>
      <c r="E16" s="74" t="s">
        <v>640</v>
      </c>
      <c r="F16" s="75">
        <v>443.6</v>
      </c>
      <c r="G16" s="75">
        <v>406.1</v>
      </c>
      <c r="H16" s="75">
        <v>401.66500000000002</v>
      </c>
      <c r="I16" s="75">
        <v>360.45</v>
      </c>
      <c r="J16" s="75">
        <v>439.45</v>
      </c>
      <c r="K16" s="75">
        <v>478.3</v>
      </c>
      <c r="L16" s="75">
        <v>472.7</v>
      </c>
      <c r="M16" s="75">
        <v>401.35</v>
      </c>
      <c r="N16" s="75">
        <v>449.85</v>
      </c>
      <c r="O16" s="75">
        <v>490</v>
      </c>
      <c r="P16" s="75">
        <v>448.75</v>
      </c>
      <c r="Q16" s="75">
        <v>438.4</v>
      </c>
      <c r="R16" s="75">
        <v>379.9</v>
      </c>
      <c r="S16" s="75">
        <v>411.7</v>
      </c>
      <c r="T16" s="75">
        <v>418.25</v>
      </c>
      <c r="U16" s="75">
        <v>362.1</v>
      </c>
      <c r="V16" s="75">
        <v>457.46</v>
      </c>
      <c r="W16" s="75">
        <v>7260.0249999999996</v>
      </c>
    </row>
    <row r="17" spans="1:23" x14ac:dyDescent="0.3">
      <c r="A17" s="1"/>
      <c r="B17" s="73" t="s">
        <v>655</v>
      </c>
      <c r="C17" s="73" t="s">
        <v>1004</v>
      </c>
      <c r="D17" s="73" t="s">
        <v>95</v>
      </c>
      <c r="E17" s="74" t="s">
        <v>639</v>
      </c>
      <c r="F17" s="75">
        <v>447.9</v>
      </c>
      <c r="G17" s="75">
        <v>382.7</v>
      </c>
      <c r="H17" s="75">
        <v>473</v>
      </c>
      <c r="I17" s="75">
        <v>474.35</v>
      </c>
      <c r="J17" s="75">
        <v>484.85</v>
      </c>
      <c r="K17" s="75">
        <v>433.9</v>
      </c>
      <c r="L17" s="75">
        <v>116.9</v>
      </c>
      <c r="M17" s="75">
        <v>168.9</v>
      </c>
      <c r="N17" s="75">
        <v>244.8</v>
      </c>
      <c r="O17" s="75">
        <v>312.05</v>
      </c>
      <c r="P17" s="75">
        <v>482.8</v>
      </c>
      <c r="Q17" s="75">
        <v>482.2</v>
      </c>
      <c r="R17" s="75">
        <v>155.94999999999999</v>
      </c>
      <c r="S17" s="75">
        <v>82.8</v>
      </c>
      <c r="T17" s="75">
        <v>474.25</v>
      </c>
      <c r="U17" s="75">
        <v>473.2</v>
      </c>
      <c r="V17" s="75">
        <v>472.5</v>
      </c>
      <c r="W17" s="75">
        <v>6163.05</v>
      </c>
    </row>
    <row r="18" spans="1:23" x14ac:dyDescent="0.3">
      <c r="A18" s="1"/>
      <c r="B18" s="73" t="s">
        <v>92</v>
      </c>
      <c r="C18" s="73" t="s">
        <v>93</v>
      </c>
      <c r="D18" s="73" t="s">
        <v>95</v>
      </c>
      <c r="E18" s="74" t="s">
        <v>639</v>
      </c>
      <c r="F18" s="75">
        <v>4638.2</v>
      </c>
      <c r="G18" s="75">
        <v>4391.55</v>
      </c>
      <c r="H18" s="75">
        <v>4518.3</v>
      </c>
      <c r="I18" s="75">
        <v>4657</v>
      </c>
      <c r="J18" s="75">
        <v>4604.5</v>
      </c>
      <c r="K18" s="75">
        <v>4753.8</v>
      </c>
      <c r="L18" s="75">
        <v>4941.45</v>
      </c>
      <c r="M18" s="75">
        <v>4045.45</v>
      </c>
      <c r="N18" s="75">
        <v>4573.8999999999996</v>
      </c>
      <c r="O18" s="75">
        <v>4342.8500000000004</v>
      </c>
      <c r="P18" s="75">
        <v>4563.8999999999996</v>
      </c>
      <c r="Q18" s="75">
        <v>4768.3</v>
      </c>
      <c r="R18" s="75">
        <v>4703.75</v>
      </c>
      <c r="S18" s="75">
        <v>4528.45</v>
      </c>
      <c r="T18" s="75">
        <v>4849.1499999999996</v>
      </c>
      <c r="U18" s="75">
        <v>4934.55</v>
      </c>
      <c r="V18" s="75">
        <v>4295.1000000000004</v>
      </c>
      <c r="W18" s="75">
        <v>78110.2</v>
      </c>
    </row>
    <row r="19" spans="1:23" x14ac:dyDescent="0.3">
      <c r="A19" s="1"/>
      <c r="B19" s="73" t="s">
        <v>649</v>
      </c>
      <c r="C19" s="73" t="s">
        <v>1005</v>
      </c>
      <c r="D19" s="73" t="s">
        <v>95</v>
      </c>
      <c r="E19" s="74" t="s">
        <v>639</v>
      </c>
      <c r="F19" s="75">
        <v>452.096</v>
      </c>
      <c r="G19" s="75">
        <v>453.6</v>
      </c>
      <c r="H19" s="75">
        <v>453.6</v>
      </c>
      <c r="I19" s="75">
        <v>453.6</v>
      </c>
      <c r="J19" s="75">
        <v>453.5</v>
      </c>
      <c r="K19" s="75">
        <v>460.9</v>
      </c>
      <c r="L19" s="75">
        <v>464.11498999999998</v>
      </c>
      <c r="M19" s="75">
        <v>354.3</v>
      </c>
      <c r="N19" s="75">
        <v>416.7</v>
      </c>
      <c r="O19" s="75">
        <v>417.59</v>
      </c>
      <c r="P19" s="75">
        <v>433.95</v>
      </c>
      <c r="Q19" s="75">
        <v>457.65</v>
      </c>
      <c r="R19" s="75">
        <v>458.85</v>
      </c>
      <c r="S19" s="75">
        <v>451.15</v>
      </c>
      <c r="T19" s="75">
        <v>460.8</v>
      </c>
      <c r="U19" s="75">
        <v>462.25</v>
      </c>
      <c r="V19" s="75">
        <v>458.75</v>
      </c>
      <c r="W19" s="75">
        <v>7563.4009900000001</v>
      </c>
    </row>
    <row r="20" spans="1:23" x14ac:dyDescent="0.3">
      <c r="A20" s="1"/>
      <c r="B20" s="73" t="s">
        <v>651</v>
      </c>
      <c r="C20" s="73" t="s">
        <v>1160</v>
      </c>
      <c r="D20" s="73" t="s">
        <v>95</v>
      </c>
      <c r="E20" s="74" t="s">
        <v>639</v>
      </c>
      <c r="F20" s="75"/>
      <c r="G20" s="75"/>
      <c r="H20" s="75"/>
      <c r="I20" s="75"/>
      <c r="J20" s="75"/>
      <c r="K20" s="75"/>
      <c r="L20" s="75"/>
      <c r="M20" s="75"/>
      <c r="N20" s="75"/>
      <c r="O20" s="75"/>
      <c r="P20" s="75"/>
      <c r="Q20" s="75"/>
      <c r="R20" s="75"/>
      <c r="S20" s="75"/>
      <c r="T20" s="75"/>
      <c r="U20" s="75"/>
      <c r="V20" s="75"/>
      <c r="W20" s="75">
        <v>0</v>
      </c>
    </row>
    <row r="21" spans="1:23" x14ac:dyDescent="0.3">
      <c r="A21" s="1"/>
      <c r="B21" s="73" t="s">
        <v>651</v>
      </c>
      <c r="C21" s="73" t="s">
        <v>1161</v>
      </c>
      <c r="D21" s="73" t="s">
        <v>95</v>
      </c>
      <c r="E21" s="74" t="s">
        <v>639</v>
      </c>
      <c r="F21" s="75"/>
      <c r="G21" s="75"/>
      <c r="H21" s="75"/>
      <c r="I21" s="75"/>
      <c r="J21" s="75"/>
      <c r="K21" s="75"/>
      <c r="L21" s="75"/>
      <c r="M21" s="75"/>
      <c r="N21" s="75"/>
      <c r="O21" s="75"/>
      <c r="P21" s="75"/>
      <c r="Q21" s="75"/>
      <c r="R21" s="75"/>
      <c r="S21" s="75"/>
      <c r="T21" s="75"/>
      <c r="U21" s="75"/>
      <c r="V21" s="75"/>
      <c r="W21" s="75">
        <v>0</v>
      </c>
    </row>
    <row r="22" spans="1:23" x14ac:dyDescent="0.3">
      <c r="A22" s="1"/>
      <c r="B22" s="73" t="s">
        <v>647</v>
      </c>
      <c r="C22" s="73" t="s">
        <v>1006</v>
      </c>
      <c r="D22" s="73" t="s">
        <v>95</v>
      </c>
      <c r="E22" s="74" t="s">
        <v>639</v>
      </c>
      <c r="F22" s="75">
        <v>3522.65</v>
      </c>
      <c r="G22" s="75">
        <v>3509.6</v>
      </c>
      <c r="H22" s="75">
        <v>3449.55</v>
      </c>
      <c r="I22" s="75">
        <v>3607.9</v>
      </c>
      <c r="J22" s="75">
        <v>3511.8</v>
      </c>
      <c r="K22" s="75">
        <v>3592.45</v>
      </c>
      <c r="L22" s="75">
        <v>3510.2</v>
      </c>
      <c r="M22" s="75">
        <v>3418.75</v>
      </c>
      <c r="N22" s="75">
        <v>3509.05</v>
      </c>
      <c r="O22" s="75">
        <v>3484.5</v>
      </c>
      <c r="P22" s="75">
        <v>3436.95</v>
      </c>
      <c r="Q22" s="75">
        <v>3522.5</v>
      </c>
      <c r="R22" s="75">
        <v>3580.55</v>
      </c>
      <c r="S22" s="75">
        <v>3530.95</v>
      </c>
      <c r="T22" s="75">
        <v>3586.95</v>
      </c>
      <c r="U22" s="75">
        <v>3637.55</v>
      </c>
      <c r="V22" s="75">
        <v>3605.8</v>
      </c>
      <c r="W22" s="75">
        <v>60017.7</v>
      </c>
    </row>
    <row r="23" spans="1:23" x14ac:dyDescent="0.3">
      <c r="A23" s="1"/>
      <c r="B23" s="73" t="s">
        <v>647</v>
      </c>
      <c r="C23" s="73" t="s">
        <v>1007</v>
      </c>
      <c r="D23" s="73" t="s">
        <v>95</v>
      </c>
      <c r="E23" s="74" t="s">
        <v>639</v>
      </c>
      <c r="F23" s="75">
        <v>1000.65</v>
      </c>
      <c r="G23" s="75">
        <v>1009.75</v>
      </c>
      <c r="H23" s="75">
        <v>1010.35</v>
      </c>
      <c r="I23" s="75">
        <v>1010.75</v>
      </c>
      <c r="J23" s="75">
        <v>1010.5</v>
      </c>
      <c r="K23" s="75">
        <v>1011.3</v>
      </c>
      <c r="L23" s="75">
        <v>1010.85</v>
      </c>
      <c r="M23" s="75">
        <v>1009.15</v>
      </c>
      <c r="N23" s="75">
        <v>980.25</v>
      </c>
      <c r="O23" s="75">
        <v>892.9</v>
      </c>
      <c r="P23" s="75">
        <v>349.2</v>
      </c>
      <c r="Q23" s="75">
        <v>1014.25</v>
      </c>
      <c r="R23" s="75">
        <v>1014.2</v>
      </c>
      <c r="S23" s="75">
        <v>1004.25</v>
      </c>
      <c r="T23" s="75">
        <v>1002.05</v>
      </c>
      <c r="U23" s="75">
        <v>999.85</v>
      </c>
      <c r="V23" s="75">
        <v>999.35</v>
      </c>
      <c r="W23" s="75">
        <v>16329.6</v>
      </c>
    </row>
    <row r="24" spans="1:23" x14ac:dyDescent="0.3">
      <c r="A24" s="1"/>
      <c r="B24" s="73" t="s">
        <v>673</v>
      </c>
      <c r="C24" s="73" t="s">
        <v>1162</v>
      </c>
      <c r="D24" s="73" t="s">
        <v>95</v>
      </c>
      <c r="E24" s="74" t="s">
        <v>641</v>
      </c>
      <c r="F24" s="75">
        <v>2.9</v>
      </c>
      <c r="G24" s="75">
        <v>2.65</v>
      </c>
      <c r="H24" s="75">
        <v>3.25</v>
      </c>
      <c r="I24" s="75">
        <v>3.1</v>
      </c>
      <c r="J24" s="75">
        <v>2.8</v>
      </c>
      <c r="K24" s="75">
        <v>3.15</v>
      </c>
      <c r="L24" s="75">
        <v>3.05</v>
      </c>
      <c r="M24" s="75">
        <v>2.9</v>
      </c>
      <c r="N24" s="75">
        <v>2.85</v>
      </c>
      <c r="O24" s="75">
        <v>2.65</v>
      </c>
      <c r="P24" s="75">
        <v>0.1</v>
      </c>
      <c r="Q24" s="75">
        <v>2.0499999999999998</v>
      </c>
      <c r="R24" s="75">
        <v>2.5499999999999998</v>
      </c>
      <c r="S24" s="75">
        <v>2.9</v>
      </c>
      <c r="T24" s="75"/>
      <c r="U24" s="75">
        <v>0.05</v>
      </c>
      <c r="V24" s="75">
        <v>3</v>
      </c>
      <c r="W24" s="75">
        <v>39.950000000000003</v>
      </c>
    </row>
    <row r="25" spans="1:23" x14ac:dyDescent="0.3">
      <c r="A25" s="1"/>
      <c r="B25" s="73" t="s">
        <v>656</v>
      </c>
      <c r="C25" s="73" t="s">
        <v>1163</v>
      </c>
      <c r="D25" s="73" t="s">
        <v>95</v>
      </c>
      <c r="E25" s="74" t="s">
        <v>641</v>
      </c>
      <c r="F25" s="75">
        <v>8.6999999999999993</v>
      </c>
      <c r="G25" s="75">
        <v>8.4499999999999993</v>
      </c>
      <c r="H25" s="75">
        <v>4.6500000000000004</v>
      </c>
      <c r="I25" s="75">
        <v>2.65</v>
      </c>
      <c r="J25" s="75">
        <v>5.75</v>
      </c>
      <c r="K25" s="75">
        <v>5.55</v>
      </c>
      <c r="L25" s="75">
        <v>6.1</v>
      </c>
      <c r="M25" s="75">
        <v>7.25</v>
      </c>
      <c r="N25" s="75">
        <v>7.9</v>
      </c>
      <c r="O25" s="75">
        <v>6.25</v>
      </c>
      <c r="P25" s="75">
        <v>3.1</v>
      </c>
      <c r="Q25" s="75">
        <v>4.4000000000000004</v>
      </c>
      <c r="R25" s="75">
        <v>2.85</v>
      </c>
      <c r="S25" s="75">
        <v>4</v>
      </c>
      <c r="T25" s="75">
        <v>7.45</v>
      </c>
      <c r="U25" s="75">
        <v>6.85</v>
      </c>
      <c r="V25" s="75">
        <v>3.4</v>
      </c>
      <c r="W25" s="75">
        <v>95.3</v>
      </c>
    </row>
    <row r="26" spans="1:23" x14ac:dyDescent="0.3">
      <c r="A26" s="1"/>
      <c r="B26" s="73" t="s">
        <v>97</v>
      </c>
      <c r="C26" s="73" t="s">
        <v>1008</v>
      </c>
      <c r="D26" s="73" t="s">
        <v>95</v>
      </c>
      <c r="E26" s="74" t="s">
        <v>639</v>
      </c>
      <c r="F26" s="75">
        <v>139</v>
      </c>
      <c r="G26" s="75">
        <v>137.44999999999999</v>
      </c>
      <c r="H26" s="75">
        <v>147.30000000000001</v>
      </c>
      <c r="I26" s="75">
        <v>152.1</v>
      </c>
      <c r="J26" s="75">
        <v>151.4</v>
      </c>
      <c r="K26" s="75">
        <v>150.55000000000001</v>
      </c>
      <c r="L26" s="75">
        <v>148.6</v>
      </c>
      <c r="M26" s="75">
        <v>148.6</v>
      </c>
      <c r="N26" s="75">
        <v>148.4</v>
      </c>
      <c r="O26" s="75">
        <v>152.5</v>
      </c>
      <c r="P26" s="75">
        <v>157.80000000000001</v>
      </c>
      <c r="Q26" s="75">
        <v>156.05000000000001</v>
      </c>
      <c r="R26" s="75">
        <v>155.5</v>
      </c>
      <c r="S26" s="75">
        <v>155.4</v>
      </c>
      <c r="T26" s="75">
        <v>155.25</v>
      </c>
      <c r="U26" s="75">
        <v>153.85</v>
      </c>
      <c r="V26" s="75">
        <v>152.5</v>
      </c>
      <c r="W26" s="75">
        <v>2562.25</v>
      </c>
    </row>
    <row r="27" spans="1:23" x14ac:dyDescent="0.3">
      <c r="A27" s="1"/>
      <c r="B27" s="73" t="s">
        <v>97</v>
      </c>
      <c r="C27" s="73" t="s">
        <v>1164</v>
      </c>
      <c r="D27" s="73" t="s">
        <v>95</v>
      </c>
      <c r="E27" s="74" t="s">
        <v>639</v>
      </c>
      <c r="F27" s="75"/>
      <c r="G27" s="75"/>
      <c r="H27" s="75"/>
      <c r="I27" s="75"/>
      <c r="J27" s="75"/>
      <c r="K27" s="75"/>
      <c r="L27" s="75"/>
      <c r="M27" s="75"/>
      <c r="N27" s="75"/>
      <c r="O27" s="75"/>
      <c r="P27" s="75"/>
      <c r="Q27" s="75"/>
      <c r="R27" s="75"/>
      <c r="S27" s="75"/>
      <c r="T27" s="75"/>
      <c r="U27" s="75"/>
      <c r="V27" s="75"/>
      <c r="W27" s="75">
        <v>0</v>
      </c>
    </row>
    <row r="28" spans="1:23" x14ac:dyDescent="0.3">
      <c r="A28" s="1"/>
      <c r="B28" s="73" t="s">
        <v>97</v>
      </c>
      <c r="C28" s="73" t="s">
        <v>1009</v>
      </c>
      <c r="D28" s="73" t="s">
        <v>95</v>
      </c>
      <c r="E28" s="74" t="s">
        <v>639</v>
      </c>
      <c r="F28" s="75">
        <v>3412.75</v>
      </c>
      <c r="G28" s="75">
        <v>3419</v>
      </c>
      <c r="H28" s="75">
        <v>2782.3</v>
      </c>
      <c r="I28" s="75">
        <v>2742.85</v>
      </c>
      <c r="J28" s="75">
        <v>2735.45</v>
      </c>
      <c r="K28" s="75">
        <v>2714.55</v>
      </c>
      <c r="L28" s="75">
        <v>2720.9</v>
      </c>
      <c r="M28" s="75">
        <v>2731.4</v>
      </c>
      <c r="N28" s="75">
        <v>2748.75</v>
      </c>
      <c r="O28" s="75">
        <v>2196.9</v>
      </c>
      <c r="P28" s="75">
        <v>1913.3</v>
      </c>
      <c r="Q28" s="75">
        <v>1859.85</v>
      </c>
      <c r="R28" s="75">
        <v>1851.2</v>
      </c>
      <c r="S28" s="75">
        <v>1854.1</v>
      </c>
      <c r="T28" s="75">
        <v>1878.4</v>
      </c>
      <c r="U28" s="75">
        <v>1884.2</v>
      </c>
      <c r="V28" s="75">
        <v>1859.8</v>
      </c>
      <c r="W28" s="75">
        <v>41305.699999999997</v>
      </c>
    </row>
    <row r="29" spans="1:23" x14ac:dyDescent="0.3">
      <c r="A29" s="1"/>
      <c r="B29" s="73" t="s">
        <v>97</v>
      </c>
      <c r="C29" s="73" t="s">
        <v>1165</v>
      </c>
      <c r="D29" s="73" t="s">
        <v>95</v>
      </c>
      <c r="E29" s="74" t="s">
        <v>639</v>
      </c>
      <c r="F29" s="75"/>
      <c r="G29" s="75"/>
      <c r="H29" s="75"/>
      <c r="I29" s="75"/>
      <c r="J29" s="75"/>
      <c r="K29" s="75"/>
      <c r="L29" s="75"/>
      <c r="M29" s="75"/>
      <c r="N29" s="75"/>
      <c r="O29" s="75"/>
      <c r="P29" s="75"/>
      <c r="Q29" s="75"/>
      <c r="R29" s="75"/>
      <c r="S29" s="75"/>
      <c r="T29" s="75"/>
      <c r="U29" s="75"/>
      <c r="V29" s="75"/>
      <c r="W29" s="75">
        <v>0</v>
      </c>
    </row>
    <row r="30" spans="1:23" x14ac:dyDescent="0.3">
      <c r="A30" s="1"/>
      <c r="B30" s="73" t="s">
        <v>97</v>
      </c>
      <c r="C30" s="73" t="s">
        <v>1166</v>
      </c>
      <c r="D30" s="73" t="s">
        <v>95</v>
      </c>
      <c r="E30" s="74" t="s">
        <v>640</v>
      </c>
      <c r="F30" s="75">
        <v>31.35</v>
      </c>
      <c r="G30" s="75">
        <v>145.44999999999999</v>
      </c>
      <c r="H30" s="75">
        <v>45.5</v>
      </c>
      <c r="I30" s="75"/>
      <c r="J30" s="75"/>
      <c r="K30" s="75">
        <v>37.65</v>
      </c>
      <c r="L30" s="75"/>
      <c r="M30" s="75"/>
      <c r="N30" s="75"/>
      <c r="O30" s="75"/>
      <c r="P30" s="75"/>
      <c r="Q30" s="75">
        <v>31.8</v>
      </c>
      <c r="R30" s="75">
        <v>43.55</v>
      </c>
      <c r="S30" s="75">
        <v>0.3</v>
      </c>
      <c r="T30" s="75"/>
      <c r="U30" s="75"/>
      <c r="V30" s="75"/>
      <c r="W30" s="75">
        <v>335.6</v>
      </c>
    </row>
    <row r="31" spans="1:23" x14ac:dyDescent="0.3">
      <c r="A31" s="1"/>
      <c r="B31" s="73" t="s">
        <v>97</v>
      </c>
      <c r="C31" s="73" t="s">
        <v>1166</v>
      </c>
      <c r="D31" s="73" t="s">
        <v>1167</v>
      </c>
      <c r="E31" s="74" t="s">
        <v>640</v>
      </c>
      <c r="F31" s="75">
        <v>48.7</v>
      </c>
      <c r="G31" s="75">
        <v>165.65</v>
      </c>
      <c r="H31" s="75">
        <v>55.35</v>
      </c>
      <c r="I31" s="75"/>
      <c r="J31" s="75"/>
      <c r="K31" s="75">
        <v>36.15</v>
      </c>
      <c r="L31" s="75"/>
      <c r="M31" s="75"/>
      <c r="N31" s="75"/>
      <c r="O31" s="75"/>
      <c r="P31" s="75"/>
      <c r="Q31" s="75"/>
      <c r="R31" s="75"/>
      <c r="S31" s="75"/>
      <c r="T31" s="75"/>
      <c r="U31" s="75"/>
      <c r="V31" s="75"/>
      <c r="W31" s="75">
        <v>305.85000000000002</v>
      </c>
    </row>
    <row r="32" spans="1:23" x14ac:dyDescent="0.3">
      <c r="A32" s="1"/>
      <c r="B32" s="73" t="s">
        <v>97</v>
      </c>
      <c r="C32" s="73" t="s">
        <v>1168</v>
      </c>
      <c r="D32" s="73" t="s">
        <v>95</v>
      </c>
      <c r="E32" s="74" t="s">
        <v>640</v>
      </c>
      <c r="F32" s="75">
        <v>91.65</v>
      </c>
      <c r="G32" s="75">
        <v>284.25</v>
      </c>
      <c r="H32" s="75">
        <v>133.4</v>
      </c>
      <c r="I32" s="75"/>
      <c r="J32" s="75"/>
      <c r="K32" s="75">
        <v>182.45</v>
      </c>
      <c r="L32" s="75">
        <v>61.3</v>
      </c>
      <c r="M32" s="75"/>
      <c r="N32" s="75">
        <v>101.3</v>
      </c>
      <c r="O32" s="75">
        <v>155.80000000000001</v>
      </c>
      <c r="P32" s="75">
        <v>219.6</v>
      </c>
      <c r="Q32" s="75">
        <v>80.45</v>
      </c>
      <c r="R32" s="75">
        <v>183.7</v>
      </c>
      <c r="S32" s="75"/>
      <c r="T32" s="75"/>
      <c r="U32" s="75"/>
      <c r="V32" s="75"/>
      <c r="W32" s="75">
        <v>1493.9</v>
      </c>
    </row>
    <row r="33" spans="1:23" x14ac:dyDescent="0.3">
      <c r="A33" s="1"/>
      <c r="B33" s="73" t="s">
        <v>674</v>
      </c>
      <c r="C33" s="73" t="s">
        <v>1010</v>
      </c>
      <c r="D33" s="73" t="s">
        <v>1169</v>
      </c>
      <c r="E33" s="74" t="s">
        <v>639</v>
      </c>
      <c r="F33" s="75">
        <v>475.4</v>
      </c>
      <c r="G33" s="75">
        <v>475.2</v>
      </c>
      <c r="H33" s="75">
        <v>475.25</v>
      </c>
      <c r="I33" s="75">
        <v>475.3</v>
      </c>
      <c r="J33" s="75">
        <v>475.3</v>
      </c>
      <c r="K33" s="75">
        <v>475.05</v>
      </c>
      <c r="L33" s="75">
        <v>475.75</v>
      </c>
      <c r="M33" s="75">
        <v>474.75</v>
      </c>
      <c r="N33" s="75">
        <v>474.5</v>
      </c>
      <c r="O33" s="75">
        <v>477.6</v>
      </c>
      <c r="P33" s="75">
        <v>475.75</v>
      </c>
      <c r="Q33" s="75">
        <v>475.3</v>
      </c>
      <c r="R33" s="75">
        <v>475.7</v>
      </c>
      <c r="S33" s="75">
        <v>476.95</v>
      </c>
      <c r="T33" s="75">
        <v>476.15</v>
      </c>
      <c r="U33" s="75">
        <v>475.6</v>
      </c>
      <c r="V33" s="75">
        <v>476.95</v>
      </c>
      <c r="W33" s="75">
        <v>8086.5</v>
      </c>
    </row>
    <row r="34" spans="1:23" x14ac:dyDescent="0.3">
      <c r="A34" s="1"/>
      <c r="B34" s="73" t="s">
        <v>674</v>
      </c>
      <c r="C34" s="73" t="s">
        <v>1011</v>
      </c>
      <c r="D34" s="73" t="s">
        <v>95</v>
      </c>
      <c r="E34" s="74" t="s">
        <v>639</v>
      </c>
      <c r="F34" s="75">
        <v>479.17444999999998</v>
      </c>
      <c r="G34" s="75">
        <v>480.9</v>
      </c>
      <c r="H34" s="75">
        <v>484.5</v>
      </c>
      <c r="I34" s="75">
        <v>485.15</v>
      </c>
      <c r="J34" s="75">
        <v>483.95</v>
      </c>
      <c r="K34" s="75">
        <v>484.4</v>
      </c>
      <c r="L34" s="75">
        <v>484</v>
      </c>
      <c r="M34" s="75">
        <v>482.25</v>
      </c>
      <c r="N34" s="75">
        <v>482.6</v>
      </c>
      <c r="O34" s="75">
        <v>482.75</v>
      </c>
      <c r="P34" s="75">
        <v>483.3</v>
      </c>
      <c r="Q34" s="75">
        <v>482.45</v>
      </c>
      <c r="R34" s="75">
        <v>482.95</v>
      </c>
      <c r="S34" s="75">
        <v>484.25</v>
      </c>
      <c r="T34" s="75">
        <v>482.65</v>
      </c>
      <c r="U34" s="75">
        <v>482.75</v>
      </c>
      <c r="V34" s="75">
        <v>482.25</v>
      </c>
      <c r="W34" s="75">
        <v>8210.2744500000008</v>
      </c>
    </row>
    <row r="35" spans="1:23" x14ac:dyDescent="0.3">
      <c r="A35" s="1"/>
      <c r="B35" s="73" t="s">
        <v>674</v>
      </c>
      <c r="C35" s="73" t="s">
        <v>1012</v>
      </c>
      <c r="D35" s="73" t="s">
        <v>95</v>
      </c>
      <c r="E35" s="74" t="s">
        <v>639</v>
      </c>
      <c r="F35" s="75">
        <v>477.74955</v>
      </c>
      <c r="G35" s="75">
        <v>484.5</v>
      </c>
      <c r="H35" s="75">
        <v>484.7</v>
      </c>
      <c r="I35" s="75">
        <v>484.65</v>
      </c>
      <c r="J35" s="75">
        <v>484.7</v>
      </c>
      <c r="K35" s="75">
        <v>484.75</v>
      </c>
      <c r="L35" s="75">
        <v>484.85</v>
      </c>
      <c r="M35" s="75">
        <v>484.8</v>
      </c>
      <c r="N35" s="75">
        <v>484.8</v>
      </c>
      <c r="O35" s="75">
        <v>484.85</v>
      </c>
      <c r="P35" s="75">
        <v>484.8</v>
      </c>
      <c r="Q35" s="75">
        <v>484.85</v>
      </c>
      <c r="R35" s="75">
        <v>484.85</v>
      </c>
      <c r="S35" s="75">
        <v>484.15</v>
      </c>
      <c r="T35" s="75">
        <v>486.2</v>
      </c>
      <c r="U35" s="75">
        <v>486.35</v>
      </c>
      <c r="V35" s="75">
        <v>486.8</v>
      </c>
      <c r="W35" s="75">
        <v>8238.3495500000008</v>
      </c>
    </row>
    <row r="36" spans="1:23" x14ac:dyDescent="0.3">
      <c r="A36" s="1"/>
      <c r="B36" s="73" t="s">
        <v>674</v>
      </c>
      <c r="C36" s="73" t="s">
        <v>1013</v>
      </c>
      <c r="D36" s="73" t="s">
        <v>1169</v>
      </c>
      <c r="E36" s="74" t="s">
        <v>639</v>
      </c>
      <c r="F36" s="75">
        <v>314.91645</v>
      </c>
      <c r="G36" s="75">
        <v>313</v>
      </c>
      <c r="H36" s="75">
        <v>316.8</v>
      </c>
      <c r="I36" s="75">
        <v>316.85000000000002</v>
      </c>
      <c r="J36" s="75">
        <v>316.8</v>
      </c>
      <c r="K36" s="75">
        <v>316.5</v>
      </c>
      <c r="L36" s="75">
        <v>298.7</v>
      </c>
      <c r="M36" s="75">
        <v>314.64999999999998</v>
      </c>
      <c r="N36" s="75">
        <v>314.8</v>
      </c>
      <c r="O36" s="75">
        <v>314.64999999999998</v>
      </c>
      <c r="P36" s="75">
        <v>314.64999999999998</v>
      </c>
      <c r="Q36" s="75">
        <v>314.64999999999998</v>
      </c>
      <c r="R36" s="75">
        <v>299.95</v>
      </c>
      <c r="S36" s="75">
        <v>234.95</v>
      </c>
      <c r="T36" s="75">
        <v>295.39999999999998</v>
      </c>
      <c r="U36" s="75">
        <v>300.25</v>
      </c>
      <c r="V36" s="75">
        <v>315.3</v>
      </c>
      <c r="W36" s="75">
        <v>5212.8164500000003</v>
      </c>
    </row>
    <row r="37" spans="1:23" x14ac:dyDescent="0.3">
      <c r="A37" s="1"/>
      <c r="B37" s="73" t="s">
        <v>643</v>
      </c>
      <c r="C37" s="73" t="s">
        <v>1014</v>
      </c>
      <c r="D37" s="73" t="s">
        <v>95</v>
      </c>
      <c r="E37" s="74" t="s">
        <v>639</v>
      </c>
      <c r="F37" s="75">
        <v>3883.75</v>
      </c>
      <c r="G37" s="75">
        <v>3985.6</v>
      </c>
      <c r="H37" s="75">
        <v>3974.7</v>
      </c>
      <c r="I37" s="75">
        <v>3979.55</v>
      </c>
      <c r="J37" s="75">
        <v>3988.2</v>
      </c>
      <c r="K37" s="75">
        <v>3967.15</v>
      </c>
      <c r="L37" s="75">
        <v>3974.5</v>
      </c>
      <c r="M37" s="75">
        <v>3948.1</v>
      </c>
      <c r="N37" s="75">
        <v>3973.05</v>
      </c>
      <c r="O37" s="75">
        <v>3971.3</v>
      </c>
      <c r="P37" s="75">
        <v>3954.45</v>
      </c>
      <c r="Q37" s="75">
        <v>3967.95</v>
      </c>
      <c r="R37" s="75">
        <v>3983.5</v>
      </c>
      <c r="S37" s="75">
        <v>3969.2</v>
      </c>
      <c r="T37" s="75">
        <v>3949.9</v>
      </c>
      <c r="U37" s="75">
        <v>3373.35</v>
      </c>
      <c r="V37" s="75">
        <v>3932.65</v>
      </c>
      <c r="W37" s="75">
        <v>66776.899999999994</v>
      </c>
    </row>
    <row r="38" spans="1:23" x14ac:dyDescent="0.3">
      <c r="A38" s="1"/>
      <c r="B38" s="73" t="s">
        <v>287</v>
      </c>
      <c r="C38" s="73" t="s">
        <v>1015</v>
      </c>
      <c r="D38" s="73" t="s">
        <v>95</v>
      </c>
      <c r="E38" s="74" t="s">
        <v>639</v>
      </c>
      <c r="F38" s="75">
        <v>194.3</v>
      </c>
      <c r="G38" s="75">
        <v>204.8</v>
      </c>
      <c r="H38" s="75">
        <v>236.6</v>
      </c>
      <c r="I38" s="75">
        <v>240.15</v>
      </c>
      <c r="J38" s="75">
        <v>237.4</v>
      </c>
      <c r="K38" s="75">
        <v>240.5</v>
      </c>
      <c r="L38" s="75">
        <v>238.7</v>
      </c>
      <c r="M38" s="75">
        <v>238.55</v>
      </c>
      <c r="N38" s="75">
        <v>256.25</v>
      </c>
      <c r="O38" s="75">
        <v>240.2</v>
      </c>
      <c r="P38" s="75">
        <v>240.3</v>
      </c>
      <c r="Q38" s="75">
        <v>237.85</v>
      </c>
      <c r="R38" s="75">
        <v>244.05</v>
      </c>
      <c r="S38" s="75">
        <v>211.35</v>
      </c>
      <c r="T38" s="75">
        <v>164.2</v>
      </c>
      <c r="U38" s="75">
        <v>146.6</v>
      </c>
      <c r="V38" s="75">
        <v>146.80000000000001</v>
      </c>
      <c r="W38" s="75">
        <v>3718.6</v>
      </c>
    </row>
    <row r="39" spans="1:23" x14ac:dyDescent="0.3">
      <c r="A39" s="1"/>
      <c r="B39" s="73" t="s">
        <v>287</v>
      </c>
      <c r="C39" s="73" t="s">
        <v>1170</v>
      </c>
      <c r="D39" s="73" t="s">
        <v>95</v>
      </c>
      <c r="E39" s="74" t="s">
        <v>639</v>
      </c>
      <c r="F39" s="75">
        <v>130.65</v>
      </c>
      <c r="G39" s="75">
        <v>136.55000000000001</v>
      </c>
      <c r="H39" s="75">
        <v>158.55000000000001</v>
      </c>
      <c r="I39" s="75">
        <v>159.65</v>
      </c>
      <c r="J39" s="75">
        <v>157.75</v>
      </c>
      <c r="K39" s="75">
        <v>154.85</v>
      </c>
      <c r="L39" s="75">
        <v>157.4</v>
      </c>
      <c r="M39" s="75">
        <v>157.4</v>
      </c>
      <c r="N39" s="75">
        <v>166.5</v>
      </c>
      <c r="O39" s="75">
        <v>158.5</v>
      </c>
      <c r="P39" s="75">
        <v>158.30000000000001</v>
      </c>
      <c r="Q39" s="75">
        <v>146.6</v>
      </c>
      <c r="R39" s="75">
        <v>161.9</v>
      </c>
      <c r="S39" s="75">
        <v>146</v>
      </c>
      <c r="T39" s="75">
        <v>42.95</v>
      </c>
      <c r="U39" s="75"/>
      <c r="V39" s="75"/>
      <c r="W39" s="75">
        <v>2193.5500000000002</v>
      </c>
    </row>
    <row r="40" spans="1:23" x14ac:dyDescent="0.3">
      <c r="A40" s="1"/>
      <c r="B40" s="73" t="s">
        <v>287</v>
      </c>
      <c r="C40" s="73" t="s">
        <v>1171</v>
      </c>
      <c r="D40" s="73" t="s">
        <v>1172</v>
      </c>
      <c r="E40" s="74" t="s">
        <v>640</v>
      </c>
      <c r="F40" s="75">
        <v>54.4</v>
      </c>
      <c r="G40" s="75"/>
      <c r="H40" s="75"/>
      <c r="I40" s="75"/>
      <c r="J40" s="75"/>
      <c r="K40" s="75"/>
      <c r="L40" s="75"/>
      <c r="M40" s="75"/>
      <c r="N40" s="75"/>
      <c r="O40" s="75"/>
      <c r="P40" s="75"/>
      <c r="Q40" s="75"/>
      <c r="R40" s="75">
        <v>52.8</v>
      </c>
      <c r="S40" s="75">
        <v>253.25</v>
      </c>
      <c r="T40" s="75">
        <v>165.95</v>
      </c>
      <c r="U40" s="75">
        <v>184.95</v>
      </c>
      <c r="V40" s="75">
        <v>126.05</v>
      </c>
      <c r="W40" s="75">
        <v>837.4</v>
      </c>
    </row>
    <row r="41" spans="1:23" x14ac:dyDescent="0.3">
      <c r="A41" s="1"/>
      <c r="B41" s="73" t="s">
        <v>670</v>
      </c>
      <c r="C41" s="73" t="s">
        <v>1016</v>
      </c>
      <c r="D41" s="73" t="s">
        <v>95</v>
      </c>
      <c r="E41" s="74" t="s">
        <v>639</v>
      </c>
      <c r="F41" s="75">
        <v>75.75</v>
      </c>
      <c r="G41" s="75">
        <v>57</v>
      </c>
      <c r="H41" s="75">
        <v>63.45</v>
      </c>
      <c r="I41" s="75">
        <v>67.599999999999994</v>
      </c>
      <c r="J41" s="75">
        <v>61</v>
      </c>
      <c r="K41" s="75">
        <v>71.05</v>
      </c>
      <c r="L41" s="75">
        <v>37.25</v>
      </c>
      <c r="M41" s="75">
        <v>65.900000000000006</v>
      </c>
      <c r="N41" s="75">
        <v>69.05</v>
      </c>
      <c r="O41" s="75">
        <v>68.599999999999994</v>
      </c>
      <c r="P41" s="75">
        <v>69.650000000000006</v>
      </c>
      <c r="Q41" s="75">
        <v>73.849999999999994</v>
      </c>
      <c r="R41" s="75">
        <v>15.1</v>
      </c>
      <c r="S41" s="75">
        <v>67.45</v>
      </c>
      <c r="T41" s="75">
        <v>81.599999999999994</v>
      </c>
      <c r="U41" s="75">
        <v>79.45</v>
      </c>
      <c r="V41" s="75">
        <v>78.05</v>
      </c>
      <c r="W41" s="75">
        <v>1101.8</v>
      </c>
    </row>
    <row r="42" spans="1:23" x14ac:dyDescent="0.3">
      <c r="A42" s="1"/>
      <c r="B42" s="73" t="s">
        <v>102</v>
      </c>
      <c r="C42" s="73" t="s">
        <v>103</v>
      </c>
      <c r="D42" s="73" t="s">
        <v>95</v>
      </c>
      <c r="E42" s="74" t="s">
        <v>639</v>
      </c>
      <c r="F42" s="75">
        <v>2566.9</v>
      </c>
      <c r="G42" s="75">
        <v>14892.065000000001</v>
      </c>
      <c r="H42" s="75">
        <v>15452.85</v>
      </c>
      <c r="I42" s="75">
        <v>15726.2</v>
      </c>
      <c r="J42" s="75">
        <v>15759.6</v>
      </c>
      <c r="K42" s="75">
        <v>15779.75</v>
      </c>
      <c r="L42" s="75">
        <v>15789.25</v>
      </c>
      <c r="M42" s="75">
        <v>15793.5</v>
      </c>
      <c r="N42" s="75">
        <v>15795.4</v>
      </c>
      <c r="O42" s="75">
        <v>15582.35</v>
      </c>
      <c r="P42" s="75">
        <v>15804.4</v>
      </c>
      <c r="Q42" s="75">
        <v>15800.9</v>
      </c>
      <c r="R42" s="75">
        <v>15799.75</v>
      </c>
      <c r="S42" s="75">
        <v>15633.85</v>
      </c>
      <c r="T42" s="75">
        <v>13333.1</v>
      </c>
      <c r="U42" s="75"/>
      <c r="V42" s="75">
        <v>569.6</v>
      </c>
      <c r="W42" s="75">
        <v>220079.465</v>
      </c>
    </row>
    <row r="43" spans="1:23" x14ac:dyDescent="0.3">
      <c r="A43" s="1"/>
      <c r="B43" s="73" t="s">
        <v>102</v>
      </c>
      <c r="C43" s="73" t="s">
        <v>1173</v>
      </c>
      <c r="D43" s="73" t="s">
        <v>95</v>
      </c>
      <c r="E43" s="74" t="s">
        <v>639</v>
      </c>
      <c r="F43" s="75">
        <v>700.6</v>
      </c>
      <c r="G43" s="75">
        <v>4978.8850000000002</v>
      </c>
      <c r="H43" s="75">
        <v>5119.5</v>
      </c>
      <c r="I43" s="75">
        <v>5135.55</v>
      </c>
      <c r="J43" s="75">
        <v>5132.8999999999996</v>
      </c>
      <c r="K43" s="75">
        <v>5133.45</v>
      </c>
      <c r="L43" s="75">
        <v>5176.75</v>
      </c>
      <c r="M43" s="75">
        <v>5229.8</v>
      </c>
      <c r="N43" s="75">
        <v>4514.95</v>
      </c>
      <c r="O43" s="75">
        <v>3502.35</v>
      </c>
      <c r="P43" s="75">
        <v>3503.5</v>
      </c>
      <c r="Q43" s="75">
        <v>3501.65</v>
      </c>
      <c r="R43" s="75">
        <v>3499.1</v>
      </c>
      <c r="S43" s="75">
        <v>3495.75</v>
      </c>
      <c r="T43" s="75">
        <v>3267.35</v>
      </c>
      <c r="U43" s="75"/>
      <c r="V43" s="75"/>
      <c r="W43" s="75">
        <v>61892.084999999999</v>
      </c>
    </row>
    <row r="44" spans="1:23" x14ac:dyDescent="0.3">
      <c r="A44" s="1"/>
      <c r="B44" s="73" t="s">
        <v>102</v>
      </c>
      <c r="C44" s="73" t="s">
        <v>1174</v>
      </c>
      <c r="D44" s="73" t="s">
        <v>1175</v>
      </c>
      <c r="E44" s="74" t="s">
        <v>640</v>
      </c>
      <c r="F44" s="75">
        <v>89.8</v>
      </c>
      <c r="G44" s="75">
        <v>116.35</v>
      </c>
      <c r="H44" s="75">
        <v>178.65</v>
      </c>
      <c r="I44" s="75">
        <v>183.55</v>
      </c>
      <c r="J44" s="75">
        <v>183.85</v>
      </c>
      <c r="K44" s="75">
        <v>183.05</v>
      </c>
      <c r="L44" s="75">
        <v>183.9</v>
      </c>
      <c r="M44" s="75">
        <v>103.45</v>
      </c>
      <c r="N44" s="75">
        <v>180.3</v>
      </c>
      <c r="O44" s="75">
        <v>176.65</v>
      </c>
      <c r="P44" s="75">
        <v>8.15</v>
      </c>
      <c r="Q44" s="75">
        <v>177.75</v>
      </c>
      <c r="R44" s="75">
        <v>185.4</v>
      </c>
      <c r="S44" s="75">
        <v>38.549999999999997</v>
      </c>
      <c r="T44" s="75"/>
      <c r="U44" s="75"/>
      <c r="V44" s="75"/>
      <c r="W44" s="75">
        <v>1989.4</v>
      </c>
    </row>
    <row r="45" spans="1:23" x14ac:dyDescent="0.3">
      <c r="A45" s="1"/>
      <c r="B45" s="73" t="s">
        <v>102</v>
      </c>
      <c r="C45" s="73" t="s">
        <v>1174</v>
      </c>
      <c r="D45" s="73" t="s">
        <v>1176</v>
      </c>
      <c r="E45" s="74" t="s">
        <v>640</v>
      </c>
      <c r="F45" s="75">
        <v>92.8</v>
      </c>
      <c r="G45" s="75">
        <v>116.1</v>
      </c>
      <c r="H45" s="75">
        <v>180.15</v>
      </c>
      <c r="I45" s="75">
        <v>183.8</v>
      </c>
      <c r="J45" s="75">
        <v>184</v>
      </c>
      <c r="K45" s="75">
        <v>184.3</v>
      </c>
      <c r="L45" s="75">
        <v>184.15</v>
      </c>
      <c r="M45" s="75">
        <v>92.25</v>
      </c>
      <c r="N45" s="75">
        <v>180.55</v>
      </c>
      <c r="O45" s="75">
        <v>179.7</v>
      </c>
      <c r="P45" s="75">
        <v>170.42</v>
      </c>
      <c r="Q45" s="75">
        <v>2.35</v>
      </c>
      <c r="R45" s="75">
        <v>185.5</v>
      </c>
      <c r="S45" s="75">
        <v>38.35</v>
      </c>
      <c r="T45" s="75"/>
      <c r="U45" s="75"/>
      <c r="V45" s="75"/>
      <c r="W45" s="75">
        <v>1974.42</v>
      </c>
    </row>
    <row r="46" spans="1:23" ht="27.6" x14ac:dyDescent="0.3">
      <c r="A46" s="1"/>
      <c r="B46" s="73" t="s">
        <v>661</v>
      </c>
      <c r="C46" s="73" t="s">
        <v>1017</v>
      </c>
      <c r="D46" s="73" t="s">
        <v>95</v>
      </c>
      <c r="E46" s="74" t="s">
        <v>639</v>
      </c>
      <c r="F46" s="75">
        <v>37.700000000000003</v>
      </c>
      <c r="G46" s="75">
        <v>113.95</v>
      </c>
      <c r="H46" s="75">
        <v>120.55</v>
      </c>
      <c r="I46" s="75">
        <v>120.95</v>
      </c>
      <c r="J46" s="75">
        <v>121.85</v>
      </c>
      <c r="K46" s="75">
        <v>119.75</v>
      </c>
      <c r="L46" s="75">
        <v>121.9</v>
      </c>
      <c r="M46" s="75">
        <v>122.1</v>
      </c>
      <c r="N46" s="75">
        <v>121.9</v>
      </c>
      <c r="O46" s="75">
        <v>122.6</v>
      </c>
      <c r="P46" s="75">
        <v>121.3</v>
      </c>
      <c r="Q46" s="75">
        <v>122.45</v>
      </c>
      <c r="R46" s="75">
        <v>113.7</v>
      </c>
      <c r="S46" s="75">
        <v>78.55</v>
      </c>
      <c r="T46" s="75">
        <v>69.55</v>
      </c>
      <c r="U46" s="75">
        <v>80.900000000000006</v>
      </c>
      <c r="V46" s="75">
        <v>122.8</v>
      </c>
      <c r="W46" s="75">
        <v>1832.5</v>
      </c>
    </row>
    <row r="47" spans="1:23" ht="27.6" x14ac:dyDescent="0.3">
      <c r="A47" s="1"/>
      <c r="B47" s="73" t="s">
        <v>310</v>
      </c>
      <c r="C47" s="73" t="s">
        <v>1081</v>
      </c>
      <c r="D47" s="73" t="s">
        <v>95</v>
      </c>
      <c r="E47" s="74" t="s">
        <v>639</v>
      </c>
      <c r="F47" s="75">
        <v>488</v>
      </c>
      <c r="G47" s="75">
        <v>488.6</v>
      </c>
      <c r="H47" s="75">
        <v>487.45</v>
      </c>
      <c r="I47" s="75">
        <v>489.35</v>
      </c>
      <c r="J47" s="75">
        <v>489.4</v>
      </c>
      <c r="K47" s="75">
        <v>488.25</v>
      </c>
      <c r="L47" s="75">
        <v>489.45</v>
      </c>
      <c r="M47" s="75">
        <v>490.55</v>
      </c>
      <c r="N47" s="75">
        <v>488.6</v>
      </c>
      <c r="O47" s="75">
        <v>439.2</v>
      </c>
      <c r="P47" s="75">
        <v>490.6</v>
      </c>
      <c r="Q47" s="75">
        <v>490.9</v>
      </c>
      <c r="R47" s="75">
        <v>412</v>
      </c>
      <c r="S47" s="75">
        <v>391.9</v>
      </c>
      <c r="T47" s="75">
        <v>304.89999999999998</v>
      </c>
      <c r="U47" s="75"/>
      <c r="V47" s="75"/>
      <c r="W47" s="75">
        <v>6929.15</v>
      </c>
    </row>
    <row r="48" spans="1:23" x14ac:dyDescent="0.3">
      <c r="A48" s="1"/>
      <c r="B48" s="73" t="s">
        <v>105</v>
      </c>
      <c r="C48" s="73" t="s">
        <v>106</v>
      </c>
      <c r="D48" s="73" t="s">
        <v>95</v>
      </c>
      <c r="E48" s="74" t="s">
        <v>639</v>
      </c>
      <c r="F48" s="75">
        <v>10655.8</v>
      </c>
      <c r="G48" s="75">
        <v>9722.0499999999993</v>
      </c>
      <c r="H48" s="75">
        <v>8821.0499999999993</v>
      </c>
      <c r="I48" s="75">
        <v>9256.2000000000007</v>
      </c>
      <c r="J48" s="75">
        <v>9050.0499999999993</v>
      </c>
      <c r="K48" s="75">
        <v>9418.4500000000007</v>
      </c>
      <c r="L48" s="75">
        <v>9571.4</v>
      </c>
      <c r="M48" s="75">
        <v>9089.2999999999993</v>
      </c>
      <c r="N48" s="75">
        <v>8991.0499999999993</v>
      </c>
      <c r="O48" s="75">
        <v>9204.65</v>
      </c>
      <c r="P48" s="75">
        <v>9166.65</v>
      </c>
      <c r="Q48" s="75">
        <v>9114.7999999999993</v>
      </c>
      <c r="R48" s="75">
        <v>9216.4500000000007</v>
      </c>
      <c r="S48" s="75">
        <v>9701.7999999999993</v>
      </c>
      <c r="T48" s="75">
        <v>10549.5</v>
      </c>
      <c r="U48" s="75">
        <v>10867.4</v>
      </c>
      <c r="V48" s="75">
        <v>10860.1</v>
      </c>
      <c r="W48" s="75">
        <v>163256.70000000001</v>
      </c>
    </row>
    <row r="49" spans="1:23" x14ac:dyDescent="0.3">
      <c r="A49" s="1"/>
      <c r="B49" s="73" t="s">
        <v>105</v>
      </c>
      <c r="C49" s="73" t="s">
        <v>1018</v>
      </c>
      <c r="D49" s="73" t="s">
        <v>95</v>
      </c>
      <c r="E49" s="74" t="s">
        <v>639</v>
      </c>
      <c r="F49" s="75">
        <v>45.6</v>
      </c>
      <c r="G49" s="75">
        <v>156</v>
      </c>
      <c r="H49" s="75">
        <v>156</v>
      </c>
      <c r="I49" s="75">
        <v>156</v>
      </c>
      <c r="J49" s="75">
        <v>156</v>
      </c>
      <c r="K49" s="75">
        <v>156</v>
      </c>
      <c r="L49" s="75">
        <v>156</v>
      </c>
      <c r="M49" s="75">
        <v>156</v>
      </c>
      <c r="N49" s="75">
        <v>156</v>
      </c>
      <c r="O49" s="75">
        <v>156</v>
      </c>
      <c r="P49" s="75">
        <v>156</v>
      </c>
      <c r="Q49" s="75">
        <v>156</v>
      </c>
      <c r="R49" s="75">
        <v>156</v>
      </c>
      <c r="S49" s="75">
        <v>156</v>
      </c>
      <c r="T49" s="75">
        <v>155.94999999999999</v>
      </c>
      <c r="U49" s="75">
        <v>156</v>
      </c>
      <c r="V49" s="75">
        <v>156</v>
      </c>
      <c r="W49" s="75">
        <v>2541.5500000000002</v>
      </c>
    </row>
    <row r="50" spans="1:23" x14ac:dyDescent="0.3">
      <c r="A50" s="1"/>
      <c r="B50" s="73" t="s">
        <v>1019</v>
      </c>
      <c r="C50" s="73" t="s">
        <v>1020</v>
      </c>
      <c r="D50" s="73" t="s">
        <v>95</v>
      </c>
      <c r="E50" s="74" t="s">
        <v>639</v>
      </c>
      <c r="F50" s="75">
        <v>2215.9499999999998</v>
      </c>
      <c r="G50" s="75">
        <v>1485.5</v>
      </c>
      <c r="H50" s="75">
        <v>1808.05</v>
      </c>
      <c r="I50" s="75">
        <v>1803.65</v>
      </c>
      <c r="J50" s="75">
        <v>1768.71</v>
      </c>
      <c r="K50" s="75">
        <v>1883.4</v>
      </c>
      <c r="L50" s="75">
        <v>1912.55</v>
      </c>
      <c r="M50" s="75">
        <v>1858.7</v>
      </c>
      <c r="N50" s="75">
        <v>1762</v>
      </c>
      <c r="O50" s="75">
        <v>1839.1</v>
      </c>
      <c r="P50" s="75">
        <v>1838.9</v>
      </c>
      <c r="Q50" s="75">
        <v>1851.1</v>
      </c>
      <c r="R50" s="75">
        <v>1851.65</v>
      </c>
      <c r="S50" s="75">
        <v>2032.95</v>
      </c>
      <c r="T50" s="75">
        <v>1947.95</v>
      </c>
      <c r="U50" s="75">
        <v>2198.9</v>
      </c>
      <c r="V50" s="75">
        <v>1717.9</v>
      </c>
      <c r="W50" s="75">
        <v>31776.959999999999</v>
      </c>
    </row>
    <row r="51" spans="1:23" x14ac:dyDescent="0.3">
      <c r="A51" s="1"/>
      <c r="B51" s="73" t="s">
        <v>662</v>
      </c>
      <c r="C51" s="73" t="s">
        <v>1021</v>
      </c>
      <c r="D51" s="73" t="s">
        <v>95</v>
      </c>
      <c r="E51" s="74" t="s">
        <v>639</v>
      </c>
      <c r="F51" s="75">
        <v>479.8</v>
      </c>
      <c r="G51" s="75">
        <v>479.2</v>
      </c>
      <c r="H51" s="75">
        <v>309.75</v>
      </c>
      <c r="I51" s="75">
        <v>296.39999999999998</v>
      </c>
      <c r="J51" s="75">
        <v>384</v>
      </c>
      <c r="K51" s="75">
        <v>384</v>
      </c>
      <c r="L51" s="75">
        <v>384</v>
      </c>
      <c r="M51" s="75">
        <v>275.95</v>
      </c>
      <c r="N51" s="75">
        <v>240.05</v>
      </c>
      <c r="O51" s="75">
        <v>281</v>
      </c>
      <c r="P51" s="75">
        <v>425.35</v>
      </c>
      <c r="Q51" s="75">
        <v>469.85</v>
      </c>
      <c r="R51" s="75">
        <v>263.45</v>
      </c>
      <c r="S51" s="75">
        <v>431.2</v>
      </c>
      <c r="T51" s="75">
        <v>469.75</v>
      </c>
      <c r="U51" s="75">
        <v>470.15</v>
      </c>
      <c r="V51" s="75">
        <v>457.65</v>
      </c>
      <c r="W51" s="75">
        <v>6501.55</v>
      </c>
    </row>
    <row r="52" spans="1:23" x14ac:dyDescent="0.3">
      <c r="A52" s="1"/>
      <c r="B52" s="73" t="s">
        <v>663</v>
      </c>
      <c r="C52" s="73" t="s">
        <v>1022</v>
      </c>
      <c r="D52" s="73" t="s">
        <v>95</v>
      </c>
      <c r="E52" s="74" t="s">
        <v>639</v>
      </c>
      <c r="F52" s="75">
        <v>453.95</v>
      </c>
      <c r="G52" s="75">
        <v>454.05</v>
      </c>
      <c r="H52" s="75">
        <v>451.95</v>
      </c>
      <c r="I52" s="75">
        <v>448.4</v>
      </c>
      <c r="J52" s="75">
        <v>427.45</v>
      </c>
      <c r="K52" s="75">
        <v>427.75</v>
      </c>
      <c r="L52" s="75">
        <v>408.2</v>
      </c>
      <c r="M52" s="75">
        <v>430.85</v>
      </c>
      <c r="N52" s="75">
        <v>426.8</v>
      </c>
      <c r="O52" s="75">
        <v>442.25</v>
      </c>
      <c r="P52" s="75">
        <v>448.8</v>
      </c>
      <c r="Q52" s="75">
        <v>441.45</v>
      </c>
      <c r="R52" s="75">
        <v>433.55</v>
      </c>
      <c r="S52" s="75">
        <v>441.05</v>
      </c>
      <c r="T52" s="75">
        <v>454.5</v>
      </c>
      <c r="U52" s="75">
        <v>466.1</v>
      </c>
      <c r="V52" s="75">
        <v>463.7</v>
      </c>
      <c r="W52" s="75">
        <v>7520.8</v>
      </c>
    </row>
    <row r="53" spans="1:23" x14ac:dyDescent="0.3">
      <c r="A53" s="1"/>
      <c r="B53" s="73" t="s">
        <v>108</v>
      </c>
      <c r="C53" s="73" t="s">
        <v>1177</v>
      </c>
      <c r="D53" s="73" t="s">
        <v>1178</v>
      </c>
      <c r="E53" s="74" t="s">
        <v>640</v>
      </c>
      <c r="F53" s="75">
        <v>442.25</v>
      </c>
      <c r="G53" s="75"/>
      <c r="H53" s="75">
        <v>211.85</v>
      </c>
      <c r="I53" s="75">
        <v>282.85000000000002</v>
      </c>
      <c r="J53" s="75">
        <v>800.45</v>
      </c>
      <c r="K53" s="75">
        <v>1066.7</v>
      </c>
      <c r="L53" s="75">
        <v>1049.8</v>
      </c>
      <c r="M53" s="75">
        <v>679.3</v>
      </c>
      <c r="N53" s="75">
        <v>1035.25</v>
      </c>
      <c r="O53" s="75">
        <v>1070.7</v>
      </c>
      <c r="P53" s="75">
        <v>1060.25</v>
      </c>
      <c r="Q53" s="75">
        <v>1033.75</v>
      </c>
      <c r="R53" s="75">
        <v>1064.8</v>
      </c>
      <c r="S53" s="75">
        <v>812.05</v>
      </c>
      <c r="T53" s="75">
        <v>323</v>
      </c>
      <c r="U53" s="75">
        <v>703.75</v>
      </c>
      <c r="V53" s="75">
        <v>1041.55</v>
      </c>
      <c r="W53" s="75">
        <v>12678.3</v>
      </c>
    </row>
    <row r="54" spans="1:23" x14ac:dyDescent="0.3">
      <c r="A54" s="1"/>
      <c r="B54" s="73" t="s">
        <v>108</v>
      </c>
      <c r="C54" s="73" t="s">
        <v>1179</v>
      </c>
      <c r="D54" s="73" t="s">
        <v>113</v>
      </c>
      <c r="E54" s="74" t="s">
        <v>640</v>
      </c>
      <c r="F54" s="75">
        <v>804.65</v>
      </c>
      <c r="G54" s="75">
        <v>576.79999999999995</v>
      </c>
      <c r="H54" s="75">
        <v>688.55</v>
      </c>
      <c r="I54" s="75">
        <v>719.35</v>
      </c>
      <c r="J54" s="75">
        <v>162.4</v>
      </c>
      <c r="K54" s="75"/>
      <c r="L54" s="75"/>
      <c r="M54" s="75">
        <v>366.95</v>
      </c>
      <c r="N54" s="75"/>
      <c r="O54" s="75">
        <v>63.5</v>
      </c>
      <c r="P54" s="75">
        <v>112.2</v>
      </c>
      <c r="Q54" s="75"/>
      <c r="R54" s="75">
        <v>87.8</v>
      </c>
      <c r="S54" s="75">
        <v>357.7</v>
      </c>
      <c r="T54" s="75">
        <v>370.05</v>
      </c>
      <c r="U54" s="75">
        <v>415</v>
      </c>
      <c r="V54" s="75"/>
      <c r="W54" s="75">
        <v>4724.95</v>
      </c>
    </row>
    <row r="55" spans="1:23" x14ac:dyDescent="0.3">
      <c r="A55" s="1"/>
      <c r="B55" s="73" t="s">
        <v>108</v>
      </c>
      <c r="C55" s="73" t="s">
        <v>1180</v>
      </c>
      <c r="D55" s="73" t="s">
        <v>1181</v>
      </c>
      <c r="E55" s="74" t="s">
        <v>640</v>
      </c>
      <c r="F55" s="75"/>
      <c r="G55" s="75"/>
      <c r="H55" s="75"/>
      <c r="I55" s="75"/>
      <c r="J55" s="75">
        <v>469.3</v>
      </c>
      <c r="K55" s="75">
        <v>66.75</v>
      </c>
      <c r="L55" s="75"/>
      <c r="M55" s="75"/>
      <c r="N55" s="75"/>
      <c r="O55" s="75">
        <v>7.2</v>
      </c>
      <c r="P55" s="75"/>
      <c r="Q55" s="75"/>
      <c r="R55" s="75"/>
      <c r="S55" s="75"/>
      <c r="T55" s="75"/>
      <c r="U55" s="75"/>
      <c r="V55" s="75"/>
      <c r="W55" s="75">
        <v>543.25</v>
      </c>
    </row>
    <row r="56" spans="1:23" x14ac:dyDescent="0.3">
      <c r="A56" s="1"/>
      <c r="B56" s="73" t="s">
        <v>675</v>
      </c>
      <c r="C56" s="73" t="s">
        <v>1082</v>
      </c>
      <c r="D56" s="73" t="s">
        <v>95</v>
      </c>
      <c r="E56" s="74" t="s">
        <v>642</v>
      </c>
      <c r="F56" s="75">
        <v>470.95</v>
      </c>
      <c r="G56" s="75">
        <v>460.15</v>
      </c>
      <c r="H56" s="75">
        <v>384.6</v>
      </c>
      <c r="I56" s="75">
        <v>62.05</v>
      </c>
      <c r="J56" s="75">
        <v>180.7</v>
      </c>
      <c r="K56" s="75">
        <v>291.45</v>
      </c>
      <c r="L56" s="75">
        <v>436</v>
      </c>
      <c r="M56" s="75">
        <v>1041.7</v>
      </c>
      <c r="N56" s="75">
        <v>510.1</v>
      </c>
      <c r="O56" s="75">
        <v>300.39999999999998</v>
      </c>
      <c r="P56" s="75">
        <v>382.25</v>
      </c>
      <c r="Q56" s="75">
        <v>328.35</v>
      </c>
      <c r="R56" s="75">
        <v>247.35</v>
      </c>
      <c r="S56" s="75">
        <v>326.89999999999998</v>
      </c>
      <c r="T56" s="75">
        <v>473.5</v>
      </c>
      <c r="U56" s="75">
        <v>695.05</v>
      </c>
      <c r="V56" s="75">
        <v>563.75</v>
      </c>
      <c r="W56" s="75">
        <v>7155.25</v>
      </c>
    </row>
    <row r="57" spans="1:23" x14ac:dyDescent="0.3">
      <c r="A57" s="1"/>
      <c r="B57" s="73" t="s">
        <v>675</v>
      </c>
      <c r="C57" s="73" t="s">
        <v>1083</v>
      </c>
      <c r="D57" s="73" t="s">
        <v>95</v>
      </c>
      <c r="E57" s="74" t="s">
        <v>642</v>
      </c>
      <c r="F57" s="75">
        <v>87.9</v>
      </c>
      <c r="G57" s="75">
        <v>84.3</v>
      </c>
      <c r="H57" s="75">
        <v>59.25</v>
      </c>
      <c r="I57" s="75">
        <v>23.45</v>
      </c>
      <c r="J57" s="75">
        <v>60.2</v>
      </c>
      <c r="K57" s="75">
        <v>52.25</v>
      </c>
      <c r="L57" s="75">
        <v>73.7</v>
      </c>
      <c r="M57" s="75">
        <v>220.6</v>
      </c>
      <c r="N57" s="75">
        <v>95.6</v>
      </c>
      <c r="O57" s="75">
        <v>45.1</v>
      </c>
      <c r="P57" s="75">
        <v>118</v>
      </c>
      <c r="Q57" s="75">
        <v>88.25</v>
      </c>
      <c r="R57" s="75">
        <v>84.1</v>
      </c>
      <c r="S57" s="75">
        <v>88.7</v>
      </c>
      <c r="T57" s="75">
        <v>45.3</v>
      </c>
      <c r="U57" s="75">
        <v>93.05</v>
      </c>
      <c r="V57" s="75">
        <v>291.95</v>
      </c>
      <c r="W57" s="75">
        <v>1611.7</v>
      </c>
    </row>
    <row r="58" spans="1:23" x14ac:dyDescent="0.3">
      <c r="A58" s="1"/>
      <c r="B58" s="73" t="s">
        <v>313</v>
      </c>
      <c r="C58" s="73" t="s">
        <v>1182</v>
      </c>
      <c r="D58" s="73" t="s">
        <v>95</v>
      </c>
      <c r="E58" s="74" t="s">
        <v>642</v>
      </c>
      <c r="F58" s="75">
        <v>2138.9499999999998</v>
      </c>
      <c r="G58" s="75">
        <v>1788.1</v>
      </c>
      <c r="H58" s="75">
        <v>2208.6999999999998</v>
      </c>
      <c r="I58" s="75">
        <v>1894.25</v>
      </c>
      <c r="J58" s="75">
        <v>1487.95</v>
      </c>
      <c r="K58" s="75">
        <v>860.4</v>
      </c>
      <c r="L58" s="75">
        <v>420.3</v>
      </c>
      <c r="M58" s="75">
        <v>1687.65</v>
      </c>
      <c r="N58" s="75">
        <v>2604.9</v>
      </c>
      <c r="O58" s="75">
        <v>1607.85</v>
      </c>
      <c r="P58" s="75">
        <v>1709.4</v>
      </c>
      <c r="Q58" s="75">
        <v>1375.25</v>
      </c>
      <c r="R58" s="75">
        <v>1441.8</v>
      </c>
      <c r="S58" s="75">
        <v>1435.05</v>
      </c>
      <c r="T58" s="75">
        <v>1505.5</v>
      </c>
      <c r="U58" s="75">
        <v>2288.65</v>
      </c>
      <c r="V58" s="75">
        <v>1827.4</v>
      </c>
      <c r="W58" s="75">
        <v>28282.1</v>
      </c>
    </row>
    <row r="59" spans="1:23" x14ac:dyDescent="0.3">
      <c r="A59" s="1"/>
      <c r="B59" s="73" t="s">
        <v>115</v>
      </c>
      <c r="C59" s="73" t="s">
        <v>1088</v>
      </c>
      <c r="D59" s="73" t="s">
        <v>1183</v>
      </c>
      <c r="E59" s="74" t="s">
        <v>642</v>
      </c>
      <c r="F59" s="75">
        <v>1146.0999999999999</v>
      </c>
      <c r="G59" s="75">
        <v>739.1</v>
      </c>
      <c r="H59" s="75">
        <v>1539.8</v>
      </c>
      <c r="I59" s="75">
        <v>1254.365</v>
      </c>
      <c r="J59" s="75">
        <v>828.35</v>
      </c>
      <c r="K59" s="75">
        <v>694.55</v>
      </c>
      <c r="L59" s="75">
        <v>361.05</v>
      </c>
      <c r="M59" s="75">
        <v>594.79999999999995</v>
      </c>
      <c r="N59" s="75">
        <v>1490.05</v>
      </c>
      <c r="O59" s="75">
        <v>1355.4</v>
      </c>
      <c r="P59" s="75">
        <v>1493.15</v>
      </c>
      <c r="Q59" s="75">
        <v>1369.75</v>
      </c>
      <c r="R59" s="75">
        <v>1816.5</v>
      </c>
      <c r="S59" s="75">
        <v>1798.6</v>
      </c>
      <c r="T59" s="75">
        <v>1412.65</v>
      </c>
      <c r="U59" s="75">
        <v>1448.95</v>
      </c>
      <c r="V59" s="75">
        <v>1222.05</v>
      </c>
      <c r="W59" s="75">
        <v>20565.215</v>
      </c>
    </row>
    <row r="60" spans="1:23" x14ac:dyDescent="0.3">
      <c r="A60" s="1"/>
      <c r="B60" s="73" t="s">
        <v>115</v>
      </c>
      <c r="C60" s="73" t="s">
        <v>1088</v>
      </c>
      <c r="D60" s="73" t="s">
        <v>1184</v>
      </c>
      <c r="E60" s="74" t="s">
        <v>642</v>
      </c>
      <c r="F60" s="75">
        <v>1793.65</v>
      </c>
      <c r="G60" s="75">
        <v>1372.8</v>
      </c>
      <c r="H60" s="75">
        <v>2299.25</v>
      </c>
      <c r="I60" s="75">
        <v>1788.83</v>
      </c>
      <c r="J60" s="75">
        <v>1355.7</v>
      </c>
      <c r="K60" s="75">
        <v>1133.7</v>
      </c>
      <c r="L60" s="75">
        <v>616.20000000000005</v>
      </c>
      <c r="M60" s="75">
        <v>1110.05</v>
      </c>
      <c r="N60" s="75">
        <v>1689.05</v>
      </c>
      <c r="O60" s="75">
        <v>1649.2</v>
      </c>
      <c r="P60" s="75">
        <v>1923.84</v>
      </c>
      <c r="Q60" s="75">
        <v>1879.1</v>
      </c>
      <c r="R60" s="75">
        <v>2190.0500000000002</v>
      </c>
      <c r="S60" s="75">
        <v>2285.8000000000002</v>
      </c>
      <c r="T60" s="75">
        <v>2117.9499999999998</v>
      </c>
      <c r="U60" s="75">
        <v>1832.55</v>
      </c>
      <c r="V60" s="75">
        <v>1905.45</v>
      </c>
      <c r="W60" s="75">
        <v>28943.17</v>
      </c>
    </row>
    <row r="61" spans="1:23" x14ac:dyDescent="0.3">
      <c r="A61" s="1"/>
      <c r="B61" s="73" t="s">
        <v>115</v>
      </c>
      <c r="C61" s="73" t="s">
        <v>1185</v>
      </c>
      <c r="D61" s="73" t="s">
        <v>1186</v>
      </c>
      <c r="E61" s="74" t="s">
        <v>642</v>
      </c>
      <c r="F61" s="75">
        <v>154.65</v>
      </c>
      <c r="G61" s="75">
        <v>146.19999999999999</v>
      </c>
      <c r="H61" s="75">
        <v>196.1</v>
      </c>
      <c r="I61" s="75">
        <v>109.6793</v>
      </c>
      <c r="J61" s="75">
        <v>109.85</v>
      </c>
      <c r="K61" s="75">
        <v>61.15</v>
      </c>
      <c r="L61" s="75">
        <v>34.65</v>
      </c>
      <c r="M61" s="75">
        <v>56.2</v>
      </c>
      <c r="N61" s="75">
        <v>206.1</v>
      </c>
      <c r="O61" s="75">
        <v>117.55</v>
      </c>
      <c r="P61" s="75">
        <v>198.2</v>
      </c>
      <c r="Q61" s="75">
        <v>188.2</v>
      </c>
      <c r="R61" s="75">
        <v>244.75</v>
      </c>
      <c r="S61" s="75">
        <v>223.05</v>
      </c>
      <c r="T61" s="75">
        <v>167.5</v>
      </c>
      <c r="U61" s="75">
        <v>179.5</v>
      </c>
      <c r="V61" s="75">
        <v>111.2</v>
      </c>
      <c r="W61" s="75">
        <v>2504.5293000000001</v>
      </c>
    </row>
    <row r="62" spans="1:23" x14ac:dyDescent="0.3">
      <c r="A62" s="1"/>
      <c r="B62" s="73" t="s">
        <v>115</v>
      </c>
      <c r="C62" s="73" t="s">
        <v>1185</v>
      </c>
      <c r="D62" s="73" t="s">
        <v>1187</v>
      </c>
      <c r="E62" s="74" t="s">
        <v>642</v>
      </c>
      <c r="F62" s="75">
        <v>117.15</v>
      </c>
      <c r="G62" s="75">
        <v>48.8</v>
      </c>
      <c r="H62" s="75">
        <v>151.55000000000001</v>
      </c>
      <c r="I62" s="75">
        <v>89.272800000000004</v>
      </c>
      <c r="J62" s="75">
        <v>72.95</v>
      </c>
      <c r="K62" s="75">
        <v>41</v>
      </c>
      <c r="L62" s="75">
        <v>21.45</v>
      </c>
      <c r="M62" s="75">
        <v>38</v>
      </c>
      <c r="N62" s="75">
        <v>141</v>
      </c>
      <c r="O62" s="75">
        <v>74.650000000000006</v>
      </c>
      <c r="P62" s="75">
        <v>114.85</v>
      </c>
      <c r="Q62" s="75">
        <v>124.6</v>
      </c>
      <c r="R62" s="75">
        <v>160.80000000000001</v>
      </c>
      <c r="S62" s="75">
        <v>144.80000000000001</v>
      </c>
      <c r="T62" s="75">
        <v>108.25</v>
      </c>
      <c r="U62" s="75">
        <v>128.85</v>
      </c>
      <c r="V62" s="75">
        <v>85.55</v>
      </c>
      <c r="W62" s="75">
        <v>1663.5228</v>
      </c>
    </row>
    <row r="63" spans="1:23" x14ac:dyDescent="0.3">
      <c r="A63" s="1"/>
      <c r="B63" s="73" t="s">
        <v>115</v>
      </c>
      <c r="C63" s="73" t="s">
        <v>1023</v>
      </c>
      <c r="D63" s="73" t="s">
        <v>95</v>
      </c>
      <c r="E63" s="74" t="s">
        <v>639</v>
      </c>
      <c r="F63" s="75">
        <v>498.25</v>
      </c>
      <c r="G63" s="75">
        <v>475.85</v>
      </c>
      <c r="H63" s="75">
        <v>400.3</v>
      </c>
      <c r="I63" s="75">
        <v>458.315</v>
      </c>
      <c r="J63" s="75">
        <v>304.45</v>
      </c>
      <c r="K63" s="75">
        <v>314.14999999999998</v>
      </c>
      <c r="L63" s="75">
        <v>343.35</v>
      </c>
      <c r="M63" s="75">
        <v>326.60000000000002</v>
      </c>
      <c r="N63" s="75">
        <v>392.4</v>
      </c>
      <c r="O63" s="75">
        <v>227.05</v>
      </c>
      <c r="P63" s="75">
        <v>521.95000000000005</v>
      </c>
      <c r="Q63" s="75">
        <v>453.85</v>
      </c>
      <c r="R63" s="75">
        <v>401.45</v>
      </c>
      <c r="S63" s="75">
        <v>261.7</v>
      </c>
      <c r="T63" s="75">
        <v>285.7</v>
      </c>
      <c r="U63" s="75">
        <v>291.89999999999998</v>
      </c>
      <c r="V63" s="75">
        <v>167.65</v>
      </c>
      <c r="W63" s="75">
        <v>6124.915</v>
      </c>
    </row>
    <row r="64" spans="1:23" x14ac:dyDescent="0.3">
      <c r="A64" s="1"/>
      <c r="B64" s="73" t="s">
        <v>115</v>
      </c>
      <c r="C64" s="73" t="s">
        <v>1024</v>
      </c>
      <c r="D64" s="73" t="s">
        <v>95</v>
      </c>
      <c r="E64" s="74" t="s">
        <v>639</v>
      </c>
      <c r="F64" s="75">
        <v>2707.2</v>
      </c>
      <c r="G64" s="75">
        <v>2772.7</v>
      </c>
      <c r="H64" s="75">
        <v>3141.45</v>
      </c>
      <c r="I64" s="75">
        <v>3150.7750000000001</v>
      </c>
      <c r="J64" s="75">
        <v>3148.65</v>
      </c>
      <c r="K64" s="75">
        <v>3170</v>
      </c>
      <c r="L64" s="75">
        <v>3165.2</v>
      </c>
      <c r="M64" s="75">
        <v>3146.2</v>
      </c>
      <c r="N64" s="75">
        <v>3156.35</v>
      </c>
      <c r="O64" s="75">
        <v>3158.95</v>
      </c>
      <c r="P64" s="75">
        <v>3157.05</v>
      </c>
      <c r="Q64" s="75">
        <v>3154.9</v>
      </c>
      <c r="R64" s="75">
        <v>3159.35</v>
      </c>
      <c r="S64" s="75">
        <v>3155.3</v>
      </c>
      <c r="T64" s="75">
        <v>3088.3</v>
      </c>
      <c r="U64" s="75">
        <v>3062.8</v>
      </c>
      <c r="V64" s="75">
        <v>2770.15</v>
      </c>
      <c r="W64" s="75">
        <v>52265.324999999997</v>
      </c>
    </row>
    <row r="65" spans="1:23" x14ac:dyDescent="0.3">
      <c r="A65" s="1"/>
      <c r="B65" s="73" t="s">
        <v>115</v>
      </c>
      <c r="C65" s="73" t="s">
        <v>1188</v>
      </c>
      <c r="D65" s="73" t="s">
        <v>95</v>
      </c>
      <c r="E65" s="74" t="s">
        <v>641</v>
      </c>
      <c r="F65" s="75">
        <v>267.95</v>
      </c>
      <c r="G65" s="75">
        <v>270.39999999999998</v>
      </c>
      <c r="H65" s="75">
        <v>271.60000000000002</v>
      </c>
      <c r="I65" s="75">
        <v>258.55</v>
      </c>
      <c r="J65" s="75">
        <v>267.35000000000002</v>
      </c>
      <c r="K65" s="75">
        <v>18.100000000000001</v>
      </c>
      <c r="L65" s="75">
        <v>18.399999999999999</v>
      </c>
      <c r="M65" s="75">
        <v>502.5</v>
      </c>
      <c r="N65" s="75">
        <v>480.65</v>
      </c>
      <c r="O65" s="75">
        <v>407.45</v>
      </c>
      <c r="P65" s="75">
        <v>166.9</v>
      </c>
      <c r="Q65" s="75">
        <v>420.05</v>
      </c>
      <c r="R65" s="75">
        <v>385.8</v>
      </c>
      <c r="S65" s="75">
        <v>19.55</v>
      </c>
      <c r="T65" s="75">
        <v>25.2</v>
      </c>
      <c r="U65" s="75">
        <v>470.6</v>
      </c>
      <c r="V65" s="75">
        <v>20.55</v>
      </c>
      <c r="W65" s="75">
        <v>4271.6000000000004</v>
      </c>
    </row>
    <row r="66" spans="1:23" x14ac:dyDescent="0.3">
      <c r="A66" s="1"/>
      <c r="B66" s="73" t="s">
        <v>115</v>
      </c>
      <c r="C66" s="73" t="s">
        <v>1089</v>
      </c>
      <c r="D66" s="73" t="s">
        <v>95</v>
      </c>
      <c r="E66" s="74" t="s">
        <v>641</v>
      </c>
      <c r="F66" s="75">
        <v>371.45</v>
      </c>
      <c r="G66" s="75">
        <v>376.3</v>
      </c>
      <c r="H66" s="75">
        <v>376.25</v>
      </c>
      <c r="I66" s="75">
        <v>353.5</v>
      </c>
      <c r="J66" s="75">
        <v>370.6</v>
      </c>
      <c r="K66" s="75">
        <v>265.5</v>
      </c>
      <c r="L66" s="75">
        <v>285.60000000000002</v>
      </c>
      <c r="M66" s="75">
        <v>368.55</v>
      </c>
      <c r="N66" s="75">
        <v>349.45</v>
      </c>
      <c r="O66" s="75">
        <v>300.35000000000002</v>
      </c>
      <c r="P66" s="75">
        <v>239.55</v>
      </c>
      <c r="Q66" s="75">
        <v>341.75</v>
      </c>
      <c r="R66" s="75">
        <v>290.75</v>
      </c>
      <c r="S66" s="75">
        <v>253.8</v>
      </c>
      <c r="T66" s="75">
        <v>191.1</v>
      </c>
      <c r="U66" s="75">
        <v>342.2</v>
      </c>
      <c r="V66" s="75">
        <v>309.55</v>
      </c>
      <c r="W66" s="75">
        <v>5386.25</v>
      </c>
    </row>
    <row r="67" spans="1:23" x14ac:dyDescent="0.3">
      <c r="A67" s="1"/>
      <c r="B67" s="73" t="s">
        <v>115</v>
      </c>
      <c r="C67" s="73" t="s">
        <v>120</v>
      </c>
      <c r="D67" s="73" t="s">
        <v>1189</v>
      </c>
      <c r="E67" s="74" t="s">
        <v>640</v>
      </c>
      <c r="F67" s="75">
        <v>810.65</v>
      </c>
      <c r="G67" s="75"/>
      <c r="H67" s="75"/>
      <c r="I67" s="75"/>
      <c r="J67" s="75"/>
      <c r="K67" s="75"/>
      <c r="L67" s="75"/>
      <c r="M67" s="75"/>
      <c r="N67" s="75"/>
      <c r="O67" s="75"/>
      <c r="P67" s="75"/>
      <c r="Q67" s="75"/>
      <c r="R67" s="75"/>
      <c r="S67" s="75">
        <v>1334</v>
      </c>
      <c r="T67" s="75">
        <v>1708.45</v>
      </c>
      <c r="U67" s="75">
        <v>3367.85</v>
      </c>
      <c r="V67" s="75">
        <v>2616.65</v>
      </c>
      <c r="W67" s="75">
        <v>9837.6</v>
      </c>
    </row>
    <row r="68" spans="1:23" x14ac:dyDescent="0.3">
      <c r="A68" s="1"/>
      <c r="B68" s="73" t="s">
        <v>115</v>
      </c>
      <c r="C68" s="73" t="s">
        <v>120</v>
      </c>
      <c r="D68" s="73" t="s">
        <v>1190</v>
      </c>
      <c r="E68" s="74" t="s">
        <v>640</v>
      </c>
      <c r="F68" s="75"/>
      <c r="G68" s="75"/>
      <c r="H68" s="75"/>
      <c r="I68" s="75"/>
      <c r="J68" s="75"/>
      <c r="K68" s="75"/>
      <c r="L68" s="75"/>
      <c r="M68" s="75"/>
      <c r="N68" s="75"/>
      <c r="O68" s="75"/>
      <c r="P68" s="75"/>
      <c r="Q68" s="75"/>
      <c r="R68" s="75"/>
      <c r="S68" s="75">
        <v>1431.6</v>
      </c>
      <c r="T68" s="75">
        <v>809.35</v>
      </c>
      <c r="U68" s="75">
        <v>3285.3</v>
      </c>
      <c r="V68" s="75">
        <v>2615.5</v>
      </c>
      <c r="W68" s="75">
        <v>8141.75</v>
      </c>
    </row>
    <row r="69" spans="1:23" x14ac:dyDescent="0.3">
      <c r="A69" s="1"/>
      <c r="B69" s="73" t="s">
        <v>115</v>
      </c>
      <c r="C69" s="73" t="s">
        <v>120</v>
      </c>
      <c r="D69" s="73" t="s">
        <v>1191</v>
      </c>
      <c r="E69" s="74" t="s">
        <v>640</v>
      </c>
      <c r="F69" s="75">
        <v>808.55</v>
      </c>
      <c r="G69" s="75"/>
      <c r="H69" s="75"/>
      <c r="I69" s="75"/>
      <c r="J69" s="75"/>
      <c r="K69" s="75"/>
      <c r="L69" s="75"/>
      <c r="M69" s="75"/>
      <c r="N69" s="75"/>
      <c r="O69" s="75"/>
      <c r="P69" s="75"/>
      <c r="Q69" s="75"/>
      <c r="R69" s="75"/>
      <c r="S69" s="75">
        <v>2788.6</v>
      </c>
      <c r="T69" s="75">
        <v>2059.6999999999998</v>
      </c>
      <c r="U69" s="75">
        <v>3840.95</v>
      </c>
      <c r="V69" s="75">
        <v>2614.0500000000002</v>
      </c>
      <c r="W69" s="75">
        <v>12111.85</v>
      </c>
    </row>
    <row r="70" spans="1:23" x14ac:dyDescent="0.3">
      <c r="A70" s="1"/>
      <c r="B70" s="73" t="s">
        <v>115</v>
      </c>
      <c r="C70" s="73" t="s">
        <v>120</v>
      </c>
      <c r="D70" s="73" t="s">
        <v>1158</v>
      </c>
      <c r="E70" s="74" t="s">
        <v>640</v>
      </c>
      <c r="F70" s="75">
        <v>282.39999999999998</v>
      </c>
      <c r="G70" s="75"/>
      <c r="H70" s="75"/>
      <c r="I70" s="75"/>
      <c r="J70" s="75"/>
      <c r="K70" s="75"/>
      <c r="L70" s="75"/>
      <c r="M70" s="75"/>
      <c r="N70" s="75"/>
      <c r="O70" s="75"/>
      <c r="P70" s="75"/>
      <c r="Q70" s="75"/>
      <c r="R70" s="75"/>
      <c r="S70" s="75"/>
      <c r="T70" s="75">
        <v>1335</v>
      </c>
      <c r="U70" s="75">
        <v>5568.95</v>
      </c>
      <c r="V70" s="75">
        <v>4769.8</v>
      </c>
      <c r="W70" s="75">
        <v>11956.15</v>
      </c>
    </row>
    <row r="71" spans="1:23" x14ac:dyDescent="0.3">
      <c r="A71" s="1"/>
      <c r="B71" s="73" t="s">
        <v>115</v>
      </c>
      <c r="C71" s="73" t="s">
        <v>123</v>
      </c>
      <c r="D71" s="73" t="s">
        <v>331</v>
      </c>
      <c r="E71" s="74" t="s">
        <v>640</v>
      </c>
      <c r="F71" s="75">
        <v>831.85</v>
      </c>
      <c r="G71" s="75"/>
      <c r="H71" s="75"/>
      <c r="I71" s="75"/>
      <c r="J71" s="75"/>
      <c r="K71" s="75"/>
      <c r="L71" s="75"/>
      <c r="M71" s="75"/>
      <c r="N71" s="75"/>
      <c r="O71" s="75"/>
      <c r="P71" s="75"/>
      <c r="Q71" s="75"/>
      <c r="R71" s="75"/>
      <c r="S71" s="75">
        <v>147.30000000000001</v>
      </c>
      <c r="T71" s="75">
        <v>435</v>
      </c>
      <c r="U71" s="75">
        <v>328.15</v>
      </c>
      <c r="V71" s="75">
        <v>365.4</v>
      </c>
      <c r="W71" s="75">
        <v>2107.6999999999998</v>
      </c>
    </row>
    <row r="72" spans="1:23" x14ac:dyDescent="0.3">
      <c r="A72" s="1"/>
      <c r="B72" s="73" t="s">
        <v>115</v>
      </c>
      <c r="C72" s="73" t="s">
        <v>123</v>
      </c>
      <c r="D72" s="73" t="s">
        <v>1192</v>
      </c>
      <c r="E72" s="74" t="s">
        <v>640</v>
      </c>
      <c r="F72" s="75">
        <v>491.25</v>
      </c>
      <c r="G72" s="75"/>
      <c r="H72" s="75"/>
      <c r="I72" s="75"/>
      <c r="J72" s="75"/>
      <c r="K72" s="75"/>
      <c r="L72" s="75"/>
      <c r="M72" s="75"/>
      <c r="N72" s="75"/>
      <c r="O72" s="75"/>
      <c r="P72" s="75"/>
      <c r="Q72" s="75"/>
      <c r="R72" s="75"/>
      <c r="S72" s="75"/>
      <c r="T72" s="75"/>
      <c r="U72" s="75"/>
      <c r="V72" s="75"/>
      <c r="W72" s="75">
        <v>491.25</v>
      </c>
    </row>
    <row r="73" spans="1:23" x14ac:dyDescent="0.3">
      <c r="A73" s="1"/>
      <c r="B73" s="73" t="s">
        <v>115</v>
      </c>
      <c r="C73" s="73" t="s">
        <v>1193</v>
      </c>
      <c r="D73" s="73" t="s">
        <v>331</v>
      </c>
      <c r="E73" s="74" t="s">
        <v>640</v>
      </c>
      <c r="F73" s="75">
        <v>1503.1</v>
      </c>
      <c r="G73" s="75">
        <v>4672.1499999999996</v>
      </c>
      <c r="H73" s="75">
        <v>4666.5</v>
      </c>
      <c r="I73" s="75">
        <v>4676.2700000000004</v>
      </c>
      <c r="J73" s="75">
        <v>4105.3</v>
      </c>
      <c r="K73" s="75">
        <v>4637.6499999999996</v>
      </c>
      <c r="L73" s="75">
        <v>4674.3</v>
      </c>
      <c r="M73" s="75">
        <v>2912.6</v>
      </c>
      <c r="N73" s="75">
        <v>4647</v>
      </c>
      <c r="O73" s="75">
        <v>4673.7</v>
      </c>
      <c r="P73" s="75">
        <v>4674.6000000000004</v>
      </c>
      <c r="Q73" s="75">
        <v>4673.45</v>
      </c>
      <c r="R73" s="75">
        <v>4678.3</v>
      </c>
      <c r="S73" s="75">
        <v>1248.1500000000001</v>
      </c>
      <c r="T73" s="75"/>
      <c r="U73" s="75"/>
      <c r="V73" s="75"/>
      <c r="W73" s="75">
        <v>56443.07</v>
      </c>
    </row>
    <row r="74" spans="1:23" x14ac:dyDescent="0.3">
      <c r="A74" s="1"/>
      <c r="B74" s="73" t="s">
        <v>115</v>
      </c>
      <c r="C74" s="73" t="s">
        <v>1193</v>
      </c>
      <c r="D74" s="73" t="s">
        <v>334</v>
      </c>
      <c r="E74" s="74" t="s">
        <v>640</v>
      </c>
      <c r="F74" s="75">
        <v>1433.75</v>
      </c>
      <c r="G74" s="75">
        <v>4699</v>
      </c>
      <c r="H74" s="75">
        <v>4239.05</v>
      </c>
      <c r="I74" s="75">
        <v>4653.16</v>
      </c>
      <c r="J74" s="75">
        <v>4581.8999999999996</v>
      </c>
      <c r="K74" s="75">
        <v>4621.6000000000004</v>
      </c>
      <c r="L74" s="75">
        <v>4698.5</v>
      </c>
      <c r="M74" s="75">
        <v>2440.9499999999998</v>
      </c>
      <c r="N74" s="75">
        <v>4326.75</v>
      </c>
      <c r="O74" s="75">
        <v>4693.7</v>
      </c>
      <c r="P74" s="75">
        <v>4695.8500000000004</v>
      </c>
      <c r="Q74" s="75">
        <v>4695</v>
      </c>
      <c r="R74" s="75">
        <v>4697.1499999999996</v>
      </c>
      <c r="S74" s="75">
        <v>1213.75</v>
      </c>
      <c r="T74" s="75"/>
      <c r="U74" s="75"/>
      <c r="V74" s="75"/>
      <c r="W74" s="75">
        <v>55690.11</v>
      </c>
    </row>
    <row r="75" spans="1:23" x14ac:dyDescent="0.3">
      <c r="A75" s="1"/>
      <c r="B75" s="73" t="s">
        <v>115</v>
      </c>
      <c r="C75" s="73" t="s">
        <v>1193</v>
      </c>
      <c r="D75" s="73" t="s">
        <v>336</v>
      </c>
      <c r="E75" s="74" t="s">
        <v>640</v>
      </c>
      <c r="F75" s="75">
        <v>1352.2</v>
      </c>
      <c r="G75" s="75">
        <v>3685</v>
      </c>
      <c r="H75" s="75">
        <v>2698.25</v>
      </c>
      <c r="I75" s="75">
        <v>3865.67</v>
      </c>
      <c r="J75" s="75">
        <v>3905.4</v>
      </c>
      <c r="K75" s="75">
        <v>2997</v>
      </c>
      <c r="L75" s="75">
        <v>4320.1499999999996</v>
      </c>
      <c r="M75" s="75">
        <v>1177.6500000000001</v>
      </c>
      <c r="N75" s="75">
        <v>2541.8000000000002</v>
      </c>
      <c r="O75" s="75">
        <v>4629.3999999999996</v>
      </c>
      <c r="P75" s="75">
        <v>4663.3500000000004</v>
      </c>
      <c r="Q75" s="75">
        <v>4396.55</v>
      </c>
      <c r="R75" s="75">
        <v>4699.95</v>
      </c>
      <c r="S75" s="75">
        <v>900.55</v>
      </c>
      <c r="T75" s="75"/>
      <c r="U75" s="75"/>
      <c r="V75" s="75"/>
      <c r="W75" s="75">
        <v>45832.92</v>
      </c>
    </row>
    <row r="76" spans="1:23" x14ac:dyDescent="0.3">
      <c r="A76" s="1"/>
      <c r="B76" s="73" t="s">
        <v>115</v>
      </c>
      <c r="C76" s="73" t="s">
        <v>1194</v>
      </c>
      <c r="D76" s="73" t="s">
        <v>1195</v>
      </c>
      <c r="E76" s="74" t="s">
        <v>640</v>
      </c>
      <c r="F76" s="75">
        <v>777.1</v>
      </c>
      <c r="G76" s="75">
        <v>1879.05</v>
      </c>
      <c r="H76" s="75">
        <v>198.9</v>
      </c>
      <c r="I76" s="75"/>
      <c r="J76" s="75"/>
      <c r="K76" s="75">
        <v>249.35</v>
      </c>
      <c r="L76" s="75"/>
      <c r="M76" s="75"/>
      <c r="N76" s="75"/>
      <c r="O76" s="75"/>
      <c r="P76" s="75"/>
      <c r="Q76" s="75"/>
      <c r="R76" s="75"/>
      <c r="S76" s="75"/>
      <c r="T76" s="75"/>
      <c r="U76" s="75"/>
      <c r="V76" s="75"/>
      <c r="W76" s="75">
        <v>3104.4</v>
      </c>
    </row>
    <row r="77" spans="1:23" x14ac:dyDescent="0.3">
      <c r="A77" s="1"/>
      <c r="B77" s="73" t="s">
        <v>115</v>
      </c>
      <c r="C77" s="73" t="s">
        <v>1194</v>
      </c>
      <c r="D77" s="73" t="s">
        <v>1196</v>
      </c>
      <c r="E77" s="74" t="s">
        <v>640</v>
      </c>
      <c r="F77" s="75">
        <v>887</v>
      </c>
      <c r="G77" s="75">
        <v>2242.1</v>
      </c>
      <c r="H77" s="75">
        <v>669.45</v>
      </c>
      <c r="I77" s="75"/>
      <c r="J77" s="75"/>
      <c r="K77" s="75">
        <v>497.65</v>
      </c>
      <c r="L77" s="75"/>
      <c r="M77" s="75"/>
      <c r="N77" s="75"/>
      <c r="O77" s="75"/>
      <c r="P77" s="75"/>
      <c r="Q77" s="75"/>
      <c r="R77" s="75"/>
      <c r="S77" s="75"/>
      <c r="T77" s="75"/>
      <c r="U77" s="75"/>
      <c r="V77" s="75"/>
      <c r="W77" s="75">
        <v>4296.2</v>
      </c>
    </row>
    <row r="78" spans="1:23" x14ac:dyDescent="0.3">
      <c r="A78" s="1"/>
      <c r="B78" s="73" t="s">
        <v>115</v>
      </c>
      <c r="C78" s="73" t="s">
        <v>1194</v>
      </c>
      <c r="D78" s="73" t="s">
        <v>1191</v>
      </c>
      <c r="E78" s="74" t="s">
        <v>640</v>
      </c>
      <c r="F78" s="75">
        <v>839.35</v>
      </c>
      <c r="G78" s="75">
        <v>2120.35</v>
      </c>
      <c r="H78" s="75">
        <v>189.3</v>
      </c>
      <c r="I78" s="75"/>
      <c r="J78" s="75"/>
      <c r="K78" s="75"/>
      <c r="L78" s="75"/>
      <c r="M78" s="75"/>
      <c r="N78" s="75"/>
      <c r="O78" s="75"/>
      <c r="P78" s="75"/>
      <c r="Q78" s="75"/>
      <c r="R78" s="75"/>
      <c r="S78" s="75"/>
      <c r="T78" s="75"/>
      <c r="U78" s="75"/>
      <c r="V78" s="75"/>
      <c r="W78" s="75">
        <v>3149</v>
      </c>
    </row>
    <row r="79" spans="1:23" x14ac:dyDescent="0.3">
      <c r="A79" s="1"/>
      <c r="B79" s="73" t="s">
        <v>124</v>
      </c>
      <c r="C79" s="73" t="s">
        <v>125</v>
      </c>
      <c r="D79" s="73" t="s">
        <v>1197</v>
      </c>
      <c r="E79" s="74" t="s">
        <v>640</v>
      </c>
      <c r="F79" s="75">
        <v>1354.2</v>
      </c>
      <c r="G79" s="75"/>
      <c r="H79" s="75"/>
      <c r="I79" s="75">
        <v>1734</v>
      </c>
      <c r="J79" s="75">
        <v>2319.75</v>
      </c>
      <c r="K79" s="75">
        <v>1981.8</v>
      </c>
      <c r="L79" s="75">
        <v>2317.6999999999998</v>
      </c>
      <c r="M79" s="75">
        <v>2034.3</v>
      </c>
      <c r="N79" s="75">
        <v>2597.4</v>
      </c>
      <c r="O79" s="75">
        <v>2713.7</v>
      </c>
      <c r="P79" s="75">
        <v>3115.4</v>
      </c>
      <c r="Q79" s="75">
        <v>2942.4</v>
      </c>
      <c r="R79" s="75">
        <v>2283.15</v>
      </c>
      <c r="S79" s="75">
        <v>3056.4</v>
      </c>
      <c r="T79" s="75">
        <v>1694.3</v>
      </c>
      <c r="U79" s="75">
        <v>4293.0705099999996</v>
      </c>
      <c r="V79" s="75">
        <v>4298.5126499999997</v>
      </c>
      <c r="W79" s="75">
        <v>38736.083160000002</v>
      </c>
    </row>
    <row r="80" spans="1:23" x14ac:dyDescent="0.3">
      <c r="A80" s="1"/>
      <c r="B80" s="73" t="s">
        <v>124</v>
      </c>
      <c r="C80" s="73" t="s">
        <v>125</v>
      </c>
      <c r="D80" s="73" t="s">
        <v>1198</v>
      </c>
      <c r="E80" s="74" t="s">
        <v>640</v>
      </c>
      <c r="F80" s="75">
        <v>1317.5</v>
      </c>
      <c r="G80" s="75">
        <v>945.3</v>
      </c>
      <c r="H80" s="75">
        <v>1747.6</v>
      </c>
      <c r="I80" s="75">
        <v>2500.5</v>
      </c>
      <c r="J80" s="75">
        <v>2474</v>
      </c>
      <c r="K80" s="75">
        <v>2190.9</v>
      </c>
      <c r="L80" s="75">
        <v>2423.35</v>
      </c>
      <c r="M80" s="75">
        <v>2288.35</v>
      </c>
      <c r="N80" s="75">
        <v>2718.65</v>
      </c>
      <c r="O80" s="75">
        <v>2810.8</v>
      </c>
      <c r="P80" s="75">
        <v>3174.85</v>
      </c>
      <c r="Q80" s="75">
        <v>3044.5</v>
      </c>
      <c r="R80" s="75">
        <v>2559.1999999999998</v>
      </c>
      <c r="S80" s="75">
        <v>3153.5</v>
      </c>
      <c r="T80" s="75">
        <v>2041.45</v>
      </c>
      <c r="U80" s="75">
        <v>4303.8957600000003</v>
      </c>
      <c r="V80" s="75">
        <v>4308.9797449999996</v>
      </c>
      <c r="W80" s="75">
        <v>44003.325505000001</v>
      </c>
    </row>
    <row r="81" spans="1:23" x14ac:dyDescent="0.3">
      <c r="A81" s="1"/>
      <c r="B81" s="73" t="s">
        <v>124</v>
      </c>
      <c r="C81" s="73" t="s">
        <v>125</v>
      </c>
      <c r="D81" s="73" t="s">
        <v>1199</v>
      </c>
      <c r="E81" s="74" t="s">
        <v>640</v>
      </c>
      <c r="F81" s="75">
        <v>1381.8</v>
      </c>
      <c r="G81" s="75">
        <v>530</v>
      </c>
      <c r="H81" s="75">
        <v>932.85</v>
      </c>
      <c r="I81" s="75">
        <v>2589.6999999999998</v>
      </c>
      <c r="J81" s="75">
        <v>3192.6</v>
      </c>
      <c r="K81" s="75">
        <v>3032.05</v>
      </c>
      <c r="L81" s="75">
        <v>3219.75</v>
      </c>
      <c r="M81" s="75">
        <v>3090.7</v>
      </c>
      <c r="N81" s="75">
        <v>3379.9</v>
      </c>
      <c r="O81" s="75">
        <v>3441.65</v>
      </c>
      <c r="P81" s="75">
        <v>3668.25</v>
      </c>
      <c r="Q81" s="75">
        <v>3578.05</v>
      </c>
      <c r="R81" s="75">
        <v>3236.05</v>
      </c>
      <c r="S81" s="75">
        <v>3670.15</v>
      </c>
      <c r="T81" s="75">
        <v>1617.7</v>
      </c>
      <c r="U81" s="75">
        <v>4400.2050149999995</v>
      </c>
      <c r="V81" s="75">
        <v>4396.816605</v>
      </c>
      <c r="W81" s="75">
        <v>49358.221619999997</v>
      </c>
    </row>
    <row r="82" spans="1:23" x14ac:dyDescent="0.3">
      <c r="A82" s="1"/>
      <c r="B82" s="73" t="s">
        <v>676</v>
      </c>
      <c r="C82" s="73" t="s">
        <v>1025</v>
      </c>
      <c r="D82" s="73" t="s">
        <v>95</v>
      </c>
      <c r="E82" s="74" t="s">
        <v>639</v>
      </c>
      <c r="F82" s="75">
        <v>514.54999999999995</v>
      </c>
      <c r="G82" s="75">
        <v>513.95000000000005</v>
      </c>
      <c r="H82" s="75">
        <v>451.25</v>
      </c>
      <c r="I82" s="75">
        <v>504</v>
      </c>
      <c r="J82" s="75">
        <v>504</v>
      </c>
      <c r="K82" s="75">
        <v>504</v>
      </c>
      <c r="L82" s="75">
        <v>426.5</v>
      </c>
      <c r="M82" s="75">
        <v>504</v>
      </c>
      <c r="N82" s="75">
        <v>398.2</v>
      </c>
      <c r="O82" s="75">
        <v>500.05</v>
      </c>
      <c r="P82" s="75">
        <v>406.1</v>
      </c>
      <c r="Q82" s="75">
        <v>504</v>
      </c>
      <c r="R82" s="75">
        <v>504</v>
      </c>
      <c r="S82" s="75">
        <v>503.9</v>
      </c>
      <c r="T82" s="75">
        <v>504</v>
      </c>
      <c r="U82" s="75">
        <v>391.4</v>
      </c>
      <c r="V82" s="75">
        <v>502.15</v>
      </c>
      <c r="W82" s="75">
        <v>8136.05</v>
      </c>
    </row>
    <row r="83" spans="1:23" x14ac:dyDescent="0.3">
      <c r="A83" s="1"/>
      <c r="B83" s="73" t="s">
        <v>676</v>
      </c>
      <c r="C83" s="73" t="s">
        <v>1026</v>
      </c>
      <c r="D83" s="73" t="s">
        <v>95</v>
      </c>
      <c r="E83" s="74" t="s">
        <v>639</v>
      </c>
      <c r="F83" s="75">
        <v>191.2</v>
      </c>
      <c r="G83" s="75">
        <v>192.1</v>
      </c>
      <c r="H83" s="75">
        <v>186.4</v>
      </c>
      <c r="I83" s="75">
        <v>177.3</v>
      </c>
      <c r="J83" s="75">
        <v>159.4</v>
      </c>
      <c r="K83" s="75">
        <v>172.3</v>
      </c>
      <c r="L83" s="75">
        <v>194.3</v>
      </c>
      <c r="M83" s="75">
        <v>196.8</v>
      </c>
      <c r="N83" s="75">
        <v>196.8</v>
      </c>
      <c r="O83" s="75">
        <v>195.7</v>
      </c>
      <c r="P83" s="75">
        <v>193.25</v>
      </c>
      <c r="Q83" s="75">
        <v>193.85</v>
      </c>
      <c r="R83" s="75">
        <v>194.4</v>
      </c>
      <c r="S83" s="75">
        <v>194.4</v>
      </c>
      <c r="T83" s="75">
        <v>194.4</v>
      </c>
      <c r="U83" s="75">
        <v>191.55</v>
      </c>
      <c r="V83" s="75">
        <v>191.9</v>
      </c>
      <c r="W83" s="75">
        <v>3216.05</v>
      </c>
    </row>
    <row r="84" spans="1:23" x14ac:dyDescent="0.3">
      <c r="A84" s="1"/>
      <c r="B84" s="73" t="s">
        <v>677</v>
      </c>
      <c r="C84" s="73" t="s">
        <v>1027</v>
      </c>
      <c r="D84" s="73" t="s">
        <v>95</v>
      </c>
      <c r="E84" s="74" t="s">
        <v>639</v>
      </c>
      <c r="F84" s="75">
        <v>489.6</v>
      </c>
      <c r="G84" s="75">
        <v>489.6</v>
      </c>
      <c r="H84" s="75">
        <v>489.6</v>
      </c>
      <c r="I84" s="75">
        <v>489.6</v>
      </c>
      <c r="J84" s="75">
        <v>489.6</v>
      </c>
      <c r="K84" s="75">
        <v>488.28</v>
      </c>
      <c r="L84" s="75">
        <v>489.6</v>
      </c>
      <c r="M84" s="75">
        <v>489.6</v>
      </c>
      <c r="N84" s="75">
        <v>489.6</v>
      </c>
      <c r="O84" s="75">
        <v>489.6</v>
      </c>
      <c r="P84" s="75">
        <v>489.6</v>
      </c>
      <c r="Q84" s="75">
        <v>489.6</v>
      </c>
      <c r="R84" s="75">
        <v>489.6</v>
      </c>
      <c r="S84" s="75">
        <v>489.6</v>
      </c>
      <c r="T84" s="75">
        <v>489.6</v>
      </c>
      <c r="U84" s="75">
        <v>489.6</v>
      </c>
      <c r="V84" s="75">
        <v>489.6</v>
      </c>
      <c r="W84" s="75">
        <v>8321.8799999999992</v>
      </c>
    </row>
    <row r="85" spans="1:23" x14ac:dyDescent="0.3">
      <c r="A85" s="1"/>
      <c r="B85" s="73" t="s">
        <v>677</v>
      </c>
      <c r="C85" s="73" t="s">
        <v>1028</v>
      </c>
      <c r="D85" s="73" t="s">
        <v>95</v>
      </c>
      <c r="E85" s="74" t="s">
        <v>639</v>
      </c>
      <c r="F85" s="75">
        <v>489.6</v>
      </c>
      <c r="G85" s="75">
        <v>489.6</v>
      </c>
      <c r="H85" s="75">
        <v>489.6</v>
      </c>
      <c r="I85" s="75">
        <v>489.6</v>
      </c>
      <c r="J85" s="75">
        <v>489.6</v>
      </c>
      <c r="K85" s="75">
        <v>488.21</v>
      </c>
      <c r="L85" s="75">
        <v>489.6</v>
      </c>
      <c r="M85" s="75">
        <v>489.6</v>
      </c>
      <c r="N85" s="75">
        <v>489.6</v>
      </c>
      <c r="O85" s="75">
        <v>489.6</v>
      </c>
      <c r="P85" s="75">
        <v>489.6</v>
      </c>
      <c r="Q85" s="75">
        <v>489.6</v>
      </c>
      <c r="R85" s="75">
        <v>489.6</v>
      </c>
      <c r="S85" s="75">
        <v>489.6</v>
      </c>
      <c r="T85" s="75">
        <v>489.6</v>
      </c>
      <c r="U85" s="75">
        <v>489.6</v>
      </c>
      <c r="V85" s="75">
        <v>489.6</v>
      </c>
      <c r="W85" s="75">
        <v>8321.81</v>
      </c>
    </row>
    <row r="86" spans="1:23" x14ac:dyDescent="0.3">
      <c r="A86" s="1"/>
      <c r="B86" s="73" t="s">
        <v>677</v>
      </c>
      <c r="C86" s="73" t="s">
        <v>1029</v>
      </c>
      <c r="D86" s="73" t="s">
        <v>95</v>
      </c>
      <c r="E86" s="74" t="s">
        <v>639</v>
      </c>
      <c r="F86" s="75">
        <v>480</v>
      </c>
      <c r="G86" s="75">
        <v>480</v>
      </c>
      <c r="H86" s="75">
        <v>480</v>
      </c>
      <c r="I86" s="75">
        <v>480</v>
      </c>
      <c r="J86" s="75">
        <v>475</v>
      </c>
      <c r="K86" s="75">
        <v>479.86</v>
      </c>
      <c r="L86" s="75">
        <v>480</v>
      </c>
      <c r="M86" s="75">
        <v>475</v>
      </c>
      <c r="N86" s="75">
        <v>480</v>
      </c>
      <c r="O86" s="75">
        <v>480</v>
      </c>
      <c r="P86" s="75">
        <v>480</v>
      </c>
      <c r="Q86" s="75">
        <v>480</v>
      </c>
      <c r="R86" s="75">
        <v>480</v>
      </c>
      <c r="S86" s="75">
        <v>480</v>
      </c>
      <c r="T86" s="75">
        <v>480</v>
      </c>
      <c r="U86" s="75">
        <v>480</v>
      </c>
      <c r="V86" s="75">
        <v>480</v>
      </c>
      <c r="W86" s="75">
        <v>8149.86</v>
      </c>
    </row>
    <row r="87" spans="1:23" x14ac:dyDescent="0.3">
      <c r="A87" s="1"/>
      <c r="B87" s="73" t="s">
        <v>677</v>
      </c>
      <c r="C87" s="73" t="s">
        <v>1030</v>
      </c>
      <c r="D87" s="73" t="s">
        <v>95</v>
      </c>
      <c r="E87" s="74" t="s">
        <v>639</v>
      </c>
      <c r="F87" s="75">
        <v>141.6</v>
      </c>
      <c r="G87" s="75">
        <v>170.85</v>
      </c>
      <c r="H87" s="75">
        <v>161.35</v>
      </c>
      <c r="I87" s="75">
        <v>176.65</v>
      </c>
      <c r="J87" s="75">
        <v>173.8</v>
      </c>
      <c r="K87" s="75">
        <v>164.92750000000001</v>
      </c>
      <c r="L87" s="75">
        <v>176</v>
      </c>
      <c r="M87" s="75">
        <v>171.3</v>
      </c>
      <c r="N87" s="75">
        <v>158.5</v>
      </c>
      <c r="O87" s="75">
        <v>175.05</v>
      </c>
      <c r="P87" s="75">
        <v>167.65</v>
      </c>
      <c r="Q87" s="75">
        <v>163.25</v>
      </c>
      <c r="R87" s="75">
        <v>163.6</v>
      </c>
      <c r="S87" s="75">
        <v>172.6</v>
      </c>
      <c r="T87" s="75">
        <v>167.75</v>
      </c>
      <c r="U87" s="75">
        <v>69.45</v>
      </c>
      <c r="V87" s="75">
        <v>148.75</v>
      </c>
      <c r="W87" s="75">
        <v>2723.0774999999999</v>
      </c>
    </row>
    <row r="88" spans="1:23" x14ac:dyDescent="0.3">
      <c r="A88" s="1"/>
      <c r="B88" s="73" t="s">
        <v>358</v>
      </c>
      <c r="C88" s="73" t="s">
        <v>1200</v>
      </c>
      <c r="D88" s="73" t="s">
        <v>1201</v>
      </c>
      <c r="E88" s="74" t="s">
        <v>640</v>
      </c>
      <c r="F88" s="75"/>
      <c r="G88" s="75"/>
      <c r="H88" s="75"/>
      <c r="I88" s="75">
        <v>629.25</v>
      </c>
      <c r="J88" s="75">
        <v>1063.1500000000001</v>
      </c>
      <c r="K88" s="75">
        <v>1069.75</v>
      </c>
      <c r="L88" s="75">
        <v>1044.1500000000001</v>
      </c>
      <c r="M88" s="75">
        <v>1035.1500000000001</v>
      </c>
      <c r="N88" s="75">
        <v>1039.5999999999999</v>
      </c>
      <c r="O88" s="75">
        <v>1028.5999999999999</v>
      </c>
      <c r="P88" s="75">
        <v>1033.2</v>
      </c>
      <c r="Q88" s="75">
        <v>1042.2</v>
      </c>
      <c r="R88" s="75">
        <v>1025.8499999999999</v>
      </c>
      <c r="S88" s="75">
        <v>105.85</v>
      </c>
      <c r="T88" s="75"/>
      <c r="U88" s="75"/>
      <c r="V88" s="75"/>
      <c r="W88" s="75">
        <v>10116.75</v>
      </c>
    </row>
    <row r="89" spans="1:23" x14ac:dyDescent="0.3">
      <c r="A89" s="1"/>
      <c r="B89" s="73" t="s">
        <v>358</v>
      </c>
      <c r="C89" s="73" t="s">
        <v>1200</v>
      </c>
      <c r="D89" s="73" t="s">
        <v>1202</v>
      </c>
      <c r="E89" s="74" t="s">
        <v>640</v>
      </c>
      <c r="F89" s="75"/>
      <c r="G89" s="75"/>
      <c r="H89" s="75"/>
      <c r="I89" s="75">
        <v>475.05</v>
      </c>
      <c r="J89" s="75">
        <v>716.1</v>
      </c>
      <c r="K89" s="75">
        <v>715.85</v>
      </c>
      <c r="L89" s="75">
        <v>721.85</v>
      </c>
      <c r="M89" s="75">
        <v>761.45</v>
      </c>
      <c r="N89" s="75">
        <v>788.65</v>
      </c>
      <c r="O89" s="75">
        <v>760.05</v>
      </c>
      <c r="P89" s="75">
        <v>684.9</v>
      </c>
      <c r="Q89" s="75">
        <v>715.6</v>
      </c>
      <c r="R89" s="75">
        <v>716</v>
      </c>
      <c r="S89" s="75">
        <v>74.3</v>
      </c>
      <c r="T89" s="75"/>
      <c r="U89" s="75"/>
      <c r="V89" s="75"/>
      <c r="W89" s="75">
        <v>7129.8</v>
      </c>
    </row>
    <row r="90" spans="1:23" x14ac:dyDescent="0.3">
      <c r="A90" s="1"/>
      <c r="B90" s="73" t="s">
        <v>657</v>
      </c>
      <c r="C90" s="73" t="s">
        <v>1203</v>
      </c>
      <c r="D90" s="73" t="s">
        <v>1203</v>
      </c>
      <c r="E90" s="74" t="s">
        <v>641</v>
      </c>
      <c r="F90" s="75">
        <v>809.65</v>
      </c>
      <c r="G90" s="75">
        <v>819.15</v>
      </c>
      <c r="H90" s="75">
        <v>812.95</v>
      </c>
      <c r="I90" s="75">
        <v>723.25</v>
      </c>
      <c r="J90" s="75">
        <v>794.65</v>
      </c>
      <c r="K90" s="75">
        <v>682.5</v>
      </c>
      <c r="L90" s="75">
        <v>695.05</v>
      </c>
      <c r="M90" s="75">
        <v>788.65</v>
      </c>
      <c r="N90" s="75">
        <v>758.8</v>
      </c>
      <c r="O90" s="75">
        <v>776.25</v>
      </c>
      <c r="P90" s="75">
        <v>677.3</v>
      </c>
      <c r="Q90" s="75">
        <v>788.9</v>
      </c>
      <c r="R90" s="75">
        <v>743.85</v>
      </c>
      <c r="S90" s="75">
        <v>677.9</v>
      </c>
      <c r="T90" s="75">
        <v>720.35</v>
      </c>
      <c r="U90" s="75">
        <v>775.3</v>
      </c>
      <c r="V90" s="75">
        <v>731.5</v>
      </c>
      <c r="W90" s="75">
        <v>12776</v>
      </c>
    </row>
    <row r="91" spans="1:23" x14ac:dyDescent="0.3">
      <c r="A91" s="1"/>
      <c r="B91" s="73" t="s">
        <v>361</v>
      </c>
      <c r="C91" s="73" t="s">
        <v>1095</v>
      </c>
      <c r="D91" s="73" t="s">
        <v>95</v>
      </c>
      <c r="E91" s="74" t="s">
        <v>642</v>
      </c>
      <c r="F91" s="75">
        <v>209.5</v>
      </c>
      <c r="G91" s="75">
        <v>118.45</v>
      </c>
      <c r="H91" s="75">
        <v>129.15</v>
      </c>
      <c r="I91" s="75">
        <v>51.15</v>
      </c>
      <c r="J91" s="75">
        <v>153.05000000000001</v>
      </c>
      <c r="K91" s="75">
        <v>176.9</v>
      </c>
      <c r="L91" s="75">
        <v>120.8</v>
      </c>
      <c r="M91" s="75">
        <v>78.2</v>
      </c>
      <c r="N91" s="75">
        <v>90.45</v>
      </c>
      <c r="O91" s="75">
        <v>57.45</v>
      </c>
      <c r="P91" s="75">
        <v>74.8</v>
      </c>
      <c r="Q91" s="75">
        <v>71.7</v>
      </c>
      <c r="R91" s="75">
        <v>43.85</v>
      </c>
      <c r="S91" s="75">
        <v>26.15</v>
      </c>
      <c r="T91" s="75">
        <v>27.35</v>
      </c>
      <c r="U91" s="75">
        <v>50.25</v>
      </c>
      <c r="V91" s="75">
        <v>26.75</v>
      </c>
      <c r="W91" s="75">
        <v>1505.95</v>
      </c>
    </row>
    <row r="92" spans="1:23" x14ac:dyDescent="0.3">
      <c r="A92" s="1"/>
      <c r="B92" s="73" t="s">
        <v>372</v>
      </c>
      <c r="C92" s="73" t="s">
        <v>1096</v>
      </c>
      <c r="D92" s="73" t="s">
        <v>95</v>
      </c>
      <c r="E92" s="74" t="s">
        <v>642</v>
      </c>
      <c r="F92" s="75">
        <v>256.3</v>
      </c>
      <c r="G92" s="75">
        <v>158.44999999999999</v>
      </c>
      <c r="H92" s="75">
        <v>163.5</v>
      </c>
      <c r="I92" s="75">
        <v>54.15</v>
      </c>
      <c r="J92" s="75">
        <v>193.95</v>
      </c>
      <c r="K92" s="75">
        <v>226.55</v>
      </c>
      <c r="L92" s="75">
        <v>160.85</v>
      </c>
      <c r="M92" s="75">
        <v>106.35</v>
      </c>
      <c r="N92" s="75">
        <v>146.1</v>
      </c>
      <c r="O92" s="75">
        <v>79.45</v>
      </c>
      <c r="P92" s="75">
        <v>93.7</v>
      </c>
      <c r="Q92" s="75">
        <v>91.35</v>
      </c>
      <c r="R92" s="75">
        <v>31.15</v>
      </c>
      <c r="S92" s="75">
        <v>25.9</v>
      </c>
      <c r="T92" s="75">
        <v>39.6</v>
      </c>
      <c r="U92" s="75">
        <v>68.599999999999994</v>
      </c>
      <c r="V92" s="75">
        <v>15.45</v>
      </c>
      <c r="W92" s="75">
        <v>1911.4</v>
      </c>
    </row>
    <row r="93" spans="1:23" x14ac:dyDescent="0.3">
      <c r="A93" s="1"/>
      <c r="B93" s="73" t="s">
        <v>664</v>
      </c>
      <c r="C93" s="73" t="s">
        <v>1031</v>
      </c>
      <c r="D93" s="73" t="s">
        <v>1169</v>
      </c>
      <c r="E93" s="74" t="s">
        <v>639</v>
      </c>
      <c r="F93" s="75">
        <v>83.6</v>
      </c>
      <c r="G93" s="75">
        <v>84.35</v>
      </c>
      <c r="H93" s="75">
        <v>84.4</v>
      </c>
      <c r="I93" s="75">
        <v>84.6</v>
      </c>
      <c r="J93" s="75">
        <v>82.8</v>
      </c>
      <c r="K93" s="75">
        <v>83.15</v>
      </c>
      <c r="L93" s="75">
        <v>83.4</v>
      </c>
      <c r="M93" s="75">
        <v>83.9</v>
      </c>
      <c r="N93" s="75">
        <v>84.45</v>
      </c>
      <c r="O93" s="75">
        <v>84.35</v>
      </c>
      <c r="P93" s="75">
        <v>83.75</v>
      </c>
      <c r="Q93" s="75">
        <v>82.95</v>
      </c>
      <c r="R93" s="75">
        <v>83</v>
      </c>
      <c r="S93" s="75">
        <v>83.35</v>
      </c>
      <c r="T93" s="75">
        <v>83.2</v>
      </c>
      <c r="U93" s="75">
        <v>84.75</v>
      </c>
      <c r="V93" s="75">
        <v>84.65</v>
      </c>
      <c r="W93" s="75">
        <v>1424.65</v>
      </c>
    </row>
    <row r="94" spans="1:23" x14ac:dyDescent="0.3">
      <c r="A94" s="1"/>
      <c r="B94" s="73" t="s">
        <v>648</v>
      </c>
      <c r="C94" s="73" t="s">
        <v>1032</v>
      </c>
      <c r="D94" s="73" t="s">
        <v>95</v>
      </c>
      <c r="E94" s="74" t="s">
        <v>639</v>
      </c>
      <c r="F94" s="75">
        <v>441.6</v>
      </c>
      <c r="G94" s="75">
        <v>442.9</v>
      </c>
      <c r="H94" s="75">
        <v>446.4</v>
      </c>
      <c r="I94" s="75">
        <v>445.35</v>
      </c>
      <c r="J94" s="75">
        <v>446.7</v>
      </c>
      <c r="K94" s="75">
        <v>445.2</v>
      </c>
      <c r="L94" s="75">
        <v>445.2</v>
      </c>
      <c r="M94" s="75">
        <v>447</v>
      </c>
      <c r="N94" s="75">
        <v>447</v>
      </c>
      <c r="O94" s="75">
        <v>449.3</v>
      </c>
      <c r="P94" s="75">
        <v>448.55</v>
      </c>
      <c r="Q94" s="75">
        <v>449.25</v>
      </c>
      <c r="R94" s="75">
        <v>449.85</v>
      </c>
      <c r="S94" s="75">
        <v>448.3</v>
      </c>
      <c r="T94" s="75">
        <v>447.9</v>
      </c>
      <c r="U94" s="75">
        <v>448</v>
      </c>
      <c r="V94" s="75">
        <v>447.95</v>
      </c>
      <c r="W94" s="75">
        <v>7596.45</v>
      </c>
    </row>
    <row r="95" spans="1:23" x14ac:dyDescent="0.3">
      <c r="A95" s="1"/>
      <c r="B95" s="73" t="s">
        <v>665</v>
      </c>
      <c r="C95" s="73" t="s">
        <v>1033</v>
      </c>
      <c r="D95" s="73" t="s">
        <v>95</v>
      </c>
      <c r="E95" s="74" t="s">
        <v>639</v>
      </c>
      <c r="F95" s="75">
        <v>444</v>
      </c>
      <c r="G95" s="75">
        <v>403.65</v>
      </c>
      <c r="H95" s="75">
        <v>420.75</v>
      </c>
      <c r="I95" s="75">
        <v>414.4</v>
      </c>
      <c r="J95" s="75">
        <v>441.6</v>
      </c>
      <c r="K95" s="75">
        <v>441.6</v>
      </c>
      <c r="L95" s="75">
        <v>441.6</v>
      </c>
      <c r="M95" s="75">
        <v>441.6</v>
      </c>
      <c r="N95" s="75">
        <v>442.9</v>
      </c>
      <c r="O95" s="75">
        <v>444</v>
      </c>
      <c r="P95" s="75">
        <v>443.51</v>
      </c>
      <c r="Q95" s="75">
        <v>443.2</v>
      </c>
      <c r="R95" s="75">
        <v>443.35</v>
      </c>
      <c r="S95" s="75">
        <v>443.9</v>
      </c>
      <c r="T95" s="75">
        <v>443.8</v>
      </c>
      <c r="U95" s="75">
        <v>444.1</v>
      </c>
      <c r="V95" s="75">
        <v>444.4</v>
      </c>
      <c r="W95" s="75">
        <v>7442.36</v>
      </c>
    </row>
    <row r="96" spans="1:23" x14ac:dyDescent="0.3">
      <c r="A96" s="1"/>
      <c r="B96" s="73" t="s">
        <v>40</v>
      </c>
      <c r="C96" s="73" t="s">
        <v>1034</v>
      </c>
      <c r="D96" s="73" t="s">
        <v>95</v>
      </c>
      <c r="E96" s="74" t="s">
        <v>639</v>
      </c>
      <c r="F96" s="75">
        <v>4331.1000000000004</v>
      </c>
      <c r="G96" s="75">
        <v>4857</v>
      </c>
      <c r="H96" s="75">
        <v>4846.7</v>
      </c>
      <c r="I96" s="75">
        <v>4860.25</v>
      </c>
      <c r="J96" s="75">
        <v>4859.25</v>
      </c>
      <c r="K96" s="75">
        <v>4852</v>
      </c>
      <c r="L96" s="75">
        <v>4862.1000000000004</v>
      </c>
      <c r="M96" s="75">
        <v>4858.7</v>
      </c>
      <c r="N96" s="75">
        <v>4856.3</v>
      </c>
      <c r="O96" s="75">
        <v>4863.7</v>
      </c>
      <c r="P96" s="75">
        <v>4853.25</v>
      </c>
      <c r="Q96" s="75">
        <v>4800.2</v>
      </c>
      <c r="R96" s="75">
        <v>4863.75</v>
      </c>
      <c r="S96" s="75">
        <v>4848.6499999999996</v>
      </c>
      <c r="T96" s="75">
        <v>4805.45</v>
      </c>
      <c r="U96" s="75">
        <v>4853.3</v>
      </c>
      <c r="V96" s="75">
        <v>4184.8</v>
      </c>
      <c r="W96" s="75">
        <v>81256.5</v>
      </c>
    </row>
    <row r="97" spans="1:23" x14ac:dyDescent="0.3">
      <c r="A97" s="1"/>
      <c r="B97" s="73" t="s">
        <v>653</v>
      </c>
      <c r="C97" s="73" t="s">
        <v>1204</v>
      </c>
      <c r="D97" s="73" t="s">
        <v>95</v>
      </c>
      <c r="E97" s="74" t="s">
        <v>640</v>
      </c>
      <c r="F97" s="75">
        <v>48.45</v>
      </c>
      <c r="G97" s="75">
        <v>115.35</v>
      </c>
      <c r="H97" s="75">
        <v>0.9</v>
      </c>
      <c r="I97" s="75"/>
      <c r="J97" s="75"/>
      <c r="K97" s="75"/>
      <c r="L97" s="75"/>
      <c r="M97" s="75"/>
      <c r="N97" s="75"/>
      <c r="O97" s="75"/>
      <c r="P97" s="75"/>
      <c r="Q97" s="75"/>
      <c r="R97" s="75"/>
      <c r="S97" s="75"/>
      <c r="T97" s="75"/>
      <c r="U97" s="75"/>
      <c r="V97" s="75"/>
      <c r="W97" s="75">
        <v>164.7</v>
      </c>
    </row>
    <row r="98" spans="1:23" x14ac:dyDescent="0.3">
      <c r="A98" s="1"/>
      <c r="B98" s="73" t="s">
        <v>653</v>
      </c>
      <c r="C98" s="73" t="s">
        <v>1205</v>
      </c>
      <c r="D98" s="73" t="s">
        <v>95</v>
      </c>
      <c r="E98" s="74" t="s">
        <v>640</v>
      </c>
      <c r="F98" s="75">
        <v>112.85</v>
      </c>
      <c r="G98" s="75">
        <v>281.05</v>
      </c>
      <c r="H98" s="75"/>
      <c r="I98" s="75"/>
      <c r="J98" s="75">
        <v>106.6</v>
      </c>
      <c r="K98" s="75">
        <v>80.2</v>
      </c>
      <c r="L98" s="75"/>
      <c r="M98" s="75"/>
      <c r="N98" s="75"/>
      <c r="O98" s="75"/>
      <c r="P98" s="75"/>
      <c r="Q98" s="75"/>
      <c r="R98" s="75"/>
      <c r="S98" s="75"/>
      <c r="T98" s="75"/>
      <c r="U98" s="75"/>
      <c r="V98" s="75"/>
      <c r="W98" s="75">
        <v>580.70000000000005</v>
      </c>
    </row>
    <row r="99" spans="1:23" x14ac:dyDescent="0.3">
      <c r="A99" s="1"/>
      <c r="B99" s="73" t="s">
        <v>650</v>
      </c>
      <c r="C99" s="73" t="s">
        <v>1035</v>
      </c>
      <c r="D99" s="73" t="s">
        <v>95</v>
      </c>
      <c r="E99" s="74" t="s">
        <v>639</v>
      </c>
      <c r="F99" s="75">
        <v>2121.9</v>
      </c>
      <c r="G99" s="75">
        <v>2165.35</v>
      </c>
      <c r="H99" s="75">
        <v>2165.5500000000002</v>
      </c>
      <c r="I99" s="75">
        <v>2180.85</v>
      </c>
      <c r="J99" s="75">
        <v>2171.8000000000002</v>
      </c>
      <c r="K99" s="75">
        <v>2176.6999999999998</v>
      </c>
      <c r="L99" s="75">
        <v>2174.5</v>
      </c>
      <c r="M99" s="75">
        <v>2154.6999999999998</v>
      </c>
      <c r="N99" s="75">
        <v>2172.25</v>
      </c>
      <c r="O99" s="75">
        <v>2175.8000000000002</v>
      </c>
      <c r="P99" s="75">
        <v>2163.6</v>
      </c>
      <c r="Q99" s="75">
        <v>2170.9</v>
      </c>
      <c r="R99" s="75">
        <v>2184.9499999999998</v>
      </c>
      <c r="S99" s="75">
        <v>2169.15</v>
      </c>
      <c r="T99" s="75">
        <v>2109.4</v>
      </c>
      <c r="U99" s="75">
        <v>1677.25</v>
      </c>
      <c r="V99" s="75">
        <v>2046.6</v>
      </c>
      <c r="W99" s="75">
        <v>36181.25</v>
      </c>
    </row>
    <row r="100" spans="1:23" x14ac:dyDescent="0.3">
      <c r="A100" s="1"/>
      <c r="B100" s="73" t="s">
        <v>654</v>
      </c>
      <c r="C100" s="73" t="s">
        <v>1036</v>
      </c>
      <c r="D100" s="73" t="s">
        <v>95</v>
      </c>
      <c r="E100" s="74" t="s">
        <v>639</v>
      </c>
      <c r="F100" s="75">
        <v>84.1</v>
      </c>
      <c r="G100" s="75">
        <v>84.55</v>
      </c>
      <c r="H100" s="75">
        <v>92.45</v>
      </c>
      <c r="I100" s="75">
        <v>104.05</v>
      </c>
      <c r="J100" s="75">
        <v>104.95</v>
      </c>
      <c r="K100" s="75">
        <v>106.3</v>
      </c>
      <c r="L100" s="75">
        <v>86</v>
      </c>
      <c r="M100" s="75"/>
      <c r="N100" s="75"/>
      <c r="O100" s="75">
        <v>44.95</v>
      </c>
      <c r="P100" s="75">
        <v>96.9</v>
      </c>
      <c r="Q100" s="75">
        <v>97.2</v>
      </c>
      <c r="R100" s="75">
        <v>97.2</v>
      </c>
      <c r="S100" s="75">
        <v>97</v>
      </c>
      <c r="T100" s="75">
        <v>97.15</v>
      </c>
      <c r="U100" s="75">
        <v>92.3</v>
      </c>
      <c r="V100" s="75">
        <v>97.8</v>
      </c>
      <c r="W100" s="75">
        <v>1382.9</v>
      </c>
    </row>
    <row r="101" spans="1:23" x14ac:dyDescent="0.3">
      <c r="A101" s="1"/>
      <c r="B101" s="73" t="s">
        <v>678</v>
      </c>
      <c r="C101" s="73" t="s">
        <v>1206</v>
      </c>
      <c r="D101" s="73" t="s">
        <v>95</v>
      </c>
      <c r="E101" s="74" t="s">
        <v>641</v>
      </c>
      <c r="F101" s="75">
        <v>2600.85</v>
      </c>
      <c r="G101" s="75">
        <v>2607</v>
      </c>
      <c r="H101" s="75">
        <v>2600.85</v>
      </c>
      <c r="I101" s="75">
        <v>2555.1</v>
      </c>
      <c r="J101" s="75">
        <v>2525.3000000000002</v>
      </c>
      <c r="K101" s="75">
        <v>1883.85</v>
      </c>
      <c r="L101" s="75">
        <v>2235.25</v>
      </c>
      <c r="M101" s="75">
        <v>2527.6999999999998</v>
      </c>
      <c r="N101" s="75">
        <v>2400.75</v>
      </c>
      <c r="O101" s="75">
        <v>2480.6999999999998</v>
      </c>
      <c r="P101" s="75">
        <v>2160.6</v>
      </c>
      <c r="Q101" s="75">
        <v>2502.0500000000002</v>
      </c>
      <c r="R101" s="75">
        <v>2072.5500000000002</v>
      </c>
      <c r="S101" s="75">
        <v>2112.8000000000002</v>
      </c>
      <c r="T101" s="75">
        <v>2143.5500000000002</v>
      </c>
      <c r="U101" s="75">
        <v>2454.15</v>
      </c>
      <c r="V101" s="75">
        <v>2470.8000000000002</v>
      </c>
      <c r="W101" s="75">
        <v>40333.85</v>
      </c>
    </row>
    <row r="102" spans="1:23" x14ac:dyDescent="0.3">
      <c r="A102" s="1"/>
      <c r="B102" s="73" t="s">
        <v>127</v>
      </c>
      <c r="C102" s="73" t="s">
        <v>128</v>
      </c>
      <c r="D102" s="73" t="s">
        <v>95</v>
      </c>
      <c r="E102" s="74" t="s">
        <v>639</v>
      </c>
      <c r="F102" s="75">
        <v>12265.85</v>
      </c>
      <c r="G102" s="75">
        <v>11744.05</v>
      </c>
      <c r="H102" s="75">
        <v>11684.3</v>
      </c>
      <c r="I102" s="75">
        <v>12195.25</v>
      </c>
      <c r="J102" s="75">
        <v>13851.95</v>
      </c>
      <c r="K102" s="75">
        <v>13944.35</v>
      </c>
      <c r="L102" s="75">
        <v>13946.025</v>
      </c>
      <c r="M102" s="75">
        <v>13950.8</v>
      </c>
      <c r="N102" s="75">
        <v>13955</v>
      </c>
      <c r="O102" s="75">
        <v>13955.25</v>
      </c>
      <c r="P102" s="75">
        <v>13947.5</v>
      </c>
      <c r="Q102" s="75">
        <v>13940.85</v>
      </c>
      <c r="R102" s="75">
        <v>13937.45</v>
      </c>
      <c r="S102" s="75">
        <v>13617.2</v>
      </c>
      <c r="T102" s="75">
        <v>13358.55</v>
      </c>
      <c r="U102" s="75">
        <v>13372.85</v>
      </c>
      <c r="V102" s="75">
        <v>12931.7</v>
      </c>
      <c r="W102" s="75">
        <v>226598.92499999999</v>
      </c>
    </row>
    <row r="103" spans="1:23" x14ac:dyDescent="0.3">
      <c r="A103" s="1"/>
      <c r="B103" s="73" t="s">
        <v>127</v>
      </c>
      <c r="C103" s="73" t="s">
        <v>1207</v>
      </c>
      <c r="D103" s="73" t="s">
        <v>95</v>
      </c>
      <c r="E103" s="74" t="s">
        <v>641</v>
      </c>
      <c r="F103" s="75">
        <v>2105.1999999999998</v>
      </c>
      <c r="G103" s="75">
        <v>2140.35</v>
      </c>
      <c r="H103" s="75">
        <v>2146.9499999999998</v>
      </c>
      <c r="I103" s="75">
        <v>2062.0500000000002</v>
      </c>
      <c r="J103" s="75">
        <v>2037.9</v>
      </c>
      <c r="K103" s="75">
        <v>1443.65</v>
      </c>
      <c r="L103" s="75">
        <v>1842.66</v>
      </c>
      <c r="M103" s="75">
        <v>2045.55</v>
      </c>
      <c r="N103" s="75">
        <v>1959.5</v>
      </c>
      <c r="O103" s="75">
        <v>1992.9</v>
      </c>
      <c r="P103" s="75">
        <v>1733.45</v>
      </c>
      <c r="Q103" s="75">
        <v>2033.95</v>
      </c>
      <c r="R103" s="75">
        <v>1687.95</v>
      </c>
      <c r="S103" s="75">
        <v>1709.85</v>
      </c>
      <c r="T103" s="75">
        <v>1685.05</v>
      </c>
      <c r="U103" s="75">
        <v>2027.3</v>
      </c>
      <c r="V103" s="75">
        <v>1979.15</v>
      </c>
      <c r="W103" s="75">
        <v>32633.41</v>
      </c>
    </row>
    <row r="104" spans="1:23" x14ac:dyDescent="0.3">
      <c r="A104" s="1"/>
      <c r="B104" s="73" t="s">
        <v>127</v>
      </c>
      <c r="C104" s="73" t="s">
        <v>1208</v>
      </c>
      <c r="D104" s="73" t="s">
        <v>95</v>
      </c>
      <c r="E104" s="74" t="s">
        <v>641</v>
      </c>
      <c r="F104" s="75">
        <v>608.79</v>
      </c>
      <c r="G104" s="75">
        <v>1037.6300000000001</v>
      </c>
      <c r="H104" s="75">
        <v>1078.5899999999999</v>
      </c>
      <c r="I104" s="75">
        <v>1033.0650000000001</v>
      </c>
      <c r="J104" s="75">
        <v>981.35500000000002</v>
      </c>
      <c r="K104" s="75">
        <v>641.91499999999996</v>
      </c>
      <c r="L104" s="75">
        <v>765.39499999999998</v>
      </c>
      <c r="M104" s="75">
        <v>990.19500000000005</v>
      </c>
      <c r="N104" s="75">
        <v>842.15499999999997</v>
      </c>
      <c r="O104" s="75">
        <v>912.85</v>
      </c>
      <c r="P104" s="75">
        <v>863.94500000000005</v>
      </c>
      <c r="Q104" s="75">
        <v>1051.0250000000001</v>
      </c>
      <c r="R104" s="75">
        <v>867.88499999999999</v>
      </c>
      <c r="S104" s="75">
        <v>878.31727000000001</v>
      </c>
      <c r="T104" s="75">
        <v>851.57687499999997</v>
      </c>
      <c r="U104" s="75">
        <v>1038.31</v>
      </c>
      <c r="V104" s="75">
        <v>936.42</v>
      </c>
      <c r="W104" s="75">
        <v>15379.419145</v>
      </c>
    </row>
    <row r="105" spans="1:23" x14ac:dyDescent="0.3">
      <c r="A105" s="1"/>
      <c r="B105" s="73" t="s">
        <v>127</v>
      </c>
      <c r="C105" s="73" t="s">
        <v>134</v>
      </c>
      <c r="D105" s="73" t="s">
        <v>1189</v>
      </c>
      <c r="E105" s="74" t="s">
        <v>640</v>
      </c>
      <c r="F105" s="75">
        <v>2682.6</v>
      </c>
      <c r="G105" s="75"/>
      <c r="H105" s="75"/>
      <c r="I105" s="75"/>
      <c r="J105" s="75"/>
      <c r="K105" s="75"/>
      <c r="L105" s="75"/>
      <c r="M105" s="75"/>
      <c r="N105" s="75"/>
      <c r="O105" s="75"/>
      <c r="P105" s="75"/>
      <c r="Q105" s="75"/>
      <c r="R105" s="75"/>
      <c r="S105" s="75">
        <v>1304.1500000000001</v>
      </c>
      <c r="T105" s="75">
        <v>3297.35</v>
      </c>
      <c r="U105" s="75">
        <v>3488.2</v>
      </c>
      <c r="V105" s="75">
        <v>3498.3</v>
      </c>
      <c r="W105" s="75">
        <v>14270.6</v>
      </c>
    </row>
    <row r="106" spans="1:23" x14ac:dyDescent="0.3">
      <c r="A106" s="1"/>
      <c r="B106" s="73" t="s">
        <v>127</v>
      </c>
      <c r="C106" s="73" t="s">
        <v>134</v>
      </c>
      <c r="D106" s="73" t="s">
        <v>1190</v>
      </c>
      <c r="E106" s="74" t="s">
        <v>640</v>
      </c>
      <c r="F106" s="75">
        <v>2685.2</v>
      </c>
      <c r="G106" s="75"/>
      <c r="H106" s="75"/>
      <c r="I106" s="75"/>
      <c r="J106" s="75"/>
      <c r="K106" s="75"/>
      <c r="L106" s="75"/>
      <c r="M106" s="75"/>
      <c r="N106" s="75"/>
      <c r="O106" s="75"/>
      <c r="P106" s="75"/>
      <c r="Q106" s="75"/>
      <c r="R106" s="75"/>
      <c r="S106" s="75">
        <v>1829.85</v>
      </c>
      <c r="T106" s="75">
        <v>3306.5</v>
      </c>
      <c r="U106" s="75">
        <v>3533.4</v>
      </c>
      <c r="V106" s="75">
        <v>3684.15</v>
      </c>
      <c r="W106" s="75">
        <v>15039.1</v>
      </c>
    </row>
    <row r="107" spans="1:23" x14ac:dyDescent="0.3">
      <c r="A107" s="1"/>
      <c r="B107" s="73" t="s">
        <v>127</v>
      </c>
      <c r="C107" s="73" t="s">
        <v>134</v>
      </c>
      <c r="D107" s="73" t="s">
        <v>1191</v>
      </c>
      <c r="E107" s="74" t="s">
        <v>640</v>
      </c>
      <c r="F107" s="75">
        <v>2750.9</v>
      </c>
      <c r="G107" s="75"/>
      <c r="H107" s="75"/>
      <c r="I107" s="75"/>
      <c r="J107" s="75"/>
      <c r="K107" s="75"/>
      <c r="L107" s="75"/>
      <c r="M107" s="75"/>
      <c r="N107" s="75"/>
      <c r="O107" s="75"/>
      <c r="P107" s="75"/>
      <c r="Q107" s="75"/>
      <c r="R107" s="75"/>
      <c r="S107" s="75">
        <v>2142.5500000000002</v>
      </c>
      <c r="T107" s="75">
        <v>3308.05</v>
      </c>
      <c r="U107" s="75">
        <v>3532.55</v>
      </c>
      <c r="V107" s="75">
        <v>3666.05</v>
      </c>
      <c r="W107" s="75">
        <v>15400.1</v>
      </c>
    </row>
    <row r="108" spans="1:23" x14ac:dyDescent="0.3">
      <c r="A108" s="1"/>
      <c r="B108" s="73" t="s">
        <v>127</v>
      </c>
      <c r="C108" s="73" t="s">
        <v>134</v>
      </c>
      <c r="D108" s="73" t="s">
        <v>1158</v>
      </c>
      <c r="E108" s="74" t="s">
        <v>640</v>
      </c>
      <c r="F108" s="75">
        <v>4902.75</v>
      </c>
      <c r="G108" s="75"/>
      <c r="H108" s="75"/>
      <c r="I108" s="75"/>
      <c r="J108" s="75"/>
      <c r="K108" s="75"/>
      <c r="L108" s="75"/>
      <c r="M108" s="75"/>
      <c r="N108" s="75"/>
      <c r="O108" s="75"/>
      <c r="P108" s="75"/>
      <c r="Q108" s="75"/>
      <c r="R108" s="75"/>
      <c r="S108" s="75">
        <v>2635.95</v>
      </c>
      <c r="T108" s="75">
        <v>5658.05</v>
      </c>
      <c r="U108" s="75">
        <v>5874.3</v>
      </c>
      <c r="V108" s="75">
        <v>6004.95</v>
      </c>
      <c r="W108" s="75">
        <v>25076</v>
      </c>
    </row>
    <row r="109" spans="1:23" x14ac:dyDescent="0.3">
      <c r="A109" s="1"/>
      <c r="B109" s="73" t="s">
        <v>127</v>
      </c>
      <c r="C109" s="73" t="s">
        <v>137</v>
      </c>
      <c r="D109" s="73" t="s">
        <v>1195</v>
      </c>
      <c r="E109" s="74" t="s">
        <v>640</v>
      </c>
      <c r="F109" s="75">
        <v>2309.4499999999998</v>
      </c>
      <c r="G109" s="75"/>
      <c r="H109" s="75"/>
      <c r="I109" s="75"/>
      <c r="J109" s="75"/>
      <c r="K109" s="75"/>
      <c r="L109" s="75"/>
      <c r="M109" s="75"/>
      <c r="N109" s="75"/>
      <c r="O109" s="75"/>
      <c r="P109" s="75"/>
      <c r="Q109" s="75"/>
      <c r="R109" s="75"/>
      <c r="S109" s="75">
        <v>2881.35</v>
      </c>
      <c r="T109" s="75">
        <v>1431.65</v>
      </c>
      <c r="U109" s="75">
        <v>3008.1</v>
      </c>
      <c r="V109" s="75">
        <v>3950.85</v>
      </c>
      <c r="W109" s="75">
        <v>13581.4</v>
      </c>
    </row>
    <row r="110" spans="1:23" x14ac:dyDescent="0.3">
      <c r="A110" s="1"/>
      <c r="B110" s="73" t="s">
        <v>127</v>
      </c>
      <c r="C110" s="73" t="s">
        <v>137</v>
      </c>
      <c r="D110" s="73" t="s">
        <v>1158</v>
      </c>
      <c r="E110" s="74" t="s">
        <v>640</v>
      </c>
      <c r="F110" s="75">
        <v>1291.6500000000001</v>
      </c>
      <c r="G110" s="75"/>
      <c r="H110" s="75"/>
      <c r="I110" s="75"/>
      <c r="J110" s="75"/>
      <c r="K110" s="75"/>
      <c r="L110" s="75"/>
      <c r="M110" s="75"/>
      <c r="N110" s="75"/>
      <c r="O110" s="75"/>
      <c r="P110" s="75"/>
      <c r="Q110" s="75"/>
      <c r="R110" s="75"/>
      <c r="S110" s="75"/>
      <c r="T110" s="75"/>
      <c r="U110" s="75"/>
      <c r="V110" s="75">
        <v>1896.05</v>
      </c>
      <c r="W110" s="75">
        <v>3187.7</v>
      </c>
    </row>
    <row r="111" spans="1:23" x14ac:dyDescent="0.3">
      <c r="A111" s="1"/>
      <c r="B111" s="73" t="s">
        <v>127</v>
      </c>
      <c r="C111" s="73" t="s">
        <v>1037</v>
      </c>
      <c r="D111" s="73" t="s">
        <v>95</v>
      </c>
      <c r="E111" s="74" t="s">
        <v>639</v>
      </c>
      <c r="F111" s="75">
        <v>245.1</v>
      </c>
      <c r="G111" s="75">
        <v>245.1</v>
      </c>
      <c r="H111" s="75">
        <v>245.2</v>
      </c>
      <c r="I111" s="75">
        <v>245.3</v>
      </c>
      <c r="J111" s="75">
        <v>250.5</v>
      </c>
      <c r="K111" s="75">
        <v>252.45</v>
      </c>
      <c r="L111" s="75">
        <v>252.9</v>
      </c>
      <c r="M111" s="75">
        <v>253.55</v>
      </c>
      <c r="N111" s="75">
        <v>257.14999999999998</v>
      </c>
      <c r="O111" s="75">
        <v>257.3</v>
      </c>
      <c r="P111" s="75">
        <v>257.10000000000002</v>
      </c>
      <c r="Q111" s="75">
        <v>257.10000000000002</v>
      </c>
      <c r="R111" s="75">
        <v>257.35000000000002</v>
      </c>
      <c r="S111" s="75">
        <v>250.35</v>
      </c>
      <c r="T111" s="75">
        <v>244.95</v>
      </c>
      <c r="U111" s="75">
        <v>245.05</v>
      </c>
      <c r="V111" s="75">
        <v>245.4</v>
      </c>
      <c r="W111" s="75">
        <v>4261.8500000000004</v>
      </c>
    </row>
    <row r="112" spans="1:23" x14ac:dyDescent="0.3">
      <c r="A112" s="1"/>
      <c r="B112" s="73" t="s">
        <v>658</v>
      </c>
      <c r="C112" s="73" t="s">
        <v>1209</v>
      </c>
      <c r="D112" s="73" t="s">
        <v>95</v>
      </c>
      <c r="E112" s="74" t="s">
        <v>641</v>
      </c>
      <c r="F112" s="75">
        <v>1.65</v>
      </c>
      <c r="G112" s="75">
        <v>1.95</v>
      </c>
      <c r="H112" s="75">
        <v>1.1000000000000001</v>
      </c>
      <c r="I112" s="75">
        <v>1.25</v>
      </c>
      <c r="J112" s="75">
        <v>1.2</v>
      </c>
      <c r="K112" s="75">
        <v>1.9</v>
      </c>
      <c r="L112" s="75">
        <v>2.6</v>
      </c>
      <c r="M112" s="75">
        <v>2.6</v>
      </c>
      <c r="N112" s="75">
        <v>1.2</v>
      </c>
      <c r="O112" s="75">
        <v>2.2000000000000002</v>
      </c>
      <c r="P112" s="75">
        <v>1.55</v>
      </c>
      <c r="Q112" s="75">
        <v>1.7</v>
      </c>
      <c r="R112" s="75">
        <v>1.7</v>
      </c>
      <c r="S112" s="75">
        <v>2.1</v>
      </c>
      <c r="T112" s="75">
        <v>1.65</v>
      </c>
      <c r="U112" s="75">
        <v>2.5</v>
      </c>
      <c r="V112" s="75">
        <v>2.2000000000000002</v>
      </c>
      <c r="W112" s="75">
        <v>31.05</v>
      </c>
    </row>
    <row r="113" spans="1:23" x14ac:dyDescent="0.3">
      <c r="A113" s="1"/>
      <c r="B113" s="73" t="s">
        <v>646</v>
      </c>
      <c r="C113" s="73" t="s">
        <v>1038</v>
      </c>
      <c r="D113" s="73" t="s">
        <v>95</v>
      </c>
      <c r="E113" s="74" t="s">
        <v>639</v>
      </c>
      <c r="F113" s="75">
        <v>1941.25</v>
      </c>
      <c r="G113" s="75">
        <v>1992</v>
      </c>
      <c r="H113" s="75">
        <v>1969.2</v>
      </c>
      <c r="I113" s="75">
        <v>1974</v>
      </c>
      <c r="J113" s="75">
        <v>1969.15</v>
      </c>
      <c r="K113" s="75">
        <v>1958.8</v>
      </c>
      <c r="L113" s="75">
        <v>1970.4</v>
      </c>
      <c r="M113" s="75">
        <v>1958.95</v>
      </c>
      <c r="N113" s="75">
        <v>1934.05</v>
      </c>
      <c r="O113" s="75">
        <v>1853.55</v>
      </c>
      <c r="P113" s="75">
        <v>871.35</v>
      </c>
      <c r="Q113" s="75">
        <v>1900.05</v>
      </c>
      <c r="R113" s="75">
        <v>1950.65</v>
      </c>
      <c r="S113" s="75">
        <v>1953.2</v>
      </c>
      <c r="T113" s="75">
        <v>1937.25</v>
      </c>
      <c r="U113" s="75">
        <v>1952.8</v>
      </c>
      <c r="V113" s="75">
        <v>1946.5</v>
      </c>
      <c r="W113" s="75">
        <v>32033.15</v>
      </c>
    </row>
    <row r="114" spans="1:23" x14ac:dyDescent="0.3">
      <c r="A114" s="1"/>
      <c r="B114" s="73" t="s">
        <v>660</v>
      </c>
      <c r="C114" s="73" t="s">
        <v>1039</v>
      </c>
      <c r="D114" s="73" t="s">
        <v>95</v>
      </c>
      <c r="E114" s="74" t="s">
        <v>639</v>
      </c>
      <c r="F114" s="75">
        <v>49.25</v>
      </c>
      <c r="G114" s="75">
        <v>33.15</v>
      </c>
      <c r="H114" s="75">
        <v>70.349999999999994</v>
      </c>
      <c r="I114" s="75">
        <v>68.099999999999994</v>
      </c>
      <c r="J114" s="75">
        <v>56.4</v>
      </c>
      <c r="K114" s="75">
        <v>54.7</v>
      </c>
      <c r="L114" s="75">
        <v>63.45</v>
      </c>
      <c r="M114" s="75">
        <v>62.4</v>
      </c>
      <c r="N114" s="75">
        <v>39.35</v>
      </c>
      <c r="O114" s="75">
        <v>45.2</v>
      </c>
      <c r="P114" s="75">
        <v>79.2</v>
      </c>
      <c r="Q114" s="75">
        <v>65.95</v>
      </c>
      <c r="R114" s="75">
        <v>42.25</v>
      </c>
      <c r="S114" s="75">
        <v>17.3</v>
      </c>
      <c r="T114" s="75">
        <v>41.85</v>
      </c>
      <c r="U114" s="75">
        <v>67.650000000000006</v>
      </c>
      <c r="V114" s="75">
        <v>84.2</v>
      </c>
      <c r="W114" s="75">
        <v>940.75</v>
      </c>
    </row>
    <row r="115" spans="1:23" x14ac:dyDescent="0.3">
      <c r="A115" s="1"/>
      <c r="B115" s="73" t="s">
        <v>679</v>
      </c>
      <c r="C115" s="73" t="s">
        <v>1210</v>
      </c>
      <c r="D115" s="73" t="s">
        <v>95</v>
      </c>
      <c r="E115" s="74" t="s">
        <v>641</v>
      </c>
      <c r="F115" s="75">
        <v>141.80000000000001</v>
      </c>
      <c r="G115" s="75">
        <v>145.15</v>
      </c>
      <c r="H115" s="75">
        <v>143.65</v>
      </c>
      <c r="I115" s="75">
        <v>140.65</v>
      </c>
      <c r="J115" s="75">
        <v>140.15</v>
      </c>
      <c r="K115" s="75">
        <v>125.65</v>
      </c>
      <c r="L115" s="75">
        <v>115.6</v>
      </c>
      <c r="M115" s="75">
        <v>139.25</v>
      </c>
      <c r="N115" s="75">
        <v>128.85</v>
      </c>
      <c r="O115" s="75">
        <v>141.25</v>
      </c>
      <c r="P115" s="75">
        <v>115.0735</v>
      </c>
      <c r="Q115" s="75">
        <v>135.4</v>
      </c>
      <c r="R115" s="75">
        <v>131.25</v>
      </c>
      <c r="S115" s="75">
        <v>134.55000000000001</v>
      </c>
      <c r="T115" s="75">
        <v>130.15</v>
      </c>
      <c r="U115" s="75">
        <v>134.94999999999999</v>
      </c>
      <c r="V115" s="75">
        <v>138</v>
      </c>
      <c r="W115" s="75">
        <v>2281.3735000000001</v>
      </c>
    </row>
    <row r="116" spans="1:23" x14ac:dyDescent="0.3">
      <c r="A116" s="1"/>
      <c r="B116" s="73" t="s">
        <v>405</v>
      </c>
      <c r="C116" s="73" t="s">
        <v>1211</v>
      </c>
      <c r="D116" s="73" t="s">
        <v>95</v>
      </c>
      <c r="E116" s="74" t="s">
        <v>640</v>
      </c>
      <c r="F116" s="75">
        <v>946.85</v>
      </c>
      <c r="G116" s="75">
        <v>818.35</v>
      </c>
      <c r="H116" s="75">
        <v>937.9</v>
      </c>
      <c r="I116" s="75">
        <v>961.9</v>
      </c>
      <c r="J116" s="75">
        <v>1000.45</v>
      </c>
      <c r="K116" s="75">
        <v>985.95</v>
      </c>
      <c r="L116" s="75">
        <v>949.4</v>
      </c>
      <c r="M116" s="75">
        <v>1174.3</v>
      </c>
      <c r="N116" s="75">
        <v>1433.65</v>
      </c>
      <c r="O116" s="75">
        <v>1869.6</v>
      </c>
      <c r="P116" s="75">
        <v>1635.45</v>
      </c>
      <c r="Q116" s="75">
        <v>927.85</v>
      </c>
      <c r="R116" s="75">
        <v>846.25</v>
      </c>
      <c r="S116" s="75">
        <v>998.95</v>
      </c>
      <c r="T116" s="75">
        <v>118</v>
      </c>
      <c r="U116" s="75">
        <v>113.8</v>
      </c>
      <c r="V116" s="75"/>
      <c r="W116" s="75">
        <v>15718.65</v>
      </c>
    </row>
    <row r="117" spans="1:23" x14ac:dyDescent="0.3">
      <c r="A117" s="1"/>
      <c r="B117" s="73" t="s">
        <v>666</v>
      </c>
      <c r="C117" s="73" t="s">
        <v>1105</v>
      </c>
      <c r="D117" s="73" t="s">
        <v>95</v>
      </c>
      <c r="E117" s="74" t="s">
        <v>641</v>
      </c>
      <c r="F117" s="75">
        <v>153.93549999999999</v>
      </c>
      <c r="G117" s="75">
        <v>138.05000000000001</v>
      </c>
      <c r="H117" s="75">
        <v>141.05000000000001</v>
      </c>
      <c r="I117" s="75">
        <v>149.9</v>
      </c>
      <c r="J117" s="75">
        <v>147.6</v>
      </c>
      <c r="K117" s="75">
        <v>132.94999999999999</v>
      </c>
      <c r="L117" s="75">
        <v>143.16</v>
      </c>
      <c r="M117" s="75">
        <v>146.75</v>
      </c>
      <c r="N117" s="75">
        <v>144.45500000000001</v>
      </c>
      <c r="O117" s="75">
        <v>137.19999999999999</v>
      </c>
      <c r="P117" s="75">
        <v>131.69999999999999</v>
      </c>
      <c r="Q117" s="75">
        <v>142.75</v>
      </c>
      <c r="R117" s="75">
        <v>130.35</v>
      </c>
      <c r="S117" s="75">
        <v>113.15</v>
      </c>
      <c r="T117" s="75">
        <v>131.85</v>
      </c>
      <c r="U117" s="75">
        <v>138.80000000000001</v>
      </c>
      <c r="V117" s="75">
        <v>121.75</v>
      </c>
      <c r="W117" s="75">
        <v>2345.4005000000002</v>
      </c>
    </row>
    <row r="118" spans="1:23" x14ac:dyDescent="0.3">
      <c r="A118" s="1"/>
      <c r="B118" s="73" t="s">
        <v>59</v>
      </c>
      <c r="C118" s="73" t="s">
        <v>1040</v>
      </c>
      <c r="D118" s="73" t="s">
        <v>95</v>
      </c>
      <c r="E118" s="74" t="s">
        <v>639</v>
      </c>
      <c r="F118" s="75">
        <v>133.6</v>
      </c>
      <c r="G118" s="75">
        <v>134</v>
      </c>
      <c r="H118" s="75">
        <v>133.65</v>
      </c>
      <c r="I118" s="75">
        <v>134.75</v>
      </c>
      <c r="J118" s="75">
        <v>135.30000000000001</v>
      </c>
      <c r="K118" s="75">
        <v>131</v>
      </c>
      <c r="L118" s="75">
        <v>131</v>
      </c>
      <c r="M118" s="75">
        <v>135.55000000000001</v>
      </c>
      <c r="N118" s="75">
        <v>137.19999999999999</v>
      </c>
      <c r="O118" s="75">
        <v>136.94999999999999</v>
      </c>
      <c r="P118" s="75">
        <v>135.9</v>
      </c>
      <c r="Q118" s="75">
        <v>136.35</v>
      </c>
      <c r="R118" s="75">
        <v>134.65</v>
      </c>
      <c r="S118" s="75">
        <v>133.05000000000001</v>
      </c>
      <c r="T118" s="75">
        <v>115.15</v>
      </c>
      <c r="U118" s="75">
        <v>132.05000000000001</v>
      </c>
      <c r="V118" s="75">
        <v>127.1</v>
      </c>
      <c r="W118" s="75">
        <v>2257.25</v>
      </c>
    </row>
    <row r="119" spans="1:23" x14ac:dyDescent="0.3">
      <c r="A119" s="1"/>
      <c r="B119" s="73" t="s">
        <v>59</v>
      </c>
      <c r="C119" s="73" t="s">
        <v>1041</v>
      </c>
      <c r="D119" s="73" t="s">
        <v>95</v>
      </c>
      <c r="E119" s="74" t="s">
        <v>639</v>
      </c>
      <c r="F119" s="75">
        <v>5721.25</v>
      </c>
      <c r="G119" s="75">
        <v>5729.55</v>
      </c>
      <c r="H119" s="75">
        <v>5474.95</v>
      </c>
      <c r="I119" s="75">
        <v>5644.15</v>
      </c>
      <c r="J119" s="75">
        <v>5651.65</v>
      </c>
      <c r="K119" s="75">
        <v>5724.25</v>
      </c>
      <c r="L119" s="75">
        <v>5724.25</v>
      </c>
      <c r="M119" s="75">
        <v>5466.3</v>
      </c>
      <c r="N119" s="75">
        <v>5520.2</v>
      </c>
      <c r="O119" s="75">
        <v>5478.4</v>
      </c>
      <c r="P119" s="75">
        <v>5144.8</v>
      </c>
      <c r="Q119" s="75">
        <v>5414.1</v>
      </c>
      <c r="R119" s="75">
        <v>5548.7</v>
      </c>
      <c r="S119" s="75">
        <v>5444.3</v>
      </c>
      <c r="T119" s="75">
        <v>5011.1000000000004</v>
      </c>
      <c r="U119" s="75">
        <v>5378.3</v>
      </c>
      <c r="V119" s="75">
        <v>5367.4</v>
      </c>
      <c r="W119" s="75">
        <v>93443.65</v>
      </c>
    </row>
    <row r="120" spans="1:23" x14ac:dyDescent="0.3">
      <c r="A120" s="1"/>
      <c r="B120" s="73" t="s">
        <v>59</v>
      </c>
      <c r="C120" s="73" t="s">
        <v>145</v>
      </c>
      <c r="D120" s="73" t="s">
        <v>95</v>
      </c>
      <c r="E120" s="74" t="s">
        <v>639</v>
      </c>
      <c r="F120" s="75">
        <v>2188.4</v>
      </c>
      <c r="G120" s="75">
        <v>2207.1</v>
      </c>
      <c r="H120" s="75">
        <v>2185.15</v>
      </c>
      <c r="I120" s="75">
        <v>2224.0500000000002</v>
      </c>
      <c r="J120" s="75">
        <v>2232.8000000000002</v>
      </c>
      <c r="K120" s="75">
        <v>2157</v>
      </c>
      <c r="L120" s="75">
        <v>2157</v>
      </c>
      <c r="M120" s="75">
        <v>2233.6999999999998</v>
      </c>
      <c r="N120" s="75">
        <v>2232.9499999999998</v>
      </c>
      <c r="O120" s="75">
        <v>2235</v>
      </c>
      <c r="P120" s="75">
        <v>2232</v>
      </c>
      <c r="Q120" s="75">
        <v>2232</v>
      </c>
      <c r="R120" s="75">
        <v>2233.9499999999998</v>
      </c>
      <c r="S120" s="75">
        <v>2191.1999999999998</v>
      </c>
      <c r="T120" s="75">
        <v>1769.7</v>
      </c>
      <c r="U120" s="75">
        <v>2161.25</v>
      </c>
      <c r="V120" s="75">
        <v>2159.15</v>
      </c>
      <c r="W120" s="75">
        <v>37032.400000000001</v>
      </c>
    </row>
    <row r="121" spans="1:23" x14ac:dyDescent="0.3">
      <c r="A121" s="1"/>
      <c r="B121" s="73" t="s">
        <v>59</v>
      </c>
      <c r="C121" s="73" t="s">
        <v>1042</v>
      </c>
      <c r="D121" s="73" t="s">
        <v>95</v>
      </c>
      <c r="E121" s="74" t="s">
        <v>639</v>
      </c>
      <c r="F121" s="75">
        <v>238.25</v>
      </c>
      <c r="G121" s="75">
        <v>238.15</v>
      </c>
      <c r="H121" s="75">
        <v>237.65</v>
      </c>
      <c r="I121" s="75">
        <v>243.7</v>
      </c>
      <c r="J121" s="75">
        <v>249.65</v>
      </c>
      <c r="K121" s="75">
        <v>238.1</v>
      </c>
      <c r="L121" s="75">
        <v>238.1</v>
      </c>
      <c r="M121" s="75">
        <v>249.75</v>
      </c>
      <c r="N121" s="75">
        <v>249.35</v>
      </c>
      <c r="O121" s="75">
        <v>249.9</v>
      </c>
      <c r="P121" s="75">
        <v>249.6</v>
      </c>
      <c r="Q121" s="75">
        <v>249.35</v>
      </c>
      <c r="R121" s="75">
        <v>249.6</v>
      </c>
      <c r="S121" s="75">
        <v>243.85</v>
      </c>
      <c r="T121" s="75">
        <v>238</v>
      </c>
      <c r="U121" s="75">
        <v>238</v>
      </c>
      <c r="V121" s="75">
        <v>238</v>
      </c>
      <c r="W121" s="75">
        <v>4139</v>
      </c>
    </row>
    <row r="122" spans="1:23" x14ac:dyDescent="0.3">
      <c r="A122" s="1"/>
      <c r="B122" s="73" t="s">
        <v>147</v>
      </c>
      <c r="C122" s="73" t="s">
        <v>1108</v>
      </c>
      <c r="D122" s="73" t="s">
        <v>95</v>
      </c>
      <c r="E122" s="74" t="s">
        <v>642</v>
      </c>
      <c r="F122" s="75">
        <v>1656.7</v>
      </c>
      <c r="G122" s="75">
        <v>1303.45</v>
      </c>
      <c r="H122" s="75">
        <v>1856.85</v>
      </c>
      <c r="I122" s="75">
        <v>1242.05</v>
      </c>
      <c r="J122" s="75">
        <v>1078.75</v>
      </c>
      <c r="K122" s="75">
        <v>777.8</v>
      </c>
      <c r="L122" s="75">
        <v>783.45</v>
      </c>
      <c r="M122" s="75">
        <v>1376.2</v>
      </c>
      <c r="N122" s="75">
        <v>1803.35</v>
      </c>
      <c r="O122" s="75">
        <v>497.3</v>
      </c>
      <c r="P122" s="75">
        <v>866.8</v>
      </c>
      <c r="Q122" s="75">
        <v>1237.8</v>
      </c>
      <c r="R122" s="75">
        <v>1598.05</v>
      </c>
      <c r="S122" s="75">
        <v>1562.1</v>
      </c>
      <c r="T122" s="75"/>
      <c r="U122" s="75">
        <v>1595</v>
      </c>
      <c r="V122" s="75">
        <v>1346.8</v>
      </c>
      <c r="W122" s="75">
        <v>20582.45</v>
      </c>
    </row>
    <row r="123" spans="1:23" x14ac:dyDescent="0.3">
      <c r="A123" s="1"/>
      <c r="B123" s="73" t="s">
        <v>147</v>
      </c>
      <c r="C123" s="73" t="s">
        <v>1109</v>
      </c>
      <c r="D123" s="73" t="s">
        <v>95</v>
      </c>
      <c r="E123" s="74" t="s">
        <v>642</v>
      </c>
      <c r="F123" s="75">
        <v>1367.2</v>
      </c>
      <c r="G123" s="75">
        <v>1111.75</v>
      </c>
      <c r="H123" s="75">
        <v>1658.85</v>
      </c>
      <c r="I123" s="75">
        <v>1095.8</v>
      </c>
      <c r="J123" s="75">
        <v>923.85</v>
      </c>
      <c r="K123" s="75">
        <v>633.15</v>
      </c>
      <c r="L123" s="75">
        <v>731.45</v>
      </c>
      <c r="M123" s="75">
        <v>1179.7</v>
      </c>
      <c r="N123" s="75">
        <v>1494.5</v>
      </c>
      <c r="O123" s="75">
        <v>1264.75</v>
      </c>
      <c r="P123" s="75">
        <v>1269.8499999999999</v>
      </c>
      <c r="Q123" s="75">
        <v>1108.5</v>
      </c>
      <c r="R123" s="75">
        <v>1531.3</v>
      </c>
      <c r="S123" s="75">
        <v>1700.3</v>
      </c>
      <c r="T123" s="75">
        <v>1716.4</v>
      </c>
      <c r="U123" s="75">
        <v>1503.45</v>
      </c>
      <c r="V123" s="75">
        <v>1306.6500000000001</v>
      </c>
      <c r="W123" s="75">
        <v>21597.45</v>
      </c>
    </row>
    <row r="124" spans="1:23" x14ac:dyDescent="0.3">
      <c r="A124" s="1"/>
      <c r="B124" s="73" t="s">
        <v>147</v>
      </c>
      <c r="C124" s="73" t="s">
        <v>1043</v>
      </c>
      <c r="D124" s="73" t="s">
        <v>95</v>
      </c>
      <c r="E124" s="74" t="s">
        <v>639</v>
      </c>
      <c r="F124" s="75">
        <v>1874.2</v>
      </c>
      <c r="G124" s="75">
        <v>1869.85</v>
      </c>
      <c r="H124" s="75">
        <v>1862.65</v>
      </c>
      <c r="I124" s="75">
        <v>1871.9</v>
      </c>
      <c r="J124" s="75">
        <v>1864.15</v>
      </c>
      <c r="K124" s="75">
        <v>1863.35</v>
      </c>
      <c r="L124" s="75">
        <v>1875</v>
      </c>
      <c r="M124" s="75">
        <v>1873.85</v>
      </c>
      <c r="N124" s="75">
        <v>1882.8</v>
      </c>
      <c r="O124" s="75">
        <v>1886.85</v>
      </c>
      <c r="P124" s="75">
        <v>1881</v>
      </c>
      <c r="Q124" s="75">
        <v>1882.25</v>
      </c>
      <c r="R124" s="75">
        <v>1877.45</v>
      </c>
      <c r="S124" s="75">
        <v>1861.65</v>
      </c>
      <c r="T124" s="75">
        <v>1560.3</v>
      </c>
      <c r="U124" s="75">
        <v>1885.6</v>
      </c>
      <c r="V124" s="75">
        <v>1885.75</v>
      </c>
      <c r="W124" s="75">
        <v>31558.6</v>
      </c>
    </row>
    <row r="125" spans="1:23" x14ac:dyDescent="0.3">
      <c r="A125" s="1"/>
      <c r="B125" s="73" t="s">
        <v>147</v>
      </c>
      <c r="C125" s="73" t="s">
        <v>1044</v>
      </c>
      <c r="D125" s="73" t="s">
        <v>1169</v>
      </c>
      <c r="E125" s="74" t="s">
        <v>639</v>
      </c>
      <c r="F125" s="75">
        <v>7.2</v>
      </c>
      <c r="G125" s="75">
        <v>14.1</v>
      </c>
      <c r="H125" s="75">
        <v>8.0500000000000007</v>
      </c>
      <c r="I125" s="75">
        <v>12.75</v>
      </c>
      <c r="J125" s="75">
        <v>5.55</v>
      </c>
      <c r="K125" s="75">
        <v>14.45</v>
      </c>
      <c r="L125" s="75">
        <v>14.1</v>
      </c>
      <c r="M125" s="75">
        <v>9</v>
      </c>
      <c r="N125" s="75">
        <v>14.4</v>
      </c>
      <c r="O125" s="75">
        <v>14.4</v>
      </c>
      <c r="P125" s="75">
        <v>14.4</v>
      </c>
      <c r="Q125" s="75">
        <v>13.2</v>
      </c>
      <c r="R125" s="75">
        <v>8.85</v>
      </c>
      <c r="S125" s="75">
        <v>14.4</v>
      </c>
      <c r="T125" s="75">
        <v>11.55</v>
      </c>
      <c r="U125" s="75">
        <v>14.4</v>
      </c>
      <c r="V125" s="75">
        <v>14.4</v>
      </c>
      <c r="W125" s="75">
        <v>205.2</v>
      </c>
    </row>
    <row r="126" spans="1:23" x14ac:dyDescent="0.3">
      <c r="A126" s="1"/>
      <c r="B126" s="73" t="s">
        <v>147</v>
      </c>
      <c r="C126" s="73" t="s">
        <v>1045</v>
      </c>
      <c r="D126" s="73" t="s">
        <v>95</v>
      </c>
      <c r="E126" s="74" t="s">
        <v>639</v>
      </c>
      <c r="F126" s="75">
        <v>373.2</v>
      </c>
      <c r="G126" s="75">
        <v>715.8</v>
      </c>
      <c r="H126" s="75">
        <v>438</v>
      </c>
      <c r="I126" s="75">
        <v>677.75</v>
      </c>
      <c r="J126" s="75">
        <v>322.95</v>
      </c>
      <c r="K126" s="75">
        <v>731.15</v>
      </c>
      <c r="L126" s="75">
        <v>721.55</v>
      </c>
      <c r="M126" s="75">
        <v>472.05</v>
      </c>
      <c r="N126" s="75">
        <v>736.85</v>
      </c>
      <c r="O126" s="75">
        <v>732.45</v>
      </c>
      <c r="P126" s="75">
        <v>734.7</v>
      </c>
      <c r="Q126" s="75">
        <v>672.75</v>
      </c>
      <c r="R126" s="75">
        <v>492.1</v>
      </c>
      <c r="S126" s="75">
        <v>717.7</v>
      </c>
      <c r="T126" s="75">
        <v>596.9</v>
      </c>
      <c r="U126" s="75">
        <v>717.75</v>
      </c>
      <c r="V126" s="75">
        <v>718.2</v>
      </c>
      <c r="W126" s="75">
        <v>10571.85</v>
      </c>
    </row>
    <row r="127" spans="1:23" x14ac:dyDescent="0.3">
      <c r="A127" s="1"/>
      <c r="B127" s="73" t="s">
        <v>147</v>
      </c>
      <c r="C127" s="73" t="s">
        <v>148</v>
      </c>
      <c r="D127" s="73" t="s">
        <v>95</v>
      </c>
      <c r="E127" s="74" t="s">
        <v>639</v>
      </c>
      <c r="F127" s="75">
        <v>5577.35</v>
      </c>
      <c r="G127" s="75">
        <v>4603.1499999999996</v>
      </c>
      <c r="H127" s="75">
        <v>5014.75</v>
      </c>
      <c r="I127" s="75">
        <v>5313.9</v>
      </c>
      <c r="J127" s="75">
        <v>5034.3500000000004</v>
      </c>
      <c r="K127" s="75">
        <v>5412.75</v>
      </c>
      <c r="L127" s="75">
        <v>5409.8</v>
      </c>
      <c r="M127" s="75">
        <v>5018.7</v>
      </c>
      <c r="N127" s="75">
        <v>4933.1000000000004</v>
      </c>
      <c r="O127" s="75">
        <v>5128.95</v>
      </c>
      <c r="P127" s="75">
        <v>5106.05</v>
      </c>
      <c r="Q127" s="75">
        <v>5010.3</v>
      </c>
      <c r="R127" s="75">
        <v>4915.75</v>
      </c>
      <c r="S127" s="75">
        <v>5207.3500000000004</v>
      </c>
      <c r="T127" s="75">
        <v>6322.15</v>
      </c>
      <c r="U127" s="75">
        <v>5566.55</v>
      </c>
      <c r="V127" s="75">
        <v>6204.7</v>
      </c>
      <c r="W127" s="75">
        <v>89779.65</v>
      </c>
    </row>
    <row r="128" spans="1:23" x14ac:dyDescent="0.3">
      <c r="A128" s="1"/>
      <c r="B128" s="73" t="s">
        <v>147</v>
      </c>
      <c r="C128" s="73" t="s">
        <v>151</v>
      </c>
      <c r="D128" s="73" t="s">
        <v>95</v>
      </c>
      <c r="E128" s="74" t="s">
        <v>639</v>
      </c>
      <c r="F128" s="75">
        <v>3022.05</v>
      </c>
      <c r="G128" s="75">
        <v>2912.45</v>
      </c>
      <c r="H128" s="75">
        <v>2947.9</v>
      </c>
      <c r="I128" s="75">
        <v>2893.7</v>
      </c>
      <c r="J128" s="75">
        <v>2905.4</v>
      </c>
      <c r="K128" s="75">
        <v>2929.1</v>
      </c>
      <c r="L128" s="75">
        <v>2903.35</v>
      </c>
      <c r="M128" s="75">
        <v>3046.35</v>
      </c>
      <c r="N128" s="75">
        <v>3237.15</v>
      </c>
      <c r="O128" s="75">
        <v>3277.85</v>
      </c>
      <c r="P128" s="75">
        <v>3267</v>
      </c>
      <c r="Q128" s="75">
        <v>3208.45</v>
      </c>
      <c r="R128" s="75">
        <v>3269.9</v>
      </c>
      <c r="S128" s="75">
        <v>3083.15</v>
      </c>
      <c r="T128" s="75">
        <v>3086.05</v>
      </c>
      <c r="U128" s="75">
        <v>3081.25</v>
      </c>
      <c r="V128" s="75">
        <v>3070.5</v>
      </c>
      <c r="W128" s="75">
        <v>52141.599999999999</v>
      </c>
    </row>
    <row r="129" spans="1:23" x14ac:dyDescent="0.3">
      <c r="A129" s="1"/>
      <c r="B129" s="73" t="s">
        <v>147</v>
      </c>
      <c r="C129" s="73" t="s">
        <v>1049</v>
      </c>
      <c r="D129" s="73" t="s">
        <v>95</v>
      </c>
      <c r="E129" s="74" t="s">
        <v>639</v>
      </c>
      <c r="F129" s="75">
        <v>1493.75</v>
      </c>
      <c r="G129" s="75">
        <v>1517.25</v>
      </c>
      <c r="H129" s="75">
        <v>1515.6</v>
      </c>
      <c r="I129" s="75">
        <v>1521.25</v>
      </c>
      <c r="J129" s="75">
        <v>1471.8</v>
      </c>
      <c r="K129" s="75">
        <v>1518.1</v>
      </c>
      <c r="L129" s="75">
        <v>1521.2</v>
      </c>
      <c r="M129" s="75">
        <v>1504.55</v>
      </c>
      <c r="N129" s="75">
        <v>1520.4</v>
      </c>
      <c r="O129" s="75">
        <v>1528.5</v>
      </c>
      <c r="P129" s="75">
        <v>1525.1</v>
      </c>
      <c r="Q129" s="75">
        <v>1503.6</v>
      </c>
      <c r="R129" s="75">
        <v>1508.55</v>
      </c>
      <c r="S129" s="75">
        <v>1521.25</v>
      </c>
      <c r="T129" s="75">
        <v>1530.9</v>
      </c>
      <c r="U129" s="75">
        <v>1518.6</v>
      </c>
      <c r="V129" s="75">
        <v>1519.85</v>
      </c>
      <c r="W129" s="75">
        <v>25740.25</v>
      </c>
    </row>
    <row r="130" spans="1:23" x14ac:dyDescent="0.3">
      <c r="A130" s="1"/>
      <c r="B130" s="73" t="s">
        <v>147</v>
      </c>
      <c r="C130" s="73" t="s">
        <v>1212</v>
      </c>
      <c r="D130" s="73" t="s">
        <v>1213</v>
      </c>
      <c r="E130" s="74" t="s">
        <v>641</v>
      </c>
      <c r="F130" s="75">
        <v>1088.8499999999999</v>
      </c>
      <c r="G130" s="75">
        <v>1082.0999999999999</v>
      </c>
      <c r="H130" s="75">
        <v>1083.3</v>
      </c>
      <c r="I130" s="75">
        <v>1070.2</v>
      </c>
      <c r="J130" s="75">
        <v>1026.8</v>
      </c>
      <c r="K130" s="75">
        <v>864.15</v>
      </c>
      <c r="L130" s="75">
        <v>794.15</v>
      </c>
      <c r="M130" s="75">
        <v>1031.25</v>
      </c>
      <c r="N130" s="75">
        <v>1018.55</v>
      </c>
      <c r="O130" s="75">
        <v>995.25</v>
      </c>
      <c r="P130" s="75">
        <v>972.3</v>
      </c>
      <c r="Q130" s="75">
        <v>996.5</v>
      </c>
      <c r="R130" s="75">
        <v>864.7</v>
      </c>
      <c r="S130" s="75">
        <v>798.45</v>
      </c>
      <c r="T130" s="75">
        <v>825.55</v>
      </c>
      <c r="U130" s="75">
        <v>938.2</v>
      </c>
      <c r="V130" s="75">
        <v>881.6</v>
      </c>
      <c r="W130" s="75">
        <v>16331.9</v>
      </c>
    </row>
    <row r="131" spans="1:23" x14ac:dyDescent="0.3">
      <c r="A131" s="1"/>
      <c r="B131" s="73" t="s">
        <v>147</v>
      </c>
      <c r="C131" s="73" t="s">
        <v>1111</v>
      </c>
      <c r="D131" s="73" t="s">
        <v>95</v>
      </c>
      <c r="E131" s="74" t="s">
        <v>641</v>
      </c>
      <c r="F131" s="75">
        <v>1458.4</v>
      </c>
      <c r="G131" s="75">
        <v>1467.35</v>
      </c>
      <c r="H131" s="75">
        <v>1454.2</v>
      </c>
      <c r="I131" s="75">
        <v>1420.7</v>
      </c>
      <c r="J131" s="75">
        <v>1365.85</v>
      </c>
      <c r="K131" s="75">
        <v>1126.7</v>
      </c>
      <c r="L131" s="75">
        <v>1023.15</v>
      </c>
      <c r="M131" s="75">
        <v>1376.05</v>
      </c>
      <c r="N131" s="75">
        <v>1345.05</v>
      </c>
      <c r="O131" s="75">
        <v>1325.2</v>
      </c>
      <c r="P131" s="75">
        <v>1269.8</v>
      </c>
      <c r="Q131" s="75">
        <v>1279.5999999999999</v>
      </c>
      <c r="R131" s="75">
        <v>1134.2</v>
      </c>
      <c r="S131" s="75">
        <v>1009.9</v>
      </c>
      <c r="T131" s="75">
        <v>1045.6500000000001</v>
      </c>
      <c r="U131" s="75">
        <v>1235.5</v>
      </c>
      <c r="V131" s="75">
        <v>1193.75</v>
      </c>
      <c r="W131" s="75">
        <v>21531.05</v>
      </c>
    </row>
    <row r="132" spans="1:23" x14ac:dyDescent="0.3">
      <c r="A132" s="1"/>
      <c r="B132" s="73" t="s">
        <v>147</v>
      </c>
      <c r="C132" s="73" t="s">
        <v>1214</v>
      </c>
      <c r="D132" s="73" t="s">
        <v>157</v>
      </c>
      <c r="E132" s="74" t="s">
        <v>640</v>
      </c>
      <c r="F132" s="75"/>
      <c r="G132" s="75">
        <v>43.4</v>
      </c>
      <c r="H132" s="75">
        <v>1816.65</v>
      </c>
      <c r="I132" s="75">
        <v>618.54999999999995</v>
      </c>
      <c r="J132" s="75"/>
      <c r="K132" s="75">
        <v>968.75</v>
      </c>
      <c r="L132" s="75">
        <v>387</v>
      </c>
      <c r="M132" s="75">
        <v>228.3</v>
      </c>
      <c r="N132" s="75"/>
      <c r="O132" s="75"/>
      <c r="P132" s="75">
        <v>872.35</v>
      </c>
      <c r="Q132" s="75">
        <v>645.15</v>
      </c>
      <c r="R132" s="75">
        <v>858.95</v>
      </c>
      <c r="S132" s="75">
        <v>32.450000000000003</v>
      </c>
      <c r="T132" s="75"/>
      <c r="U132" s="75"/>
      <c r="V132" s="75"/>
      <c r="W132" s="75">
        <v>6471.55</v>
      </c>
    </row>
    <row r="133" spans="1:23" x14ac:dyDescent="0.3">
      <c r="A133" s="1"/>
      <c r="B133" s="73" t="s">
        <v>147</v>
      </c>
      <c r="C133" s="73" t="s">
        <v>1214</v>
      </c>
      <c r="D133" s="73" t="s">
        <v>1215</v>
      </c>
      <c r="E133" s="74" t="s">
        <v>640</v>
      </c>
      <c r="F133" s="75"/>
      <c r="G133" s="75">
        <v>284.5</v>
      </c>
      <c r="H133" s="75">
        <v>315.8</v>
      </c>
      <c r="I133" s="75"/>
      <c r="J133" s="75"/>
      <c r="K133" s="75">
        <v>210</v>
      </c>
      <c r="L133" s="75">
        <v>16.149999999999999</v>
      </c>
      <c r="M133" s="75"/>
      <c r="N133" s="75"/>
      <c r="O133" s="75">
        <v>186.7</v>
      </c>
      <c r="P133" s="75">
        <v>233.85</v>
      </c>
      <c r="Q133" s="75">
        <v>294.39999999999998</v>
      </c>
      <c r="R133" s="75">
        <v>261.05</v>
      </c>
      <c r="S133" s="75"/>
      <c r="T133" s="75">
        <v>190.8</v>
      </c>
      <c r="U133" s="75">
        <v>202.75</v>
      </c>
      <c r="V133" s="75">
        <v>31.45</v>
      </c>
      <c r="W133" s="75">
        <v>2227.4499999999998</v>
      </c>
    </row>
    <row r="134" spans="1:23" x14ac:dyDescent="0.3">
      <c r="A134" s="1"/>
      <c r="B134" s="73" t="s">
        <v>147</v>
      </c>
      <c r="C134" s="73" t="s">
        <v>1214</v>
      </c>
      <c r="D134" s="73" t="s">
        <v>1216</v>
      </c>
      <c r="E134" s="74" t="s">
        <v>640</v>
      </c>
      <c r="F134" s="75"/>
      <c r="G134" s="75"/>
      <c r="H134" s="75">
        <v>334.8</v>
      </c>
      <c r="I134" s="75"/>
      <c r="J134" s="75"/>
      <c r="K134" s="75">
        <v>76.900000000000006</v>
      </c>
      <c r="L134" s="75"/>
      <c r="M134" s="75"/>
      <c r="N134" s="75"/>
      <c r="O134" s="75">
        <v>203.05</v>
      </c>
      <c r="P134" s="75">
        <v>235.65</v>
      </c>
      <c r="Q134" s="75">
        <v>31.5</v>
      </c>
      <c r="R134" s="75"/>
      <c r="S134" s="75"/>
      <c r="T134" s="75">
        <v>180.25</v>
      </c>
      <c r="U134" s="75">
        <v>271.7</v>
      </c>
      <c r="V134" s="75"/>
      <c r="W134" s="75">
        <v>1333.85</v>
      </c>
    </row>
    <row r="135" spans="1:23" x14ac:dyDescent="0.3">
      <c r="A135" s="1"/>
      <c r="B135" s="73" t="s">
        <v>147</v>
      </c>
      <c r="C135" s="73" t="s">
        <v>160</v>
      </c>
      <c r="D135" s="73" t="s">
        <v>161</v>
      </c>
      <c r="E135" s="74" t="s">
        <v>640</v>
      </c>
      <c r="F135" s="75"/>
      <c r="G135" s="75"/>
      <c r="H135" s="75"/>
      <c r="I135" s="75"/>
      <c r="J135" s="75"/>
      <c r="K135" s="75"/>
      <c r="L135" s="75"/>
      <c r="M135" s="75"/>
      <c r="N135" s="75"/>
      <c r="O135" s="75"/>
      <c r="P135" s="75"/>
      <c r="Q135" s="75"/>
      <c r="R135" s="75"/>
      <c r="S135" s="75"/>
      <c r="T135" s="75">
        <v>1052.8499999999999</v>
      </c>
      <c r="U135" s="75">
        <v>1254.5999999999999</v>
      </c>
      <c r="V135" s="75">
        <v>758.35</v>
      </c>
      <c r="W135" s="75">
        <v>3065.8</v>
      </c>
    </row>
    <row r="136" spans="1:23" x14ac:dyDescent="0.3">
      <c r="A136" s="1"/>
      <c r="B136" s="73" t="s">
        <v>147</v>
      </c>
      <c r="C136" s="73" t="s">
        <v>163</v>
      </c>
      <c r="D136" s="73" t="s">
        <v>1191</v>
      </c>
      <c r="E136" s="74" t="s">
        <v>640</v>
      </c>
      <c r="F136" s="75">
        <v>2629</v>
      </c>
      <c r="G136" s="75">
        <v>2045.45</v>
      </c>
      <c r="H136" s="75">
        <v>3324.65</v>
      </c>
      <c r="I136" s="75">
        <v>3318.65</v>
      </c>
      <c r="J136" s="75">
        <v>3312.75</v>
      </c>
      <c r="K136" s="75">
        <v>3306.75</v>
      </c>
      <c r="L136" s="75">
        <v>2397.1</v>
      </c>
      <c r="M136" s="75">
        <v>395.45</v>
      </c>
      <c r="N136" s="75">
        <v>2557.9499999999998</v>
      </c>
      <c r="O136" s="75">
        <v>2306.3000000000002</v>
      </c>
      <c r="P136" s="75">
        <v>2151.35</v>
      </c>
      <c r="Q136" s="75">
        <v>3312.7</v>
      </c>
      <c r="R136" s="75">
        <v>3311.1</v>
      </c>
      <c r="S136" s="75">
        <v>1838.4</v>
      </c>
      <c r="T136" s="75">
        <v>970.7</v>
      </c>
      <c r="U136" s="75">
        <v>1919.3</v>
      </c>
      <c r="V136" s="75">
        <v>2270.25</v>
      </c>
      <c r="W136" s="75">
        <v>41367.85</v>
      </c>
    </row>
    <row r="137" spans="1:23" x14ac:dyDescent="0.3">
      <c r="A137" s="1"/>
      <c r="B137" s="73" t="s">
        <v>147</v>
      </c>
      <c r="C137" s="73" t="s">
        <v>163</v>
      </c>
      <c r="D137" s="73" t="s">
        <v>113</v>
      </c>
      <c r="E137" s="74" t="s">
        <v>640</v>
      </c>
      <c r="F137" s="75"/>
      <c r="G137" s="75"/>
      <c r="H137" s="75"/>
      <c r="I137" s="75"/>
      <c r="J137" s="75"/>
      <c r="K137" s="75"/>
      <c r="L137" s="75"/>
      <c r="M137" s="75"/>
      <c r="N137" s="75"/>
      <c r="O137" s="75"/>
      <c r="P137" s="75"/>
      <c r="Q137" s="75"/>
      <c r="R137" s="75"/>
      <c r="S137" s="75"/>
      <c r="T137" s="75"/>
      <c r="U137" s="75"/>
      <c r="V137" s="75"/>
      <c r="W137" s="75">
        <v>0</v>
      </c>
    </row>
    <row r="138" spans="1:23" x14ac:dyDescent="0.3">
      <c r="A138" s="1"/>
      <c r="B138" s="73" t="s">
        <v>147</v>
      </c>
      <c r="C138" s="73" t="s">
        <v>163</v>
      </c>
      <c r="D138" s="73" t="s">
        <v>1217</v>
      </c>
      <c r="E138" s="74" t="s">
        <v>640</v>
      </c>
      <c r="F138" s="75">
        <v>1274.6500000000001</v>
      </c>
      <c r="G138" s="75"/>
      <c r="H138" s="75"/>
      <c r="I138" s="75"/>
      <c r="J138" s="75"/>
      <c r="K138" s="75"/>
      <c r="L138" s="75"/>
      <c r="M138" s="75"/>
      <c r="N138" s="75"/>
      <c r="O138" s="75"/>
      <c r="P138" s="75"/>
      <c r="Q138" s="75"/>
      <c r="R138" s="75"/>
      <c r="S138" s="75"/>
      <c r="T138" s="75"/>
      <c r="U138" s="75"/>
      <c r="V138" s="75">
        <v>947.8</v>
      </c>
      <c r="W138" s="75">
        <v>2222.4499999999998</v>
      </c>
    </row>
    <row r="139" spans="1:23" x14ac:dyDescent="0.3">
      <c r="A139" s="1"/>
      <c r="B139" s="73" t="s">
        <v>1218</v>
      </c>
      <c r="C139" s="73" t="s">
        <v>1219</v>
      </c>
      <c r="D139" s="73" t="s">
        <v>95</v>
      </c>
      <c r="E139" s="74" t="s">
        <v>641</v>
      </c>
      <c r="F139" s="75">
        <v>187.934</v>
      </c>
      <c r="G139" s="75">
        <v>172.7</v>
      </c>
      <c r="H139" s="75">
        <v>174.6</v>
      </c>
      <c r="I139" s="75">
        <v>188.95</v>
      </c>
      <c r="J139" s="75">
        <v>184.15</v>
      </c>
      <c r="K139" s="75">
        <v>174.55</v>
      </c>
      <c r="L139" s="75">
        <v>175.565</v>
      </c>
      <c r="M139" s="75">
        <v>183.4</v>
      </c>
      <c r="N139" s="75">
        <v>182.27</v>
      </c>
      <c r="O139" s="75">
        <v>170.35</v>
      </c>
      <c r="P139" s="75">
        <v>171.8</v>
      </c>
      <c r="Q139" s="75">
        <v>177.4</v>
      </c>
      <c r="R139" s="75">
        <v>164.75</v>
      </c>
      <c r="S139" s="75">
        <v>137.85</v>
      </c>
      <c r="T139" s="75">
        <v>168.2</v>
      </c>
      <c r="U139" s="75">
        <v>170.5</v>
      </c>
      <c r="V139" s="75">
        <v>146.44999999999999</v>
      </c>
      <c r="W139" s="75">
        <v>2931.4189999999999</v>
      </c>
    </row>
    <row r="140" spans="1:23" x14ac:dyDescent="0.3">
      <c r="A140" s="1"/>
      <c r="B140" s="73" t="s">
        <v>668</v>
      </c>
      <c r="C140" s="73" t="s">
        <v>1114</v>
      </c>
      <c r="D140" s="73" t="s">
        <v>95</v>
      </c>
      <c r="E140" s="74" t="s">
        <v>642</v>
      </c>
      <c r="F140" s="75">
        <v>617</v>
      </c>
      <c r="G140" s="75">
        <v>515.25</v>
      </c>
      <c r="H140" s="75">
        <v>531.65</v>
      </c>
      <c r="I140" s="75">
        <v>405.4</v>
      </c>
      <c r="J140" s="75">
        <v>318.2</v>
      </c>
      <c r="K140" s="75">
        <v>198.95</v>
      </c>
      <c r="L140" s="75">
        <v>113</v>
      </c>
      <c r="M140" s="75">
        <v>432.75</v>
      </c>
      <c r="N140" s="75">
        <v>646.35</v>
      </c>
      <c r="O140" s="75">
        <v>409.85</v>
      </c>
      <c r="P140" s="75">
        <v>435.4</v>
      </c>
      <c r="Q140" s="75">
        <v>394.2</v>
      </c>
      <c r="R140" s="75">
        <v>382.85</v>
      </c>
      <c r="S140" s="75">
        <v>361.3</v>
      </c>
      <c r="T140" s="75">
        <v>386.6</v>
      </c>
      <c r="U140" s="75">
        <v>589.20000000000005</v>
      </c>
      <c r="V140" s="75">
        <v>482.25</v>
      </c>
      <c r="W140" s="75">
        <v>7220.2</v>
      </c>
    </row>
    <row r="141" spans="1:23" x14ac:dyDescent="0.3">
      <c r="A141" s="1"/>
      <c r="B141" s="73" t="s">
        <v>438</v>
      </c>
      <c r="C141" s="73" t="s">
        <v>1220</v>
      </c>
      <c r="D141" s="73" t="s">
        <v>95</v>
      </c>
      <c r="E141" s="74" t="s">
        <v>642</v>
      </c>
      <c r="F141" s="75">
        <v>1703.5</v>
      </c>
      <c r="G141" s="75">
        <v>1111.2</v>
      </c>
      <c r="H141" s="75">
        <v>1731.3</v>
      </c>
      <c r="I141" s="75">
        <v>1179.9000000000001</v>
      </c>
      <c r="J141" s="75">
        <v>989.95</v>
      </c>
      <c r="K141" s="75">
        <v>661.25</v>
      </c>
      <c r="L141" s="75">
        <v>385.75</v>
      </c>
      <c r="M141" s="75">
        <v>1274.95</v>
      </c>
      <c r="N141" s="75">
        <v>1801.45</v>
      </c>
      <c r="O141" s="75">
        <v>1220.45</v>
      </c>
      <c r="P141" s="75">
        <v>1340.8</v>
      </c>
      <c r="Q141" s="75">
        <v>1257.8499999999999</v>
      </c>
      <c r="R141" s="75">
        <v>1208.6500000000001</v>
      </c>
      <c r="S141" s="75">
        <v>1176.75</v>
      </c>
      <c r="T141" s="75">
        <v>1150.4000000000001</v>
      </c>
      <c r="U141" s="75">
        <v>1616.45</v>
      </c>
      <c r="V141" s="75">
        <v>1410.45</v>
      </c>
      <c r="W141" s="75">
        <v>21221.05</v>
      </c>
    </row>
    <row r="142" spans="1:23" x14ac:dyDescent="0.3">
      <c r="A142" s="1"/>
      <c r="B142" s="73" t="s">
        <v>65</v>
      </c>
      <c r="C142" s="73" t="s">
        <v>1116</v>
      </c>
      <c r="D142" s="73" t="s">
        <v>95</v>
      </c>
      <c r="E142" s="74" t="s">
        <v>640</v>
      </c>
      <c r="F142" s="75">
        <v>80.3</v>
      </c>
      <c r="G142" s="75">
        <v>83.55</v>
      </c>
      <c r="H142" s="75">
        <v>99.4</v>
      </c>
      <c r="I142" s="75">
        <v>89.4</v>
      </c>
      <c r="J142" s="75">
        <v>114.15</v>
      </c>
      <c r="K142" s="75">
        <v>112.65</v>
      </c>
      <c r="L142" s="75">
        <v>109.4</v>
      </c>
      <c r="M142" s="75">
        <v>115.2</v>
      </c>
      <c r="N142" s="75">
        <v>115.2</v>
      </c>
      <c r="O142" s="75">
        <v>114.15</v>
      </c>
      <c r="P142" s="75">
        <v>115.2</v>
      </c>
      <c r="Q142" s="75">
        <v>115.2</v>
      </c>
      <c r="R142" s="75">
        <v>109.15</v>
      </c>
      <c r="S142" s="75">
        <v>115.2</v>
      </c>
      <c r="T142" s="75">
        <v>115.2</v>
      </c>
      <c r="U142" s="75">
        <v>107.9</v>
      </c>
      <c r="V142" s="75">
        <v>109.1</v>
      </c>
      <c r="W142" s="75">
        <v>1820.35</v>
      </c>
    </row>
    <row r="143" spans="1:23" x14ac:dyDescent="0.3">
      <c r="A143" s="1"/>
      <c r="B143" s="73" t="s">
        <v>65</v>
      </c>
      <c r="C143" s="73" t="s">
        <v>1221</v>
      </c>
      <c r="D143" s="73" t="s">
        <v>95</v>
      </c>
      <c r="E143" s="74" t="s">
        <v>640</v>
      </c>
      <c r="F143" s="75">
        <v>33.6</v>
      </c>
      <c r="G143" s="75">
        <v>30.35</v>
      </c>
      <c r="H143" s="75">
        <v>44.15</v>
      </c>
      <c r="I143" s="75">
        <v>52.75</v>
      </c>
      <c r="J143" s="75">
        <v>46.95</v>
      </c>
      <c r="K143" s="75">
        <v>60.4</v>
      </c>
      <c r="L143" s="75">
        <v>60.1</v>
      </c>
      <c r="M143" s="75">
        <v>62.15</v>
      </c>
      <c r="N143" s="75">
        <v>60.95</v>
      </c>
      <c r="O143" s="75">
        <v>60.4</v>
      </c>
      <c r="P143" s="75">
        <v>64.45</v>
      </c>
      <c r="Q143" s="75">
        <v>63.7</v>
      </c>
      <c r="R143" s="75">
        <v>55.2</v>
      </c>
      <c r="S143" s="75">
        <v>62.45</v>
      </c>
      <c r="T143" s="75">
        <v>62.05</v>
      </c>
      <c r="U143" s="75">
        <v>60.75</v>
      </c>
      <c r="V143" s="75">
        <v>60.3</v>
      </c>
      <c r="W143" s="75">
        <v>940.7</v>
      </c>
    </row>
    <row r="144" spans="1:23" x14ac:dyDescent="0.3">
      <c r="A144" s="1"/>
      <c r="B144" s="73" t="s">
        <v>65</v>
      </c>
      <c r="C144" s="73" t="s">
        <v>1222</v>
      </c>
      <c r="D144" s="73" t="s">
        <v>95</v>
      </c>
      <c r="E144" s="74" t="s">
        <v>640</v>
      </c>
      <c r="F144" s="75">
        <v>55.5</v>
      </c>
      <c r="G144" s="75">
        <v>48.65</v>
      </c>
      <c r="H144" s="75">
        <v>27.1</v>
      </c>
      <c r="I144" s="75">
        <v>23.75</v>
      </c>
      <c r="J144" s="75">
        <v>20</v>
      </c>
      <c r="K144" s="75">
        <v>26</v>
      </c>
      <c r="L144" s="75">
        <v>26</v>
      </c>
      <c r="M144" s="75">
        <v>26.4</v>
      </c>
      <c r="N144" s="75">
        <v>25.75</v>
      </c>
      <c r="O144" s="75">
        <v>23.5</v>
      </c>
      <c r="P144" s="75">
        <v>26.4</v>
      </c>
      <c r="Q144" s="75">
        <v>26.2</v>
      </c>
      <c r="R144" s="75">
        <v>21.55</v>
      </c>
      <c r="S144" s="75">
        <v>23.45</v>
      </c>
      <c r="T144" s="75">
        <v>23.6</v>
      </c>
      <c r="U144" s="75">
        <v>15.25</v>
      </c>
      <c r="V144" s="75">
        <v>25.15</v>
      </c>
      <c r="W144" s="75">
        <v>464.25</v>
      </c>
    </row>
    <row r="145" spans="1:23" x14ac:dyDescent="0.3">
      <c r="A145" s="1"/>
      <c r="B145" s="73" t="s">
        <v>65</v>
      </c>
      <c r="C145" s="73" t="s">
        <v>1223</v>
      </c>
      <c r="D145" s="73" t="s">
        <v>95</v>
      </c>
      <c r="E145" s="74" t="s">
        <v>640</v>
      </c>
      <c r="F145" s="75">
        <v>52.05</v>
      </c>
      <c r="G145" s="75">
        <v>43.3</v>
      </c>
      <c r="H145" s="75">
        <v>56.75</v>
      </c>
      <c r="I145" s="75">
        <v>56.05</v>
      </c>
      <c r="J145" s="75">
        <v>42.7</v>
      </c>
      <c r="K145" s="75">
        <v>56.35</v>
      </c>
      <c r="L145" s="75">
        <v>56.9</v>
      </c>
      <c r="M145" s="75">
        <v>53.65</v>
      </c>
      <c r="N145" s="75">
        <v>54.55</v>
      </c>
      <c r="O145" s="75">
        <v>56.9</v>
      </c>
      <c r="P145" s="75">
        <v>57.6</v>
      </c>
      <c r="Q145" s="75">
        <v>56.7</v>
      </c>
      <c r="R145" s="75">
        <v>56.7</v>
      </c>
      <c r="S145" s="75">
        <v>56.8</v>
      </c>
      <c r="T145" s="75">
        <v>57.1</v>
      </c>
      <c r="U145" s="75">
        <v>49.45</v>
      </c>
      <c r="V145" s="75">
        <v>52.15</v>
      </c>
      <c r="W145" s="75">
        <v>915.7</v>
      </c>
    </row>
    <row r="146" spans="1:23" ht="27.6" x14ac:dyDescent="0.3">
      <c r="A146" s="1"/>
      <c r="B146" s="73" t="s">
        <v>645</v>
      </c>
      <c r="C146" s="73" t="s">
        <v>1224</v>
      </c>
      <c r="D146" s="73" t="s">
        <v>1225</v>
      </c>
      <c r="E146" s="74" t="s">
        <v>640</v>
      </c>
      <c r="F146" s="75">
        <v>92.35</v>
      </c>
      <c r="G146" s="75">
        <v>128.80500000000001</v>
      </c>
      <c r="H146" s="75">
        <v>163.75</v>
      </c>
      <c r="I146" s="75"/>
      <c r="J146" s="75"/>
      <c r="K146" s="75">
        <v>30.95</v>
      </c>
      <c r="L146" s="75"/>
      <c r="M146" s="75"/>
      <c r="N146" s="75"/>
      <c r="O146" s="75"/>
      <c r="P146" s="75"/>
      <c r="Q146" s="75"/>
      <c r="R146" s="75"/>
      <c r="S146" s="75"/>
      <c r="T146" s="75"/>
      <c r="U146" s="75"/>
      <c r="V146" s="75"/>
      <c r="W146" s="75">
        <v>415.85500000000002</v>
      </c>
    </row>
    <row r="147" spans="1:23" ht="27.6" x14ac:dyDescent="0.3">
      <c r="A147" s="1"/>
      <c r="B147" s="73" t="s">
        <v>645</v>
      </c>
      <c r="C147" s="73" t="s">
        <v>1224</v>
      </c>
      <c r="D147" s="73" t="s">
        <v>1226</v>
      </c>
      <c r="E147" s="74" t="s">
        <v>640</v>
      </c>
      <c r="F147" s="75">
        <v>33.1</v>
      </c>
      <c r="G147" s="75">
        <v>77.272999999999996</v>
      </c>
      <c r="H147" s="75"/>
      <c r="I147" s="75"/>
      <c r="J147" s="75"/>
      <c r="K147" s="75">
        <v>33.9</v>
      </c>
      <c r="L147" s="75"/>
      <c r="M147" s="75"/>
      <c r="N147" s="75"/>
      <c r="O147" s="75"/>
      <c r="P147" s="75"/>
      <c r="Q147" s="75"/>
      <c r="R147" s="75"/>
      <c r="S147" s="75"/>
      <c r="T147" s="75"/>
      <c r="U147" s="75"/>
      <c r="V147" s="75"/>
      <c r="W147" s="75">
        <v>144.273</v>
      </c>
    </row>
    <row r="148" spans="1:23" x14ac:dyDescent="0.3">
      <c r="A148" s="1"/>
      <c r="B148" s="73" t="s">
        <v>680</v>
      </c>
      <c r="C148" s="73" t="s">
        <v>1119</v>
      </c>
      <c r="D148" s="73" t="s">
        <v>95</v>
      </c>
      <c r="E148" s="74" t="s">
        <v>641</v>
      </c>
      <c r="F148" s="75">
        <v>140.05000000000001</v>
      </c>
      <c r="G148" s="75">
        <v>139.30000000000001</v>
      </c>
      <c r="H148" s="75">
        <v>135.5</v>
      </c>
      <c r="I148" s="75">
        <v>141</v>
      </c>
      <c r="J148" s="75">
        <v>140.66999999999999</v>
      </c>
      <c r="K148" s="75">
        <v>87.95</v>
      </c>
      <c r="L148" s="75">
        <v>125.95</v>
      </c>
      <c r="M148" s="75">
        <v>134.69999999999999</v>
      </c>
      <c r="N148" s="75">
        <v>132.85</v>
      </c>
      <c r="O148" s="75">
        <v>136.65</v>
      </c>
      <c r="P148" s="75">
        <v>117.13800000000001</v>
      </c>
      <c r="Q148" s="75">
        <v>128.5</v>
      </c>
      <c r="R148" s="75">
        <v>109.1</v>
      </c>
      <c r="S148" s="75">
        <v>118.3</v>
      </c>
      <c r="T148" s="75">
        <v>101.8</v>
      </c>
      <c r="U148" s="75">
        <v>122.65</v>
      </c>
      <c r="V148" s="75">
        <v>136.1</v>
      </c>
      <c r="W148" s="75">
        <v>2148.2080000000001</v>
      </c>
    </row>
    <row r="149" spans="1:23" x14ac:dyDescent="0.3">
      <c r="A149" s="1"/>
      <c r="B149" s="73" t="s">
        <v>168</v>
      </c>
      <c r="C149" s="73" t="s">
        <v>169</v>
      </c>
      <c r="D149" s="73" t="s">
        <v>1195</v>
      </c>
      <c r="E149" s="74" t="s">
        <v>640</v>
      </c>
      <c r="F149" s="75">
        <v>1215.25</v>
      </c>
      <c r="G149" s="75">
        <v>4202.3</v>
      </c>
      <c r="H149" s="75">
        <v>4120.6499999999996</v>
      </c>
      <c r="I149" s="75">
        <v>1371.65</v>
      </c>
      <c r="J149" s="75">
        <v>1886.25</v>
      </c>
      <c r="K149" s="75">
        <v>2353.65</v>
      </c>
      <c r="L149" s="75">
        <v>2642</v>
      </c>
      <c r="M149" s="75">
        <v>1947.95</v>
      </c>
      <c r="N149" s="75">
        <v>1775.7</v>
      </c>
      <c r="O149" s="75">
        <v>4173.1000000000004</v>
      </c>
      <c r="P149" s="75">
        <v>4202</v>
      </c>
      <c r="Q149" s="75">
        <v>4201.8500000000004</v>
      </c>
      <c r="R149" s="75">
        <v>4208.3999999999996</v>
      </c>
      <c r="S149" s="75">
        <v>776.75</v>
      </c>
      <c r="T149" s="75"/>
      <c r="U149" s="75"/>
      <c r="V149" s="75"/>
      <c r="W149" s="75">
        <v>39077.5</v>
      </c>
    </row>
    <row r="150" spans="1:23" x14ac:dyDescent="0.3">
      <c r="A150" s="1"/>
      <c r="B150" s="73" t="s">
        <v>168</v>
      </c>
      <c r="C150" s="73" t="s">
        <v>169</v>
      </c>
      <c r="D150" s="73" t="s">
        <v>1196</v>
      </c>
      <c r="E150" s="74" t="s">
        <v>640</v>
      </c>
      <c r="F150" s="75">
        <v>1005.35</v>
      </c>
      <c r="G150" s="75">
        <v>3489.7</v>
      </c>
      <c r="H150" s="75">
        <v>3722.05</v>
      </c>
      <c r="I150" s="75">
        <v>2597.75</v>
      </c>
      <c r="J150" s="75">
        <v>423.4</v>
      </c>
      <c r="K150" s="75">
        <v>2342.0500000000002</v>
      </c>
      <c r="L150" s="75">
        <v>1172.5</v>
      </c>
      <c r="M150" s="75"/>
      <c r="N150" s="75">
        <v>1021.35</v>
      </c>
      <c r="O150" s="75">
        <v>1091.95</v>
      </c>
      <c r="P150" s="75">
        <v>2447.15</v>
      </c>
      <c r="Q150" s="75">
        <v>2300.25</v>
      </c>
      <c r="R150" s="75">
        <v>2235.75</v>
      </c>
      <c r="S150" s="75">
        <v>494.95</v>
      </c>
      <c r="T150" s="75"/>
      <c r="U150" s="75"/>
      <c r="V150" s="75"/>
      <c r="W150" s="75">
        <v>24344.2</v>
      </c>
    </row>
    <row r="151" spans="1:23" x14ac:dyDescent="0.3">
      <c r="A151" s="1"/>
      <c r="B151" s="73" t="s">
        <v>168</v>
      </c>
      <c r="C151" s="73" t="s">
        <v>169</v>
      </c>
      <c r="D151" s="73" t="s">
        <v>1191</v>
      </c>
      <c r="E151" s="74" t="s">
        <v>640</v>
      </c>
      <c r="F151" s="75">
        <v>1172.75</v>
      </c>
      <c r="G151" s="75">
        <v>4215.8999999999996</v>
      </c>
      <c r="H151" s="75">
        <v>4212.75</v>
      </c>
      <c r="I151" s="75">
        <v>3789.1</v>
      </c>
      <c r="J151" s="75">
        <v>2493.1999999999998</v>
      </c>
      <c r="K151" s="75">
        <v>2738.75</v>
      </c>
      <c r="L151" s="75">
        <v>2530.8000000000002</v>
      </c>
      <c r="M151" s="75">
        <v>1772.85</v>
      </c>
      <c r="N151" s="75">
        <v>1327</v>
      </c>
      <c r="O151" s="75">
        <v>2989.1</v>
      </c>
      <c r="P151" s="75">
        <v>2712.1</v>
      </c>
      <c r="Q151" s="75">
        <v>2724.5</v>
      </c>
      <c r="R151" s="75">
        <v>4217.25</v>
      </c>
      <c r="S151" s="75">
        <v>979.05</v>
      </c>
      <c r="T151" s="75"/>
      <c r="U151" s="75"/>
      <c r="V151" s="75"/>
      <c r="W151" s="75">
        <v>37875.1</v>
      </c>
    </row>
    <row r="152" spans="1:23" x14ac:dyDescent="0.3">
      <c r="A152" s="1"/>
      <c r="B152" s="73" t="s">
        <v>168</v>
      </c>
      <c r="C152" s="73" t="s">
        <v>169</v>
      </c>
      <c r="D152" s="73" t="s">
        <v>113</v>
      </c>
      <c r="E152" s="74" t="s">
        <v>640</v>
      </c>
      <c r="F152" s="75">
        <v>1015.7</v>
      </c>
      <c r="G152" s="75">
        <v>3683.6</v>
      </c>
      <c r="H152" s="75">
        <v>2740.6</v>
      </c>
      <c r="I152" s="75">
        <v>1207.8</v>
      </c>
      <c r="J152" s="75">
        <v>1157.4000000000001</v>
      </c>
      <c r="K152" s="75">
        <v>1606.65</v>
      </c>
      <c r="L152" s="75">
        <v>827.45</v>
      </c>
      <c r="M152" s="75">
        <v>543.35</v>
      </c>
      <c r="N152" s="75">
        <v>562.04999999999995</v>
      </c>
      <c r="O152" s="75">
        <v>2255.8000000000002</v>
      </c>
      <c r="P152" s="75">
        <v>1971.63</v>
      </c>
      <c r="Q152" s="75">
        <v>2492.9</v>
      </c>
      <c r="R152" s="75">
        <v>1260.05</v>
      </c>
      <c r="S152" s="75">
        <v>87.95</v>
      </c>
      <c r="T152" s="75"/>
      <c r="U152" s="75"/>
      <c r="V152" s="75"/>
      <c r="W152" s="75">
        <v>21412.93</v>
      </c>
    </row>
    <row r="153" spans="1:23" x14ac:dyDescent="0.3">
      <c r="A153" s="1"/>
      <c r="B153" s="73" t="s">
        <v>644</v>
      </c>
      <c r="C153" s="73" t="s">
        <v>1050</v>
      </c>
      <c r="D153" s="73" t="s">
        <v>95</v>
      </c>
      <c r="E153" s="74" t="s">
        <v>639</v>
      </c>
      <c r="F153" s="75">
        <v>2243.23</v>
      </c>
      <c r="G153" s="75">
        <v>2645.75</v>
      </c>
      <c r="H153" s="75">
        <v>2645.8</v>
      </c>
      <c r="I153" s="75">
        <v>2645.75</v>
      </c>
      <c r="J153" s="75">
        <v>2647</v>
      </c>
      <c r="K153" s="75">
        <v>2646.05</v>
      </c>
      <c r="L153" s="75">
        <v>2646.25</v>
      </c>
      <c r="M153" s="75">
        <v>2644.45</v>
      </c>
      <c r="N153" s="75">
        <v>2644.65</v>
      </c>
      <c r="O153" s="75">
        <v>2643.75</v>
      </c>
      <c r="P153" s="75">
        <v>2641.2</v>
      </c>
      <c r="Q153" s="75">
        <v>2641.8</v>
      </c>
      <c r="R153" s="75">
        <v>2640.65</v>
      </c>
      <c r="S153" s="75">
        <v>2637.75</v>
      </c>
      <c r="T153" s="75">
        <v>2510.3000000000002</v>
      </c>
      <c r="U153" s="75">
        <v>2636.5</v>
      </c>
      <c r="V153" s="75">
        <v>2636.65</v>
      </c>
      <c r="W153" s="75">
        <v>44397.53</v>
      </c>
    </row>
    <row r="154" spans="1:23" x14ac:dyDescent="0.3">
      <c r="A154" s="1"/>
      <c r="B154" s="73" t="s">
        <v>644</v>
      </c>
      <c r="C154" s="73" t="s">
        <v>1051</v>
      </c>
      <c r="D154" s="73" t="s">
        <v>95</v>
      </c>
      <c r="E154" s="74" t="s">
        <v>639</v>
      </c>
      <c r="F154" s="75">
        <v>51.45</v>
      </c>
      <c r="G154" s="75">
        <v>51.25</v>
      </c>
      <c r="H154" s="75">
        <v>52.8</v>
      </c>
      <c r="I154" s="75">
        <v>50.55</v>
      </c>
      <c r="J154" s="75">
        <v>52.8</v>
      </c>
      <c r="K154" s="75">
        <v>52.7</v>
      </c>
      <c r="L154" s="75">
        <v>48.4</v>
      </c>
      <c r="M154" s="75">
        <v>52.05</v>
      </c>
      <c r="N154" s="75">
        <v>49.35</v>
      </c>
      <c r="O154" s="75">
        <v>41.05</v>
      </c>
      <c r="P154" s="75">
        <v>48.6</v>
      </c>
      <c r="Q154" s="75">
        <v>46.8</v>
      </c>
      <c r="R154" s="75">
        <v>39.15</v>
      </c>
      <c r="S154" s="75">
        <v>32.9</v>
      </c>
      <c r="T154" s="75">
        <v>38.950000000000003</v>
      </c>
      <c r="U154" s="75">
        <v>30.55</v>
      </c>
      <c r="V154" s="75">
        <v>20.9</v>
      </c>
      <c r="W154" s="75">
        <v>760.25</v>
      </c>
    </row>
    <row r="155" spans="1:23" x14ac:dyDescent="0.3">
      <c r="A155" s="1"/>
      <c r="B155" s="73" t="s">
        <v>552</v>
      </c>
      <c r="C155" s="73" t="s">
        <v>1227</v>
      </c>
      <c r="D155" s="73" t="s">
        <v>554</v>
      </c>
      <c r="E155" s="74" t="s">
        <v>640</v>
      </c>
      <c r="F155" s="75">
        <v>4.5</v>
      </c>
      <c r="G155" s="75">
        <v>0.5</v>
      </c>
      <c r="H155" s="75"/>
      <c r="I155" s="75"/>
      <c r="J155" s="75"/>
      <c r="K155" s="75"/>
      <c r="L155" s="75"/>
      <c r="M155" s="75"/>
      <c r="N155" s="75"/>
      <c r="O155" s="75"/>
      <c r="P155" s="75"/>
      <c r="Q155" s="75"/>
      <c r="R155" s="75"/>
      <c r="S155" s="75"/>
      <c r="T155" s="75"/>
      <c r="U155" s="75"/>
      <c r="V155" s="75"/>
      <c r="W155" s="75">
        <v>5</v>
      </c>
    </row>
    <row r="156" spans="1:23" x14ac:dyDescent="0.3">
      <c r="A156" s="1"/>
      <c r="B156" s="73" t="s">
        <v>552</v>
      </c>
      <c r="C156" s="73" t="s">
        <v>1227</v>
      </c>
      <c r="D156" s="73" t="s">
        <v>1228</v>
      </c>
      <c r="E156" s="74" t="s">
        <v>640</v>
      </c>
      <c r="F156" s="75"/>
      <c r="G156" s="75">
        <v>143.19999999999999</v>
      </c>
      <c r="H156" s="75">
        <v>345.7</v>
      </c>
      <c r="I156" s="75">
        <v>322.35000000000002</v>
      </c>
      <c r="J156" s="75">
        <v>350.4</v>
      </c>
      <c r="K156" s="75">
        <v>223.85</v>
      </c>
      <c r="L156" s="75">
        <v>160.9</v>
      </c>
      <c r="M156" s="75"/>
      <c r="N156" s="75">
        <v>243</v>
      </c>
      <c r="O156" s="75"/>
      <c r="P156" s="75"/>
      <c r="Q156" s="75"/>
      <c r="R156" s="75"/>
      <c r="S156" s="75"/>
      <c r="T156" s="75"/>
      <c r="U156" s="75"/>
      <c r="V156" s="75"/>
      <c r="W156" s="75">
        <v>1789.4</v>
      </c>
    </row>
    <row r="157" spans="1:23" x14ac:dyDescent="0.3">
      <c r="A157" s="1"/>
      <c r="B157" s="73" t="s">
        <v>552</v>
      </c>
      <c r="C157" s="73" t="s">
        <v>1227</v>
      </c>
      <c r="D157" s="73" t="s">
        <v>199</v>
      </c>
      <c r="E157" s="74" t="s">
        <v>640</v>
      </c>
      <c r="F157" s="75"/>
      <c r="G157" s="75">
        <v>259.3</v>
      </c>
      <c r="H157" s="75">
        <v>262.95</v>
      </c>
      <c r="I157" s="75">
        <v>2.8</v>
      </c>
      <c r="J157" s="75"/>
      <c r="K157" s="75"/>
      <c r="L157" s="75"/>
      <c r="M157" s="75"/>
      <c r="N157" s="75"/>
      <c r="O157" s="75"/>
      <c r="P157" s="75">
        <v>81.900000000000006</v>
      </c>
      <c r="Q157" s="75">
        <v>363.95</v>
      </c>
      <c r="R157" s="75">
        <v>337.25</v>
      </c>
      <c r="S157" s="75">
        <v>204.55</v>
      </c>
      <c r="T157" s="75"/>
      <c r="U157" s="75"/>
      <c r="V157" s="75"/>
      <c r="W157" s="75">
        <v>1512.7</v>
      </c>
    </row>
    <row r="158" spans="1:23" x14ac:dyDescent="0.3">
      <c r="A158" s="1"/>
      <c r="B158" s="73" t="s">
        <v>552</v>
      </c>
      <c r="C158" s="73" t="s">
        <v>1227</v>
      </c>
      <c r="D158" s="73" t="s">
        <v>556</v>
      </c>
      <c r="E158" s="74" t="s">
        <v>640</v>
      </c>
      <c r="F158" s="75"/>
      <c r="G158" s="75"/>
      <c r="H158" s="75"/>
      <c r="I158" s="75"/>
      <c r="J158" s="75"/>
      <c r="K158" s="75"/>
      <c r="L158" s="75"/>
      <c r="M158" s="75"/>
      <c r="N158" s="75"/>
      <c r="O158" s="75"/>
      <c r="P158" s="75"/>
      <c r="Q158" s="75"/>
      <c r="R158" s="75"/>
      <c r="S158" s="75"/>
      <c r="T158" s="75"/>
      <c r="U158" s="75"/>
      <c r="V158" s="75"/>
      <c r="W158" s="75">
        <v>0</v>
      </c>
    </row>
    <row r="159" spans="1:23" x14ac:dyDescent="0.3">
      <c r="A159" s="1"/>
      <c r="B159" s="73" t="s">
        <v>1052</v>
      </c>
      <c r="C159" s="73" t="s">
        <v>1053</v>
      </c>
      <c r="D159" s="73" t="s">
        <v>95</v>
      </c>
      <c r="E159" s="74" t="s">
        <v>639</v>
      </c>
      <c r="F159" s="75">
        <v>479.25</v>
      </c>
      <c r="G159" s="75">
        <v>478.8</v>
      </c>
      <c r="H159" s="75">
        <v>479.8</v>
      </c>
      <c r="I159" s="75">
        <v>479.75</v>
      </c>
      <c r="J159" s="75">
        <v>479.9</v>
      </c>
      <c r="K159" s="75">
        <v>479.9</v>
      </c>
      <c r="L159" s="75">
        <v>480.25</v>
      </c>
      <c r="M159" s="75">
        <v>480</v>
      </c>
      <c r="N159" s="75">
        <v>480.05</v>
      </c>
      <c r="O159" s="75">
        <v>480</v>
      </c>
      <c r="P159" s="75">
        <v>480</v>
      </c>
      <c r="Q159" s="75">
        <v>480.05</v>
      </c>
      <c r="R159" s="75">
        <v>480.25</v>
      </c>
      <c r="S159" s="75">
        <v>480.1</v>
      </c>
      <c r="T159" s="75">
        <v>480.3</v>
      </c>
      <c r="U159" s="75">
        <v>480.15</v>
      </c>
      <c r="V159" s="75">
        <v>479.85</v>
      </c>
      <c r="W159" s="75">
        <v>8158.4</v>
      </c>
    </row>
    <row r="160" spans="1:23" x14ac:dyDescent="0.3">
      <c r="A160" s="1"/>
      <c r="B160" s="73" t="s">
        <v>1052</v>
      </c>
      <c r="C160" s="73" t="s">
        <v>1054</v>
      </c>
      <c r="D160" s="73" t="s">
        <v>95</v>
      </c>
      <c r="E160" s="74" t="s">
        <v>639</v>
      </c>
      <c r="F160" s="75">
        <v>162.44999999999999</v>
      </c>
      <c r="G160" s="75">
        <v>156.6</v>
      </c>
      <c r="H160" s="75">
        <v>149.75</v>
      </c>
      <c r="I160" s="75">
        <v>152</v>
      </c>
      <c r="J160" s="75">
        <v>153.1</v>
      </c>
      <c r="K160" s="75">
        <v>147.65</v>
      </c>
      <c r="L160" s="75">
        <v>158.4</v>
      </c>
      <c r="M160" s="75">
        <v>152.19999999999999</v>
      </c>
      <c r="N160" s="75">
        <v>143.05000000000001</v>
      </c>
      <c r="O160" s="75">
        <v>149.9</v>
      </c>
      <c r="P160" s="75">
        <v>162.15</v>
      </c>
      <c r="Q160" s="75">
        <v>161.75</v>
      </c>
      <c r="R160" s="75">
        <v>167.15</v>
      </c>
      <c r="S160" s="75">
        <v>156.05000000000001</v>
      </c>
      <c r="T160" s="75">
        <v>127.45</v>
      </c>
      <c r="U160" s="75">
        <v>116.95</v>
      </c>
      <c r="V160" s="75">
        <v>121.6</v>
      </c>
      <c r="W160" s="75">
        <v>2538.1999999999998</v>
      </c>
    </row>
    <row r="161" spans="1:23" x14ac:dyDescent="0.3">
      <c r="A161" s="1"/>
      <c r="B161" s="73" t="s">
        <v>1052</v>
      </c>
      <c r="C161" s="73" t="s">
        <v>1055</v>
      </c>
      <c r="D161" s="73" t="s">
        <v>95</v>
      </c>
      <c r="E161" s="74" t="s">
        <v>639</v>
      </c>
      <c r="F161" s="75">
        <v>479.1</v>
      </c>
      <c r="G161" s="75">
        <v>479.05</v>
      </c>
      <c r="H161" s="75">
        <v>479.75</v>
      </c>
      <c r="I161" s="75">
        <v>479.75</v>
      </c>
      <c r="J161" s="75">
        <v>479.9</v>
      </c>
      <c r="K161" s="75">
        <v>479.75</v>
      </c>
      <c r="L161" s="75">
        <v>480.05</v>
      </c>
      <c r="M161" s="75">
        <v>479.95</v>
      </c>
      <c r="N161" s="75">
        <v>479.9</v>
      </c>
      <c r="O161" s="75">
        <v>479.95</v>
      </c>
      <c r="P161" s="75">
        <v>480</v>
      </c>
      <c r="Q161" s="75">
        <v>480</v>
      </c>
      <c r="R161" s="75">
        <v>480.1</v>
      </c>
      <c r="S161" s="75">
        <v>479.9</v>
      </c>
      <c r="T161" s="75">
        <v>479.5</v>
      </c>
      <c r="U161" s="75">
        <v>479.65</v>
      </c>
      <c r="V161" s="75">
        <v>479.55</v>
      </c>
      <c r="W161" s="75">
        <v>8155.85</v>
      </c>
    </row>
    <row r="162" spans="1:23" x14ac:dyDescent="0.3">
      <c r="A162" s="1"/>
      <c r="B162" s="73" t="s">
        <v>171</v>
      </c>
      <c r="C162" s="73" t="s">
        <v>1056</v>
      </c>
      <c r="D162" s="73" t="s">
        <v>95</v>
      </c>
      <c r="E162" s="74" t="s">
        <v>639</v>
      </c>
      <c r="F162" s="75">
        <v>91.2</v>
      </c>
      <c r="G162" s="75">
        <v>91.2</v>
      </c>
      <c r="H162" s="75">
        <v>91.2</v>
      </c>
      <c r="I162" s="75">
        <v>91.2</v>
      </c>
      <c r="J162" s="75">
        <v>91.2</v>
      </c>
      <c r="K162" s="75">
        <v>91.2</v>
      </c>
      <c r="L162" s="75">
        <v>91.2</v>
      </c>
      <c r="M162" s="75">
        <v>91.2</v>
      </c>
      <c r="N162" s="75">
        <v>76</v>
      </c>
      <c r="O162" s="75">
        <v>91.2</v>
      </c>
      <c r="P162" s="75">
        <v>91.2</v>
      </c>
      <c r="Q162" s="75">
        <v>91.2</v>
      </c>
      <c r="R162" s="75">
        <v>91.2</v>
      </c>
      <c r="S162" s="75">
        <v>91.2</v>
      </c>
      <c r="T162" s="75">
        <v>91.2</v>
      </c>
      <c r="U162" s="75">
        <v>91.2</v>
      </c>
      <c r="V162" s="75">
        <v>87.4</v>
      </c>
      <c r="W162" s="75">
        <v>1531.4</v>
      </c>
    </row>
    <row r="163" spans="1:23" x14ac:dyDescent="0.3">
      <c r="A163" s="1"/>
      <c r="B163" s="73" t="s">
        <v>171</v>
      </c>
      <c r="C163" s="73" t="s">
        <v>1057</v>
      </c>
      <c r="D163" s="73" t="s">
        <v>95</v>
      </c>
      <c r="E163" s="74" t="s">
        <v>639</v>
      </c>
      <c r="F163" s="75"/>
      <c r="G163" s="75"/>
      <c r="H163" s="75"/>
      <c r="I163" s="75">
        <v>299.05</v>
      </c>
      <c r="J163" s="75">
        <v>479.25</v>
      </c>
      <c r="K163" s="75">
        <v>393.8</v>
      </c>
      <c r="L163" s="75"/>
      <c r="M163" s="75"/>
      <c r="N163" s="75"/>
      <c r="O163" s="75"/>
      <c r="P163" s="75"/>
      <c r="Q163" s="75"/>
      <c r="R163" s="75">
        <v>165.45</v>
      </c>
      <c r="S163" s="75">
        <v>241.15</v>
      </c>
      <c r="T163" s="75"/>
      <c r="U163" s="75">
        <v>568.75</v>
      </c>
      <c r="V163" s="75">
        <v>741.1</v>
      </c>
      <c r="W163" s="75">
        <v>2888.55</v>
      </c>
    </row>
    <row r="164" spans="1:23" x14ac:dyDescent="0.3">
      <c r="A164" s="1"/>
      <c r="B164" s="73" t="s">
        <v>171</v>
      </c>
      <c r="C164" s="73" t="s">
        <v>172</v>
      </c>
      <c r="D164" s="73" t="s">
        <v>95</v>
      </c>
      <c r="E164" s="74" t="s">
        <v>639</v>
      </c>
      <c r="F164" s="75">
        <v>3946.8</v>
      </c>
      <c r="G164" s="75">
        <v>3753.05</v>
      </c>
      <c r="H164" s="75">
        <v>3463.2</v>
      </c>
      <c r="I164" s="75">
        <v>3636.65</v>
      </c>
      <c r="J164" s="75">
        <v>3583.75</v>
      </c>
      <c r="K164" s="75">
        <v>3637.4</v>
      </c>
      <c r="L164" s="75">
        <v>3617</v>
      </c>
      <c r="M164" s="75">
        <v>3004.3</v>
      </c>
      <c r="N164" s="75">
        <v>3159.5</v>
      </c>
      <c r="O164" s="75">
        <v>3308.4</v>
      </c>
      <c r="P164" s="75">
        <v>3473.9</v>
      </c>
      <c r="Q164" s="75">
        <v>3605.1</v>
      </c>
      <c r="R164" s="75">
        <v>3440.45</v>
      </c>
      <c r="S164" s="75">
        <v>3537.55</v>
      </c>
      <c r="T164" s="75">
        <v>4026.5</v>
      </c>
      <c r="U164" s="75">
        <v>4050.55</v>
      </c>
      <c r="V164" s="75">
        <v>4061.45</v>
      </c>
      <c r="W164" s="75">
        <v>61305.55</v>
      </c>
    </row>
    <row r="165" spans="1:23" x14ac:dyDescent="0.3">
      <c r="A165" s="1"/>
      <c r="B165" s="73" t="s">
        <v>171</v>
      </c>
      <c r="C165" s="73" t="s">
        <v>174</v>
      </c>
      <c r="D165" s="73" t="s">
        <v>95</v>
      </c>
      <c r="E165" s="74" t="s">
        <v>639</v>
      </c>
      <c r="F165" s="75">
        <v>687.85</v>
      </c>
      <c r="G165" s="75">
        <v>685.95</v>
      </c>
      <c r="H165" s="75">
        <v>681.2</v>
      </c>
      <c r="I165" s="75">
        <v>694.25</v>
      </c>
      <c r="J165" s="75">
        <v>675.35</v>
      </c>
      <c r="K165" s="75">
        <v>733.7</v>
      </c>
      <c r="L165" s="75">
        <v>706.75</v>
      </c>
      <c r="M165" s="75">
        <v>680.45</v>
      </c>
      <c r="N165" s="75">
        <v>680.9</v>
      </c>
      <c r="O165" s="75">
        <v>680</v>
      </c>
      <c r="P165" s="75">
        <v>679.85</v>
      </c>
      <c r="Q165" s="75">
        <v>677.85</v>
      </c>
      <c r="R165" s="75">
        <v>688.25</v>
      </c>
      <c r="S165" s="75">
        <v>703.7</v>
      </c>
      <c r="T165" s="75">
        <v>701.05</v>
      </c>
      <c r="U165" s="75">
        <v>698.7</v>
      </c>
      <c r="V165" s="75">
        <v>694.1</v>
      </c>
      <c r="W165" s="75">
        <v>11749.9</v>
      </c>
    </row>
    <row r="166" spans="1:23" x14ac:dyDescent="0.3">
      <c r="A166" s="1"/>
      <c r="B166" s="73" t="s">
        <v>171</v>
      </c>
      <c r="C166" s="73" t="s">
        <v>1058</v>
      </c>
      <c r="D166" s="73" t="s">
        <v>95</v>
      </c>
      <c r="E166" s="74" t="s">
        <v>639</v>
      </c>
      <c r="F166" s="75">
        <v>1048.5</v>
      </c>
      <c r="G166" s="75">
        <v>1039.9000000000001</v>
      </c>
      <c r="H166" s="75">
        <v>1007</v>
      </c>
      <c r="I166" s="75">
        <v>1034.9000000000001</v>
      </c>
      <c r="J166" s="75">
        <v>925.3</v>
      </c>
      <c r="K166" s="75">
        <v>951.1</v>
      </c>
      <c r="L166" s="75">
        <v>1036.1500000000001</v>
      </c>
      <c r="M166" s="75">
        <v>966</v>
      </c>
      <c r="N166" s="75">
        <v>910</v>
      </c>
      <c r="O166" s="75">
        <v>976.65</v>
      </c>
      <c r="P166" s="75">
        <v>956</v>
      </c>
      <c r="Q166" s="75">
        <v>1012.75</v>
      </c>
      <c r="R166" s="75">
        <v>1060.2</v>
      </c>
      <c r="S166" s="75">
        <v>1013.1</v>
      </c>
      <c r="T166" s="75">
        <v>1055.7</v>
      </c>
      <c r="U166" s="75">
        <v>1050.45</v>
      </c>
      <c r="V166" s="75">
        <v>1051</v>
      </c>
      <c r="W166" s="75">
        <v>17094.7</v>
      </c>
    </row>
    <row r="167" spans="1:23" x14ac:dyDescent="0.3">
      <c r="A167" s="1"/>
      <c r="B167" s="73" t="s">
        <v>171</v>
      </c>
      <c r="C167" s="73" t="s">
        <v>1059</v>
      </c>
      <c r="D167" s="73" t="s">
        <v>95</v>
      </c>
      <c r="E167" s="74" t="s">
        <v>639</v>
      </c>
      <c r="F167" s="75">
        <v>2403.9</v>
      </c>
      <c r="G167" s="75">
        <v>2475.5</v>
      </c>
      <c r="H167" s="75">
        <v>2629.2</v>
      </c>
      <c r="I167" s="75">
        <v>2539.1999999999998</v>
      </c>
      <c r="J167" s="75">
        <v>2641.7</v>
      </c>
      <c r="K167" s="75">
        <v>2655.2</v>
      </c>
      <c r="L167" s="75">
        <v>2629.95</v>
      </c>
      <c r="M167" s="75">
        <v>2630.75</v>
      </c>
      <c r="N167" s="75">
        <v>2598.85</v>
      </c>
      <c r="O167" s="75">
        <v>2584.25</v>
      </c>
      <c r="P167" s="75">
        <v>2559.9499999999998</v>
      </c>
      <c r="Q167" s="75">
        <v>2565.25</v>
      </c>
      <c r="R167" s="75">
        <v>2584.3000000000002</v>
      </c>
      <c r="S167" s="75">
        <v>2563.5</v>
      </c>
      <c r="T167" s="75">
        <v>2485</v>
      </c>
      <c r="U167" s="75">
        <v>2549.1</v>
      </c>
      <c r="V167" s="75">
        <v>2552.25</v>
      </c>
      <c r="W167" s="75">
        <v>43647.85</v>
      </c>
    </row>
    <row r="168" spans="1:23" x14ac:dyDescent="0.3">
      <c r="A168" s="1"/>
      <c r="B168" s="73" t="s">
        <v>1229</v>
      </c>
      <c r="C168" s="73" t="s">
        <v>1230</v>
      </c>
      <c r="D168" s="73" t="s">
        <v>95</v>
      </c>
      <c r="E168" s="74" t="s">
        <v>641</v>
      </c>
      <c r="F168" s="75">
        <v>197.9</v>
      </c>
      <c r="G168" s="75">
        <v>202.5</v>
      </c>
      <c r="H168" s="75">
        <v>198.85</v>
      </c>
      <c r="I168" s="75">
        <v>162.80000000000001</v>
      </c>
      <c r="J168" s="75">
        <v>190</v>
      </c>
      <c r="K168" s="75">
        <v>185.85</v>
      </c>
      <c r="L168" s="75">
        <v>168.7</v>
      </c>
      <c r="M168" s="75">
        <v>187</v>
      </c>
      <c r="N168" s="75">
        <v>175.75</v>
      </c>
      <c r="O168" s="75">
        <v>172</v>
      </c>
      <c r="P168" s="75">
        <v>175.65</v>
      </c>
      <c r="Q168" s="75">
        <v>177.6</v>
      </c>
      <c r="R168" s="75">
        <v>179.8</v>
      </c>
      <c r="S168" s="75">
        <v>141.1</v>
      </c>
      <c r="T168" s="75">
        <v>176.2</v>
      </c>
      <c r="U168" s="75">
        <v>168.9</v>
      </c>
      <c r="V168" s="75">
        <v>134.05000000000001</v>
      </c>
      <c r="W168" s="75">
        <v>2994.65</v>
      </c>
    </row>
    <row r="169" spans="1:23" x14ac:dyDescent="0.3">
      <c r="A169" s="1"/>
      <c r="B169" s="73" t="s">
        <v>176</v>
      </c>
      <c r="C169" s="73" t="s">
        <v>1231</v>
      </c>
      <c r="D169" s="73" t="s">
        <v>1195</v>
      </c>
      <c r="E169" s="74" t="s">
        <v>640</v>
      </c>
      <c r="F169" s="75"/>
      <c r="G169" s="75"/>
      <c r="H169" s="75"/>
      <c r="I169" s="75"/>
      <c r="J169" s="75"/>
      <c r="K169" s="75"/>
      <c r="L169" s="75"/>
      <c r="M169" s="75"/>
      <c r="N169" s="75"/>
      <c r="O169" s="75"/>
      <c r="P169" s="75"/>
      <c r="Q169" s="75"/>
      <c r="R169" s="75"/>
      <c r="S169" s="75">
        <v>2636.85</v>
      </c>
      <c r="T169" s="75">
        <v>1906.5</v>
      </c>
      <c r="U169" s="75">
        <v>2675.95</v>
      </c>
      <c r="V169" s="75">
        <v>4171.3</v>
      </c>
      <c r="W169" s="75">
        <v>11390.6</v>
      </c>
    </row>
    <row r="170" spans="1:23" x14ac:dyDescent="0.3">
      <c r="A170" s="1"/>
      <c r="B170" s="73" t="s">
        <v>176</v>
      </c>
      <c r="C170" s="73" t="s">
        <v>1231</v>
      </c>
      <c r="D170" s="73" t="s">
        <v>1158</v>
      </c>
      <c r="E170" s="74" t="s">
        <v>640</v>
      </c>
      <c r="F170" s="75"/>
      <c r="G170" s="75"/>
      <c r="H170" s="75"/>
      <c r="I170" s="75"/>
      <c r="J170" s="75"/>
      <c r="K170" s="75"/>
      <c r="L170" s="75"/>
      <c r="M170" s="75"/>
      <c r="N170" s="75"/>
      <c r="O170" s="75"/>
      <c r="P170" s="75"/>
      <c r="Q170" s="75"/>
      <c r="R170" s="75"/>
      <c r="S170" s="75">
        <v>1138.0999999999999</v>
      </c>
      <c r="T170" s="75">
        <v>395.55</v>
      </c>
      <c r="U170" s="75">
        <v>1246.3499999999999</v>
      </c>
      <c r="V170" s="75">
        <v>2132.4499999999998</v>
      </c>
      <c r="W170" s="75">
        <v>4912.45</v>
      </c>
    </row>
    <row r="171" spans="1:23" x14ac:dyDescent="0.3">
      <c r="A171" s="1"/>
      <c r="B171" s="73" t="s">
        <v>180</v>
      </c>
      <c r="C171" s="73" t="s">
        <v>1232</v>
      </c>
      <c r="D171" s="73" t="s">
        <v>1195</v>
      </c>
      <c r="E171" s="74" t="s">
        <v>640</v>
      </c>
      <c r="F171" s="75">
        <v>453.35</v>
      </c>
      <c r="G171" s="75">
        <v>808.7</v>
      </c>
      <c r="H171" s="75"/>
      <c r="I171" s="75">
        <v>974.65</v>
      </c>
      <c r="J171" s="75">
        <v>472.65</v>
      </c>
      <c r="K171" s="75"/>
      <c r="L171" s="75">
        <v>882.2</v>
      </c>
      <c r="M171" s="75"/>
      <c r="N171" s="75"/>
      <c r="O171" s="75">
        <v>457.35</v>
      </c>
      <c r="P171" s="75">
        <v>984.6</v>
      </c>
      <c r="Q171" s="75"/>
      <c r="R171" s="75">
        <v>912.75</v>
      </c>
      <c r="S171" s="75">
        <v>556.79999999999995</v>
      </c>
      <c r="T171" s="75"/>
      <c r="U171" s="75">
        <v>301.8</v>
      </c>
      <c r="V171" s="75">
        <v>236.1</v>
      </c>
      <c r="W171" s="75">
        <v>7040.95</v>
      </c>
    </row>
    <row r="172" spans="1:23" x14ac:dyDescent="0.3">
      <c r="A172" s="1"/>
      <c r="B172" s="73" t="s">
        <v>180</v>
      </c>
      <c r="C172" s="73" t="s">
        <v>1232</v>
      </c>
      <c r="D172" s="73" t="s">
        <v>1196</v>
      </c>
      <c r="E172" s="74" t="s">
        <v>640</v>
      </c>
      <c r="F172" s="75">
        <v>629.35</v>
      </c>
      <c r="G172" s="75">
        <v>613.35</v>
      </c>
      <c r="H172" s="75">
        <v>894.25</v>
      </c>
      <c r="I172" s="75">
        <v>249.7</v>
      </c>
      <c r="J172" s="75">
        <v>411</v>
      </c>
      <c r="K172" s="75">
        <v>899.75</v>
      </c>
      <c r="L172" s="75"/>
      <c r="M172" s="75"/>
      <c r="N172" s="75">
        <v>935.15</v>
      </c>
      <c r="O172" s="75">
        <v>540.1</v>
      </c>
      <c r="P172" s="75"/>
      <c r="Q172" s="75">
        <v>817</v>
      </c>
      <c r="R172" s="75">
        <v>91.4</v>
      </c>
      <c r="S172" s="75"/>
      <c r="T172" s="75">
        <v>336.1</v>
      </c>
      <c r="U172" s="75">
        <v>748.35</v>
      </c>
      <c r="V172" s="75">
        <v>399.65</v>
      </c>
      <c r="W172" s="75">
        <v>7565.15</v>
      </c>
    </row>
    <row r="173" spans="1:23" x14ac:dyDescent="0.3">
      <c r="A173" s="1"/>
      <c r="B173" s="73" t="s">
        <v>624</v>
      </c>
      <c r="C173" s="73" t="s">
        <v>1060</v>
      </c>
      <c r="D173" s="73" t="s">
        <v>95</v>
      </c>
      <c r="E173" s="74" t="s">
        <v>639</v>
      </c>
      <c r="F173" s="75">
        <v>70.75</v>
      </c>
      <c r="G173" s="75"/>
      <c r="H173" s="75">
        <v>29.9</v>
      </c>
      <c r="I173" s="75">
        <v>124.8</v>
      </c>
      <c r="J173" s="75">
        <v>134.35</v>
      </c>
      <c r="K173" s="75">
        <v>51.25</v>
      </c>
      <c r="L173" s="75">
        <v>188.9</v>
      </c>
      <c r="M173" s="75"/>
      <c r="N173" s="75"/>
      <c r="O173" s="75">
        <v>14.75</v>
      </c>
      <c r="P173" s="75"/>
      <c r="Q173" s="75"/>
      <c r="R173" s="75"/>
      <c r="S173" s="75"/>
      <c r="T173" s="75"/>
      <c r="U173" s="75"/>
      <c r="V173" s="75">
        <v>45.55</v>
      </c>
      <c r="W173" s="75">
        <v>660.25</v>
      </c>
    </row>
    <row r="174" spans="1:23" x14ac:dyDescent="0.3">
      <c r="A174" s="1"/>
      <c r="B174" s="73" t="s">
        <v>624</v>
      </c>
      <c r="C174" s="73" t="s">
        <v>1233</v>
      </c>
      <c r="D174" s="73" t="s">
        <v>95</v>
      </c>
      <c r="E174" s="74" t="s">
        <v>639</v>
      </c>
      <c r="F174" s="75"/>
      <c r="G174" s="75">
        <v>80.8</v>
      </c>
      <c r="H174" s="75">
        <v>202.35</v>
      </c>
      <c r="I174" s="75">
        <v>214.65</v>
      </c>
      <c r="J174" s="75">
        <v>220.7</v>
      </c>
      <c r="K174" s="75">
        <v>221</v>
      </c>
      <c r="L174" s="75">
        <v>222.55</v>
      </c>
      <c r="M174" s="75">
        <v>222.75</v>
      </c>
      <c r="N174" s="75">
        <v>222.8</v>
      </c>
      <c r="O174" s="75">
        <v>222.55</v>
      </c>
      <c r="P174" s="75">
        <v>220.5</v>
      </c>
      <c r="Q174" s="75">
        <v>220.7</v>
      </c>
      <c r="R174" s="75">
        <v>220.9</v>
      </c>
      <c r="S174" s="75">
        <v>179.25</v>
      </c>
      <c r="T174" s="75">
        <v>22.6</v>
      </c>
      <c r="U174" s="75"/>
      <c r="V174" s="75"/>
      <c r="W174" s="75">
        <v>2694.1</v>
      </c>
    </row>
    <row r="175" spans="1:23" x14ac:dyDescent="0.3">
      <c r="A175" s="1"/>
      <c r="B175" s="73" t="s">
        <v>659</v>
      </c>
      <c r="C175" s="73" t="s">
        <v>1061</v>
      </c>
      <c r="D175" s="73" t="s">
        <v>1061</v>
      </c>
      <c r="E175" s="74" t="s">
        <v>639</v>
      </c>
      <c r="F175" s="75">
        <v>487</v>
      </c>
      <c r="G175" s="75">
        <v>467.25</v>
      </c>
      <c r="H175" s="75">
        <v>487.15</v>
      </c>
      <c r="I175" s="75">
        <v>487.8</v>
      </c>
      <c r="J175" s="75">
        <v>487.65</v>
      </c>
      <c r="K175" s="75">
        <v>487.3</v>
      </c>
      <c r="L175" s="75">
        <v>480.75</v>
      </c>
      <c r="M175" s="75">
        <v>488</v>
      </c>
      <c r="N175" s="75">
        <v>487.15</v>
      </c>
      <c r="O175" s="75">
        <v>437.25</v>
      </c>
      <c r="P175" s="75">
        <v>487.7</v>
      </c>
      <c r="Q175" s="75">
        <v>487.95</v>
      </c>
      <c r="R175" s="75">
        <v>407.2</v>
      </c>
      <c r="S175" s="75">
        <v>476.65</v>
      </c>
      <c r="T175" s="75">
        <v>489.3</v>
      </c>
      <c r="U175" s="75">
        <v>488.45</v>
      </c>
      <c r="V175" s="75">
        <v>448.45</v>
      </c>
      <c r="W175" s="75">
        <v>8083</v>
      </c>
    </row>
    <row r="176" spans="1:23" x14ac:dyDescent="0.3">
      <c r="A176" s="1"/>
      <c r="B176" s="215" t="s">
        <v>1234</v>
      </c>
      <c r="C176" s="215"/>
      <c r="D176" s="215"/>
      <c r="E176" s="215"/>
      <c r="F176" s="76">
        <v>164707.47594999999</v>
      </c>
      <c r="G176" s="76">
        <v>176810.32800000001</v>
      </c>
      <c r="H176" s="76">
        <v>177218.20499999999</v>
      </c>
      <c r="I176" s="76">
        <v>174252.70209999999</v>
      </c>
      <c r="J176" s="76">
        <v>171446.535</v>
      </c>
      <c r="K176" s="76">
        <v>172431.38250000001</v>
      </c>
      <c r="L176" s="76">
        <v>168574.01999</v>
      </c>
      <c r="M176" s="76">
        <v>158315.79500000001</v>
      </c>
      <c r="N176" s="76">
        <v>172130.05</v>
      </c>
      <c r="O176" s="76">
        <v>175737.04</v>
      </c>
      <c r="P176" s="76">
        <v>177186.10649999999</v>
      </c>
      <c r="Q176" s="76">
        <v>179662.32500000001</v>
      </c>
      <c r="R176" s="76">
        <v>179023.08499999999</v>
      </c>
      <c r="S176" s="76">
        <v>175576.21726999999</v>
      </c>
      <c r="T176" s="76">
        <v>165397.52687500001</v>
      </c>
      <c r="U176" s="76">
        <v>178010.44128500001</v>
      </c>
      <c r="V176" s="76">
        <v>177578.33900000001</v>
      </c>
      <c r="W176" s="76">
        <v>2944057.5744699999</v>
      </c>
    </row>
    <row r="177" spans="1:23" x14ac:dyDescent="0.3">
      <c r="A177" s="1"/>
      <c r="B177" s="1"/>
      <c r="C177" s="1"/>
      <c r="D177" s="1"/>
      <c r="E177" s="1"/>
      <c r="F177" s="1"/>
      <c r="G177" s="1"/>
      <c r="H177" s="1"/>
      <c r="I177" s="1"/>
      <c r="J177" s="1"/>
      <c r="K177" s="1"/>
      <c r="L177" s="1"/>
      <c r="M177" s="1"/>
      <c r="N177" s="1"/>
      <c r="O177" s="1"/>
      <c r="P177" s="1"/>
      <c r="Q177" s="1"/>
      <c r="R177" s="1"/>
      <c r="S177" s="1"/>
      <c r="T177" s="1"/>
      <c r="U177" s="1"/>
      <c r="V177" s="1"/>
      <c r="W177" s="1"/>
    </row>
    <row r="178" spans="1:23" x14ac:dyDescent="0.3">
      <c r="A178" s="1"/>
      <c r="B178" s="1"/>
      <c r="C178" s="1"/>
      <c r="D178" s="1"/>
      <c r="E178" s="1"/>
      <c r="F178" s="1"/>
      <c r="G178" s="1"/>
      <c r="H178" s="1"/>
      <c r="I178" s="1"/>
      <c r="J178" s="1"/>
      <c r="K178" s="1"/>
      <c r="L178" s="1"/>
      <c r="M178" s="1"/>
      <c r="N178" s="1"/>
      <c r="O178" s="1"/>
      <c r="P178" s="1"/>
      <c r="Q178" s="1"/>
      <c r="R178" s="1"/>
      <c r="S178" s="1"/>
      <c r="T178" s="1"/>
      <c r="U178" s="1"/>
      <c r="V178" s="1"/>
      <c r="W178" s="1"/>
    </row>
    <row r="179" spans="1:23" ht="17.399999999999999" x14ac:dyDescent="0.3">
      <c r="A179" s="1"/>
      <c r="B179" s="2" t="s">
        <v>1235</v>
      </c>
      <c r="C179" s="1"/>
      <c r="D179" s="1"/>
      <c r="E179" s="1"/>
      <c r="F179" s="1"/>
      <c r="G179" s="1"/>
      <c r="H179" s="1"/>
      <c r="I179" s="1"/>
      <c r="J179" s="1"/>
      <c r="K179" s="1"/>
      <c r="L179" s="1"/>
      <c r="M179" s="1"/>
      <c r="N179" s="1"/>
      <c r="O179" s="1"/>
      <c r="P179" s="1"/>
      <c r="Q179" s="1"/>
      <c r="R179" s="1"/>
      <c r="S179" s="1"/>
      <c r="T179" s="1"/>
      <c r="U179" s="1"/>
      <c r="V179" s="1"/>
      <c r="W179" s="1"/>
    </row>
    <row r="180" spans="1:23" ht="22.95" customHeight="1" x14ac:dyDescent="0.3">
      <c r="A180" s="1"/>
      <c r="B180" s="205" t="s">
        <v>3</v>
      </c>
      <c r="C180" s="205" t="s">
        <v>95</v>
      </c>
      <c r="D180" s="205" t="s">
        <v>1153</v>
      </c>
      <c r="E180" s="205" t="s">
        <v>1154</v>
      </c>
      <c r="F180" s="205" t="s">
        <v>1155</v>
      </c>
      <c r="G180" s="205"/>
      <c r="H180" s="205"/>
      <c r="I180" s="205"/>
      <c r="J180" s="205"/>
      <c r="K180" s="205"/>
      <c r="L180" s="205"/>
      <c r="M180" s="205"/>
      <c r="N180" s="205"/>
      <c r="O180" s="205"/>
      <c r="P180" s="205"/>
      <c r="Q180" s="205"/>
      <c r="R180" s="205"/>
      <c r="S180" s="205"/>
      <c r="T180" s="205"/>
      <c r="U180" s="205"/>
      <c r="V180" s="205"/>
      <c r="W180" s="205"/>
    </row>
    <row r="181" spans="1:23" ht="22.95" customHeight="1" x14ac:dyDescent="0.3">
      <c r="A181" s="1"/>
      <c r="B181" s="205"/>
      <c r="C181" s="205"/>
      <c r="D181" s="205"/>
      <c r="E181" s="205"/>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t="s">
        <v>998</v>
      </c>
    </row>
    <row r="182" spans="1:23" x14ac:dyDescent="0.3">
      <c r="A182" s="1"/>
      <c r="B182" s="73" t="s">
        <v>687</v>
      </c>
      <c r="C182" s="73" t="s">
        <v>1236</v>
      </c>
      <c r="D182" s="73" t="s">
        <v>1169</v>
      </c>
      <c r="E182" s="74" t="s">
        <v>639</v>
      </c>
      <c r="F182" s="75"/>
      <c r="G182" s="75">
        <v>233.44749999999999</v>
      </c>
      <c r="H182" s="75">
        <v>222.648135</v>
      </c>
      <c r="I182" s="75">
        <v>221.65</v>
      </c>
      <c r="J182" s="75">
        <v>257.75351000000001</v>
      </c>
      <c r="K182" s="75">
        <v>255.8</v>
      </c>
      <c r="L182" s="75">
        <v>257.60000000000002</v>
      </c>
      <c r="M182" s="75">
        <v>268.35000000000002</v>
      </c>
      <c r="N182" s="75">
        <v>248.4</v>
      </c>
      <c r="O182" s="75">
        <v>258.2</v>
      </c>
      <c r="P182" s="75">
        <v>248.631</v>
      </c>
      <c r="Q182" s="75">
        <v>253.85</v>
      </c>
      <c r="R182" s="75">
        <v>256.71199999999999</v>
      </c>
      <c r="S182" s="75"/>
      <c r="T182" s="75"/>
      <c r="U182" s="75">
        <v>209.81388000000001</v>
      </c>
      <c r="V182" s="75">
        <v>246.64845</v>
      </c>
      <c r="W182" s="75">
        <v>3439.5044750000002</v>
      </c>
    </row>
    <row r="183" spans="1:23" x14ac:dyDescent="0.3">
      <c r="A183" s="1"/>
      <c r="B183" s="73" t="s">
        <v>34</v>
      </c>
      <c r="C183" s="73" t="s">
        <v>1237</v>
      </c>
      <c r="D183" s="73" t="s">
        <v>1169</v>
      </c>
      <c r="E183" s="74" t="s">
        <v>639</v>
      </c>
      <c r="F183" s="75">
        <v>168</v>
      </c>
      <c r="G183" s="75">
        <v>191.083</v>
      </c>
      <c r="H183" s="75">
        <v>190.9725</v>
      </c>
      <c r="I183" s="75">
        <v>185.45</v>
      </c>
      <c r="J183" s="75">
        <v>159.99449999999999</v>
      </c>
      <c r="K183" s="75">
        <v>147.77000000000001</v>
      </c>
      <c r="L183" s="75">
        <v>182.74600000000001</v>
      </c>
      <c r="M183" s="75">
        <v>192.06399999999999</v>
      </c>
      <c r="N183" s="75">
        <v>141.81800000000001</v>
      </c>
      <c r="O183" s="75">
        <v>152.98949999999999</v>
      </c>
      <c r="P183" s="75">
        <v>181.69550000000001</v>
      </c>
      <c r="Q183" s="75">
        <v>152.9</v>
      </c>
      <c r="R183" s="75">
        <v>193.67949999999999</v>
      </c>
      <c r="S183" s="75">
        <v>193.5915</v>
      </c>
      <c r="T183" s="75">
        <v>152.9</v>
      </c>
      <c r="U183" s="75">
        <v>192.1995</v>
      </c>
      <c r="V183" s="75">
        <v>192.48599999999999</v>
      </c>
      <c r="W183" s="75">
        <v>2972.3395</v>
      </c>
    </row>
    <row r="184" spans="1:23" x14ac:dyDescent="0.3">
      <c r="A184" s="1"/>
      <c r="B184" s="73" t="s">
        <v>688</v>
      </c>
      <c r="C184" s="73" t="s">
        <v>1238</v>
      </c>
      <c r="D184" s="73" t="s">
        <v>95</v>
      </c>
      <c r="E184" s="74" t="s">
        <v>639</v>
      </c>
      <c r="F184" s="75">
        <v>316.75</v>
      </c>
      <c r="G184" s="75">
        <v>303.60000000000002</v>
      </c>
      <c r="H184" s="75">
        <v>316.8</v>
      </c>
      <c r="I184" s="75">
        <v>211.2</v>
      </c>
      <c r="J184" s="75">
        <v>254.05</v>
      </c>
      <c r="K184" s="75">
        <v>283.8</v>
      </c>
      <c r="L184" s="75">
        <v>198</v>
      </c>
      <c r="M184" s="75">
        <v>316.8</v>
      </c>
      <c r="N184" s="75">
        <v>316.75</v>
      </c>
      <c r="O184" s="75">
        <v>316.8</v>
      </c>
      <c r="P184" s="75">
        <v>316.8</v>
      </c>
      <c r="Q184" s="75">
        <v>316.8</v>
      </c>
      <c r="R184" s="75">
        <v>151.80000000000001</v>
      </c>
      <c r="S184" s="75">
        <v>316.8</v>
      </c>
      <c r="T184" s="75">
        <v>244.2</v>
      </c>
      <c r="U184" s="75">
        <v>270.60000000000002</v>
      </c>
      <c r="V184" s="75">
        <v>257.3</v>
      </c>
      <c r="W184" s="75">
        <v>4708.8500000000004</v>
      </c>
    </row>
    <row r="185" spans="1:23" x14ac:dyDescent="0.3">
      <c r="A185" s="1"/>
      <c r="B185" s="73" t="s">
        <v>689</v>
      </c>
      <c r="C185" s="73" t="s">
        <v>1239</v>
      </c>
      <c r="D185" s="73" t="s">
        <v>95</v>
      </c>
      <c r="E185" s="74" t="s">
        <v>640</v>
      </c>
      <c r="F185" s="75">
        <v>648</v>
      </c>
      <c r="G185" s="75">
        <v>605.36260000000004</v>
      </c>
      <c r="H185" s="75">
        <v>593.98799499999996</v>
      </c>
      <c r="I185" s="75">
        <v>610.4</v>
      </c>
      <c r="J185" s="75">
        <v>595.80065999999999</v>
      </c>
      <c r="K185" s="75">
        <v>592</v>
      </c>
      <c r="L185" s="75">
        <v>602.4</v>
      </c>
      <c r="M185" s="75">
        <v>600.5</v>
      </c>
      <c r="N185" s="75">
        <v>605.65</v>
      </c>
      <c r="O185" s="75">
        <v>604.96141</v>
      </c>
      <c r="P185" s="75">
        <v>599.57559000000003</v>
      </c>
      <c r="Q185" s="75">
        <v>596.6</v>
      </c>
      <c r="R185" s="75">
        <v>601.19625499999995</v>
      </c>
      <c r="S185" s="75">
        <v>598.85</v>
      </c>
      <c r="T185" s="75">
        <v>598.92466999999999</v>
      </c>
      <c r="U185" s="75">
        <v>598.45000000000005</v>
      </c>
      <c r="V185" s="75">
        <v>595.57848999999999</v>
      </c>
      <c r="W185" s="75">
        <v>10248.23767</v>
      </c>
    </row>
    <row r="186" spans="1:23" x14ac:dyDescent="0.3">
      <c r="A186" s="1"/>
      <c r="B186" s="73" t="s">
        <v>1240</v>
      </c>
      <c r="C186" s="73" t="s">
        <v>1241</v>
      </c>
      <c r="D186" s="73" t="s">
        <v>1241</v>
      </c>
      <c r="E186" s="74" t="s">
        <v>640</v>
      </c>
      <c r="F186" s="75">
        <v>432</v>
      </c>
      <c r="G186" s="75">
        <v>454.78467499999999</v>
      </c>
      <c r="H186" s="75">
        <v>454.84096499999998</v>
      </c>
      <c r="I186" s="75">
        <v>456</v>
      </c>
      <c r="J186" s="75">
        <v>454.87421999999998</v>
      </c>
      <c r="K186" s="75">
        <v>455.65</v>
      </c>
      <c r="L186" s="75">
        <v>453.9</v>
      </c>
      <c r="M186" s="75">
        <v>456</v>
      </c>
      <c r="N186" s="75">
        <v>456</v>
      </c>
      <c r="O186" s="75">
        <v>454.92703499999999</v>
      </c>
      <c r="P186" s="75">
        <v>454.932975</v>
      </c>
      <c r="Q186" s="75">
        <v>449.95</v>
      </c>
      <c r="R186" s="75">
        <v>454.01472000000001</v>
      </c>
      <c r="S186" s="75">
        <v>455.95</v>
      </c>
      <c r="T186" s="75">
        <v>454.95522499999998</v>
      </c>
      <c r="U186" s="75">
        <v>455.5</v>
      </c>
      <c r="V186" s="75">
        <v>301.71803</v>
      </c>
      <c r="W186" s="75">
        <v>7555.9978449999999</v>
      </c>
    </row>
    <row r="187" spans="1:23" x14ac:dyDescent="0.3">
      <c r="A187" s="1"/>
      <c r="B187" s="73" t="s">
        <v>1052</v>
      </c>
      <c r="C187" s="73" t="s">
        <v>1242</v>
      </c>
      <c r="D187" s="73" t="s">
        <v>95</v>
      </c>
      <c r="E187" s="74" t="s">
        <v>639</v>
      </c>
      <c r="F187" s="75">
        <v>273.55</v>
      </c>
      <c r="G187" s="75">
        <v>248.45</v>
      </c>
      <c r="H187" s="75">
        <v>235.85</v>
      </c>
      <c r="I187" s="75">
        <v>248.6</v>
      </c>
      <c r="J187" s="75">
        <v>248.15</v>
      </c>
      <c r="K187" s="75">
        <v>242.4</v>
      </c>
      <c r="L187" s="75">
        <v>246.9</v>
      </c>
      <c r="M187" s="75">
        <v>265.55</v>
      </c>
      <c r="N187" s="75">
        <v>267.60000000000002</v>
      </c>
      <c r="O187" s="75">
        <v>264.85000000000002</v>
      </c>
      <c r="P187" s="75">
        <v>249.25</v>
      </c>
      <c r="Q187" s="75">
        <v>244.35</v>
      </c>
      <c r="R187" s="75">
        <v>245.75</v>
      </c>
      <c r="S187" s="75">
        <v>238.05</v>
      </c>
      <c r="T187" s="75">
        <v>237.8</v>
      </c>
      <c r="U187" s="75">
        <v>237.8</v>
      </c>
      <c r="V187" s="75">
        <v>229.45</v>
      </c>
      <c r="W187" s="75">
        <v>4224.3500000000004</v>
      </c>
    </row>
    <row r="188" spans="1:23" x14ac:dyDescent="0.3">
      <c r="A188" s="1"/>
      <c r="B188" s="73" t="s">
        <v>1052</v>
      </c>
      <c r="C188" s="73" t="s">
        <v>1243</v>
      </c>
      <c r="D188" s="73" t="s">
        <v>95</v>
      </c>
      <c r="E188" s="74" t="s">
        <v>639</v>
      </c>
      <c r="F188" s="75">
        <v>337.4</v>
      </c>
      <c r="G188" s="75">
        <v>334.8</v>
      </c>
      <c r="H188" s="75">
        <v>331.25</v>
      </c>
      <c r="I188" s="75">
        <v>321.75</v>
      </c>
      <c r="J188" s="75">
        <v>321.75</v>
      </c>
      <c r="K188" s="75">
        <v>321.89999999999998</v>
      </c>
      <c r="L188" s="75">
        <v>323.3</v>
      </c>
      <c r="M188" s="75">
        <v>325.14999999999998</v>
      </c>
      <c r="N188" s="75">
        <v>320.8</v>
      </c>
      <c r="O188" s="75">
        <v>321.75</v>
      </c>
      <c r="P188" s="75">
        <v>323.55</v>
      </c>
      <c r="Q188" s="75">
        <v>321.75</v>
      </c>
      <c r="R188" s="75">
        <v>326.60000000000002</v>
      </c>
      <c r="S188" s="75">
        <v>332.9</v>
      </c>
      <c r="T188" s="75">
        <v>308.95</v>
      </c>
      <c r="U188" s="75">
        <v>298.39999999999998</v>
      </c>
      <c r="V188" s="75">
        <v>298.25</v>
      </c>
      <c r="W188" s="75">
        <v>5470.25</v>
      </c>
    </row>
    <row r="189" spans="1:23" x14ac:dyDescent="0.3">
      <c r="A189" s="1"/>
      <c r="B189" s="73" t="s">
        <v>686</v>
      </c>
      <c r="C189" s="73" t="s">
        <v>1244</v>
      </c>
      <c r="D189" s="73" t="s">
        <v>1169</v>
      </c>
      <c r="E189" s="74" t="s">
        <v>639</v>
      </c>
      <c r="F189" s="75">
        <v>217.71875</v>
      </c>
      <c r="G189" s="75">
        <v>588.466815</v>
      </c>
      <c r="H189" s="75">
        <v>588.69808499999999</v>
      </c>
      <c r="I189" s="75">
        <v>589.038905</v>
      </c>
      <c r="J189" s="75">
        <v>585.15</v>
      </c>
      <c r="K189" s="75">
        <v>587.93658500000004</v>
      </c>
      <c r="L189" s="75">
        <v>587.6</v>
      </c>
      <c r="M189" s="75">
        <v>588.79999999999995</v>
      </c>
      <c r="N189" s="75">
        <v>589.95000000000005</v>
      </c>
      <c r="O189" s="75">
        <v>590.4</v>
      </c>
      <c r="P189" s="75">
        <v>563.14192500000001</v>
      </c>
      <c r="Q189" s="75">
        <v>590.4</v>
      </c>
      <c r="R189" s="75">
        <v>590.40909499999998</v>
      </c>
      <c r="S189" s="75">
        <v>589.4</v>
      </c>
      <c r="T189" s="75">
        <v>590.4</v>
      </c>
      <c r="U189" s="75">
        <v>590.4</v>
      </c>
      <c r="V189" s="75">
        <v>589.04999999999995</v>
      </c>
      <c r="W189" s="75">
        <v>9616.9601600000005</v>
      </c>
    </row>
    <row r="190" spans="1:23" x14ac:dyDescent="0.3">
      <c r="A190" s="1"/>
      <c r="B190" s="215" t="s">
        <v>1245</v>
      </c>
      <c r="C190" s="215"/>
      <c r="D190" s="215"/>
      <c r="E190" s="215"/>
      <c r="F190" s="76">
        <v>2393.4187499999998</v>
      </c>
      <c r="G190" s="76">
        <v>2959.9945899999998</v>
      </c>
      <c r="H190" s="76">
        <v>2935.0476800000001</v>
      </c>
      <c r="I190" s="76">
        <v>2844.0889050000001</v>
      </c>
      <c r="J190" s="76">
        <v>2877.5228900000002</v>
      </c>
      <c r="K190" s="76">
        <v>2887.2565850000001</v>
      </c>
      <c r="L190" s="76">
        <v>2852.4459999999999</v>
      </c>
      <c r="M190" s="76">
        <v>3013.2139999999999</v>
      </c>
      <c r="N190" s="76">
        <v>2946.9679999999998</v>
      </c>
      <c r="O190" s="76">
        <v>2964.8779450000002</v>
      </c>
      <c r="P190" s="76">
        <v>2937.57699</v>
      </c>
      <c r="Q190" s="76">
        <v>2926.6</v>
      </c>
      <c r="R190" s="76">
        <v>2820.1615700000002</v>
      </c>
      <c r="S190" s="76">
        <v>2725.5414999999998</v>
      </c>
      <c r="T190" s="76">
        <v>2588.129895</v>
      </c>
      <c r="U190" s="76">
        <v>2853.16338</v>
      </c>
      <c r="V190" s="76">
        <v>2710.4809700000001</v>
      </c>
      <c r="W190" s="76">
        <v>48236.489650000003</v>
      </c>
    </row>
    <row r="191" spans="1:23" x14ac:dyDescent="0.3">
      <c r="A191" s="1"/>
      <c r="B191" s="1"/>
      <c r="C191" s="1"/>
      <c r="D191" s="1"/>
      <c r="E191" s="1"/>
      <c r="F191" s="1"/>
      <c r="G191" s="1"/>
      <c r="H191" s="1"/>
      <c r="I191" s="1"/>
      <c r="J191" s="1"/>
      <c r="K191" s="1"/>
      <c r="L191" s="1"/>
      <c r="M191" s="1"/>
      <c r="N191" s="1"/>
      <c r="O191" s="1"/>
      <c r="P191" s="1"/>
      <c r="Q191" s="1"/>
      <c r="R191" s="1"/>
      <c r="S191" s="1"/>
      <c r="T191" s="1"/>
      <c r="U191" s="1"/>
      <c r="V191" s="1"/>
      <c r="W191" s="1"/>
    </row>
    <row r="192" spans="1:23" x14ac:dyDescent="0.3">
      <c r="A192" s="1"/>
      <c r="B192" s="1"/>
      <c r="C192" s="1"/>
      <c r="D192" s="1"/>
      <c r="E192" s="1"/>
      <c r="F192" s="1"/>
      <c r="G192" s="1"/>
      <c r="H192" s="1"/>
      <c r="I192" s="1"/>
      <c r="J192" s="1"/>
      <c r="K192" s="1"/>
      <c r="L192" s="1"/>
      <c r="M192" s="1"/>
      <c r="N192" s="1"/>
      <c r="O192" s="1"/>
      <c r="P192" s="1"/>
      <c r="Q192" s="1"/>
      <c r="R192" s="1"/>
      <c r="S192" s="1"/>
      <c r="T192" s="1"/>
      <c r="U192" s="1"/>
      <c r="V192" s="1"/>
      <c r="W192" s="1"/>
    </row>
    <row r="193" spans="1:23" x14ac:dyDescent="0.3">
      <c r="A193" s="1"/>
      <c r="B193" s="1"/>
      <c r="C193" s="1"/>
      <c r="D193" s="1"/>
      <c r="E193" s="1"/>
      <c r="F193" s="1"/>
      <c r="G193" s="1"/>
      <c r="H193" s="1"/>
      <c r="I193" s="1"/>
      <c r="J193" s="1"/>
      <c r="K193" s="1"/>
      <c r="L193" s="1"/>
      <c r="M193" s="1"/>
      <c r="N193" s="1"/>
      <c r="O193" s="1"/>
      <c r="P193" s="1"/>
      <c r="Q193" s="1"/>
      <c r="R193" s="1"/>
      <c r="S193" s="1"/>
      <c r="T193" s="1"/>
      <c r="U193" s="1"/>
      <c r="V193" s="1"/>
      <c r="W193" s="1"/>
    </row>
    <row r="194" spans="1:23" x14ac:dyDescent="0.3">
      <c r="A194" s="1"/>
      <c r="B194" s="1"/>
      <c r="C194" s="1"/>
      <c r="D194" s="1"/>
      <c r="E194" s="1"/>
      <c r="F194" s="1"/>
      <c r="G194" s="1"/>
      <c r="H194" s="1"/>
      <c r="I194" s="1"/>
      <c r="J194" s="1"/>
      <c r="K194" s="1"/>
      <c r="L194" s="1"/>
      <c r="M194" s="1"/>
      <c r="N194" s="1"/>
      <c r="O194" s="1"/>
      <c r="P194" s="1"/>
      <c r="Q194" s="1"/>
      <c r="R194" s="1"/>
      <c r="S194" s="1"/>
      <c r="T194" s="1"/>
      <c r="U194" s="1"/>
      <c r="V194" s="1"/>
      <c r="W194" s="1"/>
    </row>
    <row r="195" spans="1:23" x14ac:dyDescent="0.3">
      <c r="A195" s="1"/>
      <c r="B195" s="1"/>
      <c r="C195" s="1"/>
      <c r="D195" s="1"/>
      <c r="E195" s="1"/>
      <c r="F195" s="1"/>
      <c r="G195" s="1"/>
      <c r="H195" s="1"/>
      <c r="I195" s="77" t="s">
        <v>127</v>
      </c>
      <c r="J195" s="77">
        <v>365428.50414500001</v>
      </c>
      <c r="K195" s="1"/>
      <c r="L195" s="1"/>
      <c r="M195" s="1"/>
      <c r="N195" s="1"/>
      <c r="O195" s="1"/>
      <c r="P195" s="1"/>
      <c r="Q195" s="1"/>
      <c r="R195" s="1"/>
      <c r="S195" s="1"/>
      <c r="T195" s="1"/>
      <c r="U195" s="1"/>
      <c r="V195" s="1"/>
      <c r="W195" s="1"/>
    </row>
    <row r="196" spans="1:23" x14ac:dyDescent="0.3">
      <c r="A196" s="1"/>
      <c r="B196" s="1"/>
      <c r="C196" s="1"/>
      <c r="D196" s="1"/>
      <c r="E196" s="1"/>
      <c r="F196" s="1"/>
      <c r="G196" s="1"/>
      <c r="H196" s="1"/>
      <c r="I196" s="77" t="s">
        <v>147</v>
      </c>
      <c r="J196" s="77">
        <v>346728.95</v>
      </c>
      <c r="K196" s="1"/>
      <c r="L196" s="1"/>
      <c r="M196" s="1"/>
      <c r="N196" s="1"/>
      <c r="O196" s="1"/>
      <c r="P196" s="1"/>
      <c r="Q196" s="1"/>
      <c r="R196" s="1"/>
      <c r="S196" s="1"/>
      <c r="T196" s="1"/>
      <c r="U196" s="1"/>
      <c r="V196" s="1"/>
      <c r="W196" s="1"/>
    </row>
    <row r="197" spans="1:23" x14ac:dyDescent="0.3">
      <c r="A197" s="1"/>
      <c r="B197" s="1"/>
      <c r="C197" s="1"/>
      <c r="D197" s="1"/>
      <c r="E197" s="1"/>
      <c r="F197" s="1"/>
      <c r="G197" s="1"/>
      <c r="H197" s="1"/>
      <c r="I197" s="77" t="s">
        <v>115</v>
      </c>
      <c r="J197" s="77">
        <v>334886.52710000001</v>
      </c>
      <c r="K197" s="1"/>
      <c r="L197" s="1"/>
      <c r="M197" s="1"/>
      <c r="N197" s="1"/>
      <c r="O197" s="1"/>
      <c r="P197" s="1"/>
      <c r="Q197" s="1"/>
      <c r="R197" s="1"/>
      <c r="S197" s="1"/>
      <c r="T197" s="1"/>
      <c r="U197" s="1"/>
      <c r="V197" s="1"/>
      <c r="W197" s="1"/>
    </row>
    <row r="198" spans="1:23" x14ac:dyDescent="0.3">
      <c r="A198" s="1"/>
      <c r="B198" s="1"/>
      <c r="C198" s="1"/>
      <c r="D198" s="1"/>
      <c r="E198" s="1"/>
      <c r="F198" s="1"/>
      <c r="G198" s="1"/>
      <c r="H198" s="1"/>
      <c r="I198" s="77" t="s">
        <v>102</v>
      </c>
      <c r="J198" s="77">
        <v>285935.37</v>
      </c>
      <c r="K198" s="1"/>
      <c r="L198" s="1"/>
      <c r="M198" s="1"/>
      <c r="N198" s="1"/>
      <c r="O198" s="1"/>
      <c r="P198" s="1"/>
      <c r="Q198" s="1"/>
      <c r="R198" s="1"/>
      <c r="S198" s="1"/>
      <c r="T198" s="1"/>
      <c r="U198" s="1"/>
      <c r="V198" s="1"/>
      <c r="W198" s="1"/>
    </row>
    <row r="199" spans="1:23" x14ac:dyDescent="0.3">
      <c r="A199" s="1"/>
      <c r="B199" s="1"/>
      <c r="C199" s="1"/>
      <c r="D199" s="1"/>
      <c r="E199" s="1"/>
      <c r="F199" s="1"/>
      <c r="G199" s="1"/>
      <c r="H199" s="1"/>
      <c r="I199" s="77" t="s">
        <v>105</v>
      </c>
      <c r="J199" s="77">
        <v>165798.25</v>
      </c>
      <c r="K199" s="1"/>
      <c r="L199" s="1"/>
      <c r="M199" s="1"/>
      <c r="N199" s="1"/>
      <c r="O199" s="1"/>
      <c r="P199" s="1"/>
      <c r="Q199" s="1"/>
      <c r="R199" s="1"/>
      <c r="S199" s="1"/>
      <c r="T199" s="1"/>
      <c r="U199" s="1"/>
      <c r="V199" s="1"/>
      <c r="W199" s="1"/>
    </row>
    <row r="200" spans="1:23" x14ac:dyDescent="0.3">
      <c r="A200" s="1"/>
      <c r="B200" s="1"/>
      <c r="C200" s="1"/>
      <c r="D200" s="1"/>
      <c r="E200" s="1"/>
      <c r="F200" s="1"/>
      <c r="G200" s="1"/>
      <c r="H200" s="1"/>
      <c r="I200" s="77" t="s">
        <v>171</v>
      </c>
      <c r="J200" s="77">
        <v>138217.95000000001</v>
      </c>
      <c r="K200" s="1"/>
      <c r="L200" s="1"/>
      <c r="M200" s="1"/>
      <c r="N200" s="1"/>
      <c r="O200" s="1"/>
      <c r="P200" s="1"/>
      <c r="Q200" s="1"/>
      <c r="R200" s="1"/>
      <c r="S200" s="1"/>
      <c r="T200" s="1"/>
      <c r="U200" s="1"/>
      <c r="V200" s="1"/>
      <c r="W200" s="1"/>
    </row>
    <row r="201" spans="1:23" x14ac:dyDescent="0.3">
      <c r="A201" s="1"/>
      <c r="B201" s="1"/>
      <c r="C201" s="1"/>
      <c r="D201" s="1"/>
      <c r="E201" s="1"/>
      <c r="F201" s="1"/>
      <c r="G201" s="1"/>
      <c r="H201" s="1"/>
      <c r="I201" s="77" t="s">
        <v>59</v>
      </c>
      <c r="J201" s="77">
        <v>136872.29999999999</v>
      </c>
      <c r="K201" s="1"/>
      <c r="L201" s="1"/>
      <c r="M201" s="1"/>
      <c r="N201" s="1"/>
      <c r="O201" s="1"/>
      <c r="P201" s="1"/>
      <c r="Q201" s="1"/>
      <c r="R201" s="1"/>
      <c r="S201" s="1"/>
      <c r="T201" s="1"/>
      <c r="U201" s="1"/>
      <c r="V201" s="1"/>
      <c r="W201" s="1"/>
    </row>
    <row r="202" spans="1:23" x14ac:dyDescent="0.3">
      <c r="A202" s="1"/>
      <c r="B202" s="1"/>
      <c r="C202" s="1"/>
      <c r="D202" s="1"/>
      <c r="E202" s="1"/>
      <c r="F202" s="1"/>
      <c r="G202" s="1"/>
      <c r="H202" s="1"/>
      <c r="I202" s="77" t="s">
        <v>124</v>
      </c>
      <c r="J202" s="77">
        <v>132097.63028499999</v>
      </c>
      <c r="K202" s="1"/>
      <c r="L202" s="1"/>
      <c r="M202" s="1"/>
      <c r="N202" s="1"/>
      <c r="O202" s="1"/>
      <c r="P202" s="1"/>
      <c r="Q202" s="1"/>
      <c r="R202" s="1"/>
      <c r="S202" s="1"/>
      <c r="T202" s="1"/>
      <c r="U202" s="1"/>
      <c r="V202" s="1"/>
      <c r="W202" s="1"/>
    </row>
    <row r="203" spans="1:23" x14ac:dyDescent="0.3">
      <c r="A203" s="1"/>
      <c r="B203" s="1"/>
      <c r="C203" s="1"/>
      <c r="D203" s="1"/>
      <c r="E203" s="1"/>
      <c r="F203" s="1"/>
      <c r="G203" s="1"/>
      <c r="H203" s="1"/>
      <c r="I203" s="77" t="s">
        <v>168</v>
      </c>
      <c r="J203" s="77">
        <v>122709.73</v>
      </c>
      <c r="K203" s="1"/>
      <c r="L203" s="1"/>
      <c r="M203" s="1"/>
      <c r="N203" s="1"/>
      <c r="O203" s="1"/>
      <c r="P203" s="1"/>
      <c r="Q203" s="1"/>
      <c r="R203" s="1"/>
      <c r="S203" s="1"/>
      <c r="T203" s="1"/>
      <c r="U203" s="1"/>
      <c r="V203" s="1"/>
      <c r="W203" s="1"/>
    </row>
    <row r="204" spans="1:23" x14ac:dyDescent="0.3">
      <c r="A204" s="1"/>
      <c r="B204" s="1"/>
      <c r="C204" s="1"/>
      <c r="D204" s="1"/>
      <c r="E204" s="1"/>
      <c r="F204" s="1"/>
      <c r="G204" s="1"/>
      <c r="H204" s="1"/>
      <c r="I204" s="77" t="s">
        <v>40</v>
      </c>
      <c r="J204" s="77">
        <v>81256.5</v>
      </c>
      <c r="K204" s="1"/>
      <c r="L204" s="1"/>
      <c r="M204" s="1"/>
      <c r="N204" s="1"/>
      <c r="O204" s="1"/>
      <c r="P204" s="1"/>
      <c r="Q204" s="1"/>
      <c r="R204" s="1"/>
      <c r="S204" s="1"/>
      <c r="T204" s="1"/>
      <c r="U204" s="1"/>
      <c r="V204" s="1"/>
      <c r="W204" s="1"/>
    </row>
    <row r="205" spans="1:23" x14ac:dyDescent="0.3">
      <c r="A205" s="1"/>
      <c r="B205" s="1"/>
      <c r="C205" s="1"/>
      <c r="D205" s="1"/>
      <c r="E205" s="1"/>
      <c r="F205" s="1"/>
      <c r="G205" s="1"/>
      <c r="H205" s="1"/>
      <c r="I205" s="77" t="s">
        <v>92</v>
      </c>
      <c r="J205" s="77">
        <v>78110.2</v>
      </c>
      <c r="K205" s="1"/>
      <c r="L205" s="1"/>
      <c r="M205" s="1"/>
      <c r="N205" s="1"/>
      <c r="O205" s="1"/>
      <c r="P205" s="1"/>
      <c r="Q205" s="1"/>
      <c r="R205" s="1"/>
      <c r="S205" s="1"/>
      <c r="T205" s="1"/>
      <c r="U205" s="1"/>
      <c r="V205" s="1"/>
      <c r="W205" s="1"/>
    </row>
    <row r="206" spans="1:23" x14ac:dyDescent="0.3">
      <c r="A206" s="1"/>
      <c r="B206" s="1"/>
      <c r="C206" s="1"/>
      <c r="D206" s="1"/>
      <c r="E206" s="1"/>
      <c r="F206" s="1"/>
      <c r="G206" s="1"/>
      <c r="H206" s="1"/>
      <c r="I206" s="77" t="s">
        <v>647</v>
      </c>
      <c r="J206" s="77">
        <v>76347.3</v>
      </c>
      <c r="K206" s="1"/>
      <c r="L206" s="1"/>
      <c r="M206" s="1"/>
      <c r="N206" s="1"/>
      <c r="O206" s="1"/>
      <c r="P206" s="1"/>
      <c r="Q206" s="1"/>
      <c r="R206" s="1"/>
      <c r="S206" s="1"/>
      <c r="T206" s="1"/>
      <c r="U206" s="1"/>
      <c r="V206" s="1"/>
      <c r="W206" s="1"/>
    </row>
    <row r="207" spans="1:23" x14ac:dyDescent="0.3">
      <c r="A207" s="1"/>
      <c r="B207" s="1"/>
      <c r="C207" s="1"/>
      <c r="D207" s="1"/>
      <c r="E207" s="1"/>
      <c r="F207" s="1"/>
      <c r="G207" s="1"/>
      <c r="H207" s="1"/>
      <c r="I207" s="77" t="s">
        <v>643</v>
      </c>
      <c r="J207" s="77">
        <v>66776.899999999994</v>
      </c>
      <c r="K207" s="1"/>
      <c r="L207" s="1"/>
      <c r="M207" s="1"/>
      <c r="N207" s="1"/>
      <c r="O207" s="1"/>
      <c r="P207" s="1"/>
      <c r="Q207" s="1"/>
      <c r="R207" s="1"/>
      <c r="S207" s="1"/>
      <c r="T207" s="1"/>
      <c r="U207" s="1"/>
      <c r="V207" s="1"/>
      <c r="W207" s="1"/>
    </row>
    <row r="208" spans="1:23" x14ac:dyDescent="0.3">
      <c r="A208" s="1"/>
      <c r="B208" s="1"/>
      <c r="C208" s="1"/>
      <c r="D208" s="1"/>
      <c r="E208" s="1"/>
      <c r="F208" s="1"/>
      <c r="G208" s="1"/>
      <c r="H208" s="1"/>
      <c r="I208" s="77" t="s">
        <v>97</v>
      </c>
      <c r="J208" s="77">
        <v>46003.3</v>
      </c>
      <c r="K208" s="1"/>
      <c r="L208" s="1"/>
      <c r="M208" s="1"/>
      <c r="N208" s="1"/>
      <c r="O208" s="1"/>
      <c r="P208" s="1"/>
      <c r="Q208" s="1"/>
      <c r="R208" s="1"/>
      <c r="S208" s="1"/>
      <c r="T208" s="1"/>
      <c r="U208" s="1"/>
      <c r="V208" s="1"/>
      <c r="W208" s="1"/>
    </row>
    <row r="209" spans="1:23" x14ac:dyDescent="0.3">
      <c r="A209" s="1"/>
      <c r="B209" s="1"/>
      <c r="C209" s="1"/>
      <c r="D209" s="1"/>
      <c r="E209" s="1"/>
      <c r="F209" s="1"/>
      <c r="G209" s="1"/>
      <c r="H209" s="1"/>
      <c r="I209" s="77" t="s">
        <v>644</v>
      </c>
      <c r="J209" s="77">
        <v>45157.78</v>
      </c>
      <c r="K209" s="1"/>
      <c r="L209" s="1"/>
      <c r="M209" s="1"/>
      <c r="N209" s="1"/>
      <c r="O209" s="1"/>
      <c r="P209" s="1"/>
      <c r="Q209" s="1"/>
      <c r="R209" s="1"/>
      <c r="S209" s="1"/>
      <c r="T209" s="1"/>
      <c r="U209" s="1"/>
      <c r="V209" s="1"/>
      <c r="W209" s="1"/>
    </row>
    <row r="210" spans="1:23" x14ac:dyDescent="0.3">
      <c r="A210" s="1"/>
      <c r="B210" s="1"/>
      <c r="C210" s="1"/>
      <c r="D210" s="1"/>
      <c r="E210" s="1"/>
      <c r="F210" s="1"/>
      <c r="G210" s="1"/>
      <c r="H210" s="1"/>
      <c r="I210" s="77" t="s">
        <v>678</v>
      </c>
      <c r="J210" s="77">
        <v>40333.85</v>
      </c>
      <c r="K210" s="1"/>
      <c r="L210" s="1"/>
      <c r="M210" s="1"/>
      <c r="N210" s="1"/>
      <c r="O210" s="1"/>
      <c r="P210" s="1"/>
      <c r="Q210" s="1"/>
      <c r="R210" s="1"/>
      <c r="S210" s="1"/>
      <c r="T210" s="1"/>
      <c r="U210" s="1"/>
      <c r="V210" s="1"/>
      <c r="W210" s="1"/>
    </row>
    <row r="211" spans="1:23" x14ac:dyDescent="0.3">
      <c r="A211" s="1"/>
      <c r="B211" s="1"/>
      <c r="C211" s="1"/>
      <c r="D211" s="1"/>
      <c r="E211" s="1"/>
      <c r="F211" s="1"/>
      <c r="G211" s="1"/>
      <c r="H211" s="1"/>
      <c r="I211" s="77" t="s">
        <v>650</v>
      </c>
      <c r="J211" s="77">
        <v>36181.25</v>
      </c>
      <c r="K211" s="1"/>
      <c r="L211" s="1"/>
      <c r="M211" s="1"/>
      <c r="N211" s="1"/>
      <c r="O211" s="1"/>
      <c r="P211" s="1"/>
      <c r="Q211" s="1"/>
      <c r="R211" s="1"/>
      <c r="S211" s="1"/>
      <c r="T211" s="1"/>
      <c r="U211" s="1"/>
      <c r="V211" s="1"/>
      <c r="W211" s="1"/>
    </row>
    <row r="212" spans="1:23" x14ac:dyDescent="0.3">
      <c r="A212" s="1"/>
      <c r="B212" s="1"/>
      <c r="C212" s="1"/>
      <c r="D212" s="1"/>
      <c r="E212" s="1"/>
      <c r="F212" s="1"/>
      <c r="G212" s="1"/>
      <c r="H212" s="1"/>
      <c r="I212" s="77" t="s">
        <v>646</v>
      </c>
      <c r="J212" s="77">
        <v>32033.15</v>
      </c>
      <c r="K212" s="1"/>
      <c r="L212" s="1"/>
      <c r="M212" s="1"/>
      <c r="N212" s="1"/>
      <c r="O212" s="1"/>
      <c r="P212" s="1"/>
      <c r="Q212" s="1"/>
      <c r="R212" s="1"/>
      <c r="S212" s="1"/>
      <c r="T212" s="1"/>
      <c r="U212" s="1"/>
      <c r="V212" s="1"/>
      <c r="W212" s="1"/>
    </row>
    <row r="213" spans="1:23" x14ac:dyDescent="0.3">
      <c r="A213" s="1"/>
      <c r="B213" s="1"/>
      <c r="C213" s="1"/>
      <c r="D213" s="1"/>
      <c r="E213" s="1"/>
      <c r="F213" s="1"/>
      <c r="G213" s="1"/>
      <c r="H213" s="1"/>
      <c r="I213" s="77" t="s">
        <v>652</v>
      </c>
      <c r="J213" s="77">
        <v>31776.959999999999</v>
      </c>
      <c r="K213" s="1"/>
      <c r="L213" s="1"/>
      <c r="M213" s="1"/>
      <c r="N213" s="1"/>
      <c r="O213" s="1"/>
      <c r="P213" s="1"/>
      <c r="Q213" s="1"/>
      <c r="R213" s="1"/>
      <c r="S213" s="1"/>
      <c r="T213" s="1"/>
      <c r="U213" s="1"/>
      <c r="V213" s="1"/>
      <c r="W213" s="1"/>
    </row>
    <row r="214" spans="1:23" x14ac:dyDescent="0.3">
      <c r="A214" s="1"/>
      <c r="B214" s="1"/>
      <c r="C214" s="1"/>
      <c r="D214" s="1"/>
      <c r="E214" s="1"/>
      <c r="F214" s="1"/>
      <c r="G214" s="1"/>
      <c r="H214" s="1"/>
      <c r="I214" s="77" t="s">
        <v>674</v>
      </c>
      <c r="J214" s="77">
        <v>29747.940449999998</v>
      </c>
      <c r="K214" s="1"/>
      <c r="L214" s="1"/>
      <c r="M214" s="1"/>
      <c r="N214" s="1"/>
      <c r="O214" s="1"/>
      <c r="P214" s="1"/>
      <c r="Q214" s="1"/>
      <c r="R214" s="1"/>
      <c r="S214" s="1"/>
      <c r="T214" s="1"/>
      <c r="U214" s="1"/>
      <c r="V214" s="1"/>
      <c r="W214" s="1"/>
    </row>
    <row r="215" spans="1:23" x14ac:dyDescent="0.3">
      <c r="A215" s="1"/>
      <c r="B215" s="1"/>
      <c r="C215" s="1"/>
      <c r="D215" s="1"/>
      <c r="E215" s="1"/>
      <c r="F215" s="1"/>
      <c r="G215" s="1"/>
      <c r="H215" s="1"/>
      <c r="I215" s="77" t="s">
        <v>313</v>
      </c>
      <c r="J215" s="77">
        <v>28282.1</v>
      </c>
      <c r="K215" s="1"/>
      <c r="L215" s="1"/>
      <c r="M215" s="1"/>
      <c r="N215" s="1"/>
      <c r="O215" s="1"/>
      <c r="P215" s="1"/>
      <c r="Q215" s="1"/>
      <c r="R215" s="1"/>
      <c r="S215" s="1"/>
      <c r="T215" s="1"/>
      <c r="U215" s="1"/>
      <c r="V215" s="1"/>
      <c r="W215" s="1"/>
    </row>
    <row r="216" spans="1:23" x14ac:dyDescent="0.3">
      <c r="A216" s="1"/>
      <c r="B216" s="1"/>
      <c r="C216" s="1"/>
      <c r="D216" s="1"/>
      <c r="E216" s="1"/>
      <c r="F216" s="1"/>
      <c r="G216" s="1"/>
      <c r="H216" s="1"/>
      <c r="I216" s="77" t="s">
        <v>677</v>
      </c>
      <c r="J216" s="77">
        <v>27516.627499999999</v>
      </c>
      <c r="K216" s="1"/>
      <c r="L216" s="1"/>
      <c r="M216" s="1"/>
      <c r="N216" s="1"/>
      <c r="O216" s="1"/>
      <c r="P216" s="1"/>
      <c r="Q216" s="1"/>
      <c r="R216" s="1"/>
      <c r="S216" s="1"/>
      <c r="T216" s="1"/>
      <c r="U216" s="1"/>
      <c r="V216" s="1"/>
      <c r="W216" s="1"/>
    </row>
    <row r="217" spans="1:23" x14ac:dyDescent="0.3">
      <c r="A217" s="1"/>
      <c r="B217" s="1"/>
      <c r="C217" s="1"/>
      <c r="D217" s="1"/>
      <c r="E217" s="1"/>
      <c r="F217" s="1"/>
      <c r="G217" s="1"/>
      <c r="H217" s="1"/>
      <c r="I217" s="77" t="s">
        <v>438</v>
      </c>
      <c r="J217" s="77">
        <v>21221.05</v>
      </c>
      <c r="K217" s="1"/>
      <c r="L217" s="1"/>
      <c r="M217" s="1"/>
      <c r="N217" s="1"/>
      <c r="O217" s="1"/>
      <c r="P217" s="1"/>
      <c r="Q217" s="1"/>
      <c r="R217" s="1"/>
      <c r="S217" s="1"/>
      <c r="T217" s="1"/>
      <c r="U217" s="1"/>
      <c r="V217" s="1"/>
      <c r="W217" s="1"/>
    </row>
    <row r="218" spans="1:23" x14ac:dyDescent="0.3">
      <c r="A218" s="1"/>
      <c r="B218" s="1"/>
      <c r="C218" s="1"/>
      <c r="D218" s="1"/>
      <c r="E218" s="1"/>
      <c r="F218" s="1"/>
      <c r="G218" s="1"/>
      <c r="H218" s="1"/>
      <c r="I218" s="77" t="s">
        <v>681</v>
      </c>
      <c r="J218" s="77">
        <v>18852.45</v>
      </c>
      <c r="K218" s="1"/>
      <c r="L218" s="1"/>
      <c r="M218" s="1"/>
      <c r="N218" s="1"/>
      <c r="O218" s="1"/>
      <c r="P218" s="1"/>
      <c r="Q218" s="1"/>
      <c r="R218" s="1"/>
      <c r="S218" s="1"/>
      <c r="T218" s="1"/>
      <c r="U218" s="1"/>
      <c r="V218" s="1"/>
      <c r="W218" s="1"/>
    </row>
    <row r="219" spans="1:23" x14ac:dyDescent="0.3">
      <c r="A219" s="1"/>
      <c r="B219" s="1"/>
      <c r="C219" s="1"/>
      <c r="D219" s="1"/>
      <c r="E219" s="1"/>
      <c r="F219" s="1"/>
      <c r="G219" s="1"/>
      <c r="H219" s="1"/>
      <c r="I219" s="77" t="s">
        <v>108</v>
      </c>
      <c r="J219" s="77">
        <v>17946.5</v>
      </c>
      <c r="K219" s="1"/>
      <c r="L219" s="1"/>
      <c r="M219" s="1"/>
      <c r="N219" s="1"/>
      <c r="O219" s="1"/>
      <c r="P219" s="1"/>
      <c r="Q219" s="1"/>
      <c r="R219" s="1"/>
      <c r="S219" s="1"/>
      <c r="T219" s="1"/>
      <c r="U219" s="1"/>
      <c r="V219" s="1"/>
      <c r="W219" s="1"/>
    </row>
    <row r="220" spans="1:23" x14ac:dyDescent="0.3">
      <c r="A220" s="1"/>
      <c r="B220" s="1"/>
      <c r="C220" s="1"/>
      <c r="D220" s="1"/>
      <c r="E220" s="1"/>
      <c r="F220" s="1"/>
      <c r="G220" s="1"/>
      <c r="H220" s="1"/>
      <c r="I220" s="77" t="s">
        <v>358</v>
      </c>
      <c r="J220" s="77">
        <v>17246.55</v>
      </c>
      <c r="K220" s="1"/>
      <c r="L220" s="1"/>
      <c r="M220" s="1"/>
      <c r="N220" s="1"/>
      <c r="O220" s="1"/>
      <c r="P220" s="1"/>
      <c r="Q220" s="1"/>
      <c r="R220" s="1"/>
      <c r="S220" s="1"/>
      <c r="T220" s="1"/>
      <c r="U220" s="1"/>
      <c r="V220" s="1"/>
      <c r="W220" s="1"/>
    </row>
    <row r="221" spans="1:23" x14ac:dyDescent="0.3">
      <c r="A221" s="1"/>
      <c r="B221" s="1"/>
      <c r="C221" s="1"/>
      <c r="D221" s="1"/>
      <c r="E221" s="1"/>
      <c r="F221" s="1"/>
      <c r="G221" s="1"/>
      <c r="H221" s="1"/>
      <c r="I221" s="77" t="s">
        <v>176</v>
      </c>
      <c r="J221" s="77">
        <v>16303.05</v>
      </c>
      <c r="K221" s="1"/>
      <c r="L221" s="1"/>
      <c r="M221" s="1"/>
      <c r="N221" s="1"/>
      <c r="O221" s="1"/>
      <c r="P221" s="1"/>
      <c r="Q221" s="1"/>
      <c r="R221" s="1"/>
      <c r="S221" s="1"/>
      <c r="T221" s="1"/>
      <c r="U221" s="1"/>
      <c r="V221" s="1"/>
      <c r="W221" s="1"/>
    </row>
    <row r="222" spans="1:23" x14ac:dyDescent="0.3">
      <c r="A222" s="1"/>
      <c r="B222" s="1"/>
      <c r="C222" s="1"/>
      <c r="D222" s="1"/>
      <c r="E222" s="1"/>
      <c r="F222" s="1"/>
      <c r="G222" s="1"/>
      <c r="H222" s="1"/>
      <c r="I222" s="77" t="s">
        <v>405</v>
      </c>
      <c r="J222" s="77">
        <v>15718.65</v>
      </c>
      <c r="K222" s="1"/>
      <c r="L222" s="1"/>
      <c r="M222" s="1"/>
      <c r="N222" s="1"/>
      <c r="O222" s="1"/>
      <c r="P222" s="1"/>
      <c r="Q222" s="1"/>
      <c r="R222" s="1"/>
      <c r="S222" s="1"/>
      <c r="T222" s="1"/>
      <c r="U222" s="1"/>
      <c r="V222" s="1"/>
      <c r="W222" s="1"/>
    </row>
    <row r="223" spans="1:23" x14ac:dyDescent="0.3">
      <c r="A223" s="1"/>
      <c r="B223" s="1"/>
      <c r="C223" s="1"/>
      <c r="D223" s="1"/>
      <c r="E223" s="1"/>
      <c r="F223" s="1"/>
      <c r="G223" s="1"/>
      <c r="H223" s="1"/>
      <c r="I223" s="77" t="s">
        <v>180</v>
      </c>
      <c r="J223" s="77">
        <v>14606.1</v>
      </c>
      <c r="K223" s="1"/>
      <c r="L223" s="1"/>
      <c r="M223" s="1"/>
      <c r="N223" s="1"/>
      <c r="O223" s="1"/>
      <c r="P223" s="1"/>
      <c r="Q223" s="1"/>
      <c r="R223" s="1"/>
      <c r="S223" s="1"/>
      <c r="T223" s="1"/>
      <c r="U223" s="1"/>
      <c r="V223" s="1"/>
      <c r="W223" s="1"/>
    </row>
    <row r="224" spans="1:23" x14ac:dyDescent="0.3">
      <c r="A224" s="1"/>
      <c r="B224" s="1"/>
      <c r="C224" s="1"/>
      <c r="D224" s="1"/>
      <c r="E224" s="1"/>
      <c r="F224" s="1"/>
      <c r="G224" s="1"/>
      <c r="H224" s="1"/>
      <c r="I224" s="77" t="s">
        <v>657</v>
      </c>
      <c r="J224" s="77">
        <v>12776</v>
      </c>
      <c r="K224" s="1"/>
      <c r="L224" s="1"/>
      <c r="M224" s="1"/>
      <c r="N224" s="1"/>
      <c r="O224" s="1"/>
      <c r="P224" s="1"/>
      <c r="Q224" s="1"/>
      <c r="R224" s="1"/>
      <c r="S224" s="1"/>
      <c r="T224" s="1"/>
      <c r="U224" s="1"/>
      <c r="V224" s="1"/>
      <c r="W224" s="1"/>
    </row>
    <row r="225" spans="1:23" x14ac:dyDescent="0.3">
      <c r="A225" s="1"/>
      <c r="B225" s="1"/>
      <c r="C225" s="1"/>
      <c r="D225" s="1"/>
      <c r="E225" s="1"/>
      <c r="F225" s="1"/>
      <c r="G225" s="1"/>
      <c r="H225" s="1"/>
      <c r="I225" s="77" t="s">
        <v>676</v>
      </c>
      <c r="J225" s="77">
        <v>11352.1</v>
      </c>
      <c r="K225" s="1"/>
      <c r="L225" s="1"/>
      <c r="M225" s="1"/>
      <c r="N225" s="1"/>
      <c r="O225" s="1"/>
      <c r="P225" s="1"/>
      <c r="Q225" s="1"/>
      <c r="R225" s="1"/>
      <c r="S225" s="1"/>
      <c r="T225" s="1"/>
      <c r="U225" s="1"/>
      <c r="V225" s="1"/>
      <c r="W225" s="1"/>
    </row>
    <row r="226" spans="1:23" x14ac:dyDescent="0.3">
      <c r="A226" s="1"/>
      <c r="B226" s="1"/>
      <c r="C226" s="1"/>
      <c r="D226" s="1"/>
      <c r="E226" s="1"/>
      <c r="F226" s="1"/>
      <c r="G226" s="1"/>
      <c r="H226" s="1"/>
      <c r="I226" s="77" t="s">
        <v>675</v>
      </c>
      <c r="J226" s="77">
        <v>8766.9500000000007</v>
      </c>
      <c r="K226" s="1"/>
      <c r="L226" s="1"/>
      <c r="M226" s="1"/>
      <c r="N226" s="1"/>
      <c r="O226" s="1"/>
      <c r="P226" s="1"/>
      <c r="Q226" s="1"/>
      <c r="R226" s="1"/>
      <c r="S226" s="1"/>
      <c r="T226" s="1"/>
      <c r="U226" s="1"/>
      <c r="V226" s="1"/>
      <c r="W226" s="1"/>
    </row>
    <row r="227" spans="1:23" x14ac:dyDescent="0.3">
      <c r="A227" s="1"/>
      <c r="B227" s="1"/>
      <c r="C227" s="1"/>
      <c r="D227" s="1"/>
      <c r="E227" s="1"/>
      <c r="F227" s="1"/>
      <c r="G227" s="1"/>
      <c r="H227" s="1"/>
      <c r="I227" s="77" t="s">
        <v>659</v>
      </c>
      <c r="J227" s="77">
        <v>8083</v>
      </c>
      <c r="K227" s="1"/>
      <c r="L227" s="1"/>
      <c r="M227" s="1"/>
      <c r="N227" s="1"/>
      <c r="O227" s="1"/>
      <c r="P227" s="1"/>
      <c r="Q227" s="1"/>
      <c r="R227" s="1"/>
      <c r="S227" s="1"/>
      <c r="T227" s="1"/>
      <c r="U227" s="1"/>
      <c r="V227" s="1"/>
      <c r="W227" s="1"/>
    </row>
    <row r="228" spans="1:23" x14ac:dyDescent="0.3">
      <c r="A228" s="1"/>
      <c r="B228" s="1"/>
      <c r="C228" s="1"/>
      <c r="D228" s="1"/>
      <c r="E228" s="1"/>
      <c r="F228" s="1"/>
      <c r="G228" s="1"/>
      <c r="H228" s="1"/>
      <c r="I228" s="77" t="s">
        <v>208</v>
      </c>
      <c r="J228" s="77">
        <v>7973.6</v>
      </c>
      <c r="K228" s="1"/>
      <c r="L228" s="1"/>
      <c r="M228" s="1"/>
      <c r="N228" s="1"/>
      <c r="O228" s="1"/>
      <c r="P228" s="1"/>
      <c r="Q228" s="1"/>
      <c r="R228" s="1"/>
      <c r="S228" s="1"/>
      <c r="T228" s="1"/>
      <c r="U228" s="1"/>
      <c r="V228" s="1"/>
      <c r="W228" s="1"/>
    </row>
    <row r="229" spans="1:23" x14ac:dyDescent="0.3">
      <c r="A229" s="1"/>
      <c r="B229" s="1"/>
      <c r="C229" s="1"/>
      <c r="D229" s="1"/>
      <c r="E229" s="1"/>
      <c r="F229" s="1"/>
      <c r="G229" s="1"/>
      <c r="H229" s="1"/>
      <c r="I229" s="77" t="s">
        <v>648</v>
      </c>
      <c r="J229" s="77">
        <v>7596.45</v>
      </c>
      <c r="K229" s="1"/>
      <c r="L229" s="1"/>
      <c r="M229" s="1"/>
      <c r="N229" s="1"/>
      <c r="O229" s="1"/>
      <c r="P229" s="1"/>
      <c r="Q229" s="1"/>
      <c r="R229" s="1"/>
      <c r="S229" s="1"/>
      <c r="T229" s="1"/>
      <c r="U229" s="1"/>
      <c r="V229" s="1"/>
      <c r="W229" s="1"/>
    </row>
    <row r="230" spans="1:23" x14ac:dyDescent="0.3">
      <c r="A230" s="1"/>
      <c r="B230" s="1"/>
      <c r="C230" s="1"/>
      <c r="D230" s="1"/>
      <c r="E230" s="1"/>
      <c r="F230" s="1"/>
      <c r="G230" s="1"/>
      <c r="H230" s="1"/>
      <c r="I230" s="77" t="s">
        <v>649</v>
      </c>
      <c r="J230" s="77">
        <v>7563.4009900000001</v>
      </c>
      <c r="K230" s="1"/>
      <c r="L230" s="1"/>
      <c r="M230" s="1"/>
      <c r="N230" s="1"/>
      <c r="O230" s="1"/>
      <c r="P230" s="1"/>
      <c r="Q230" s="1"/>
      <c r="R230" s="1"/>
      <c r="S230" s="1"/>
      <c r="T230" s="1"/>
      <c r="U230" s="1"/>
      <c r="V230" s="1"/>
      <c r="W230" s="1"/>
    </row>
    <row r="231" spans="1:23" x14ac:dyDescent="0.3">
      <c r="A231" s="1"/>
      <c r="B231" s="1"/>
      <c r="C231" s="1"/>
      <c r="D231" s="1"/>
      <c r="E231" s="1"/>
      <c r="F231" s="1"/>
      <c r="G231" s="1"/>
      <c r="H231" s="1"/>
      <c r="I231" s="77" t="s">
        <v>663</v>
      </c>
      <c r="J231" s="77">
        <v>7520.8</v>
      </c>
      <c r="K231" s="1"/>
      <c r="L231" s="1"/>
      <c r="M231" s="1"/>
      <c r="N231" s="1"/>
      <c r="O231" s="1"/>
      <c r="P231" s="1"/>
      <c r="Q231" s="1"/>
      <c r="R231" s="1"/>
      <c r="S231" s="1"/>
      <c r="T231" s="1"/>
      <c r="U231" s="1"/>
      <c r="V231" s="1"/>
      <c r="W231" s="1"/>
    </row>
    <row r="232" spans="1:23" x14ac:dyDescent="0.3">
      <c r="A232" s="1"/>
      <c r="B232" s="1"/>
      <c r="C232" s="1"/>
      <c r="D232" s="1"/>
      <c r="E232" s="1"/>
      <c r="F232" s="1"/>
      <c r="G232" s="1"/>
      <c r="H232" s="1"/>
      <c r="I232" s="77" t="s">
        <v>665</v>
      </c>
      <c r="J232" s="77">
        <v>7442.36</v>
      </c>
      <c r="K232" s="1"/>
      <c r="L232" s="1"/>
      <c r="M232" s="1"/>
      <c r="N232" s="1"/>
      <c r="O232" s="1"/>
      <c r="P232" s="1"/>
      <c r="Q232" s="1"/>
      <c r="R232" s="1"/>
      <c r="S232" s="1"/>
      <c r="T232" s="1"/>
      <c r="U232" s="1"/>
      <c r="V232" s="1"/>
      <c r="W232" s="1"/>
    </row>
    <row r="233" spans="1:23" x14ac:dyDescent="0.3">
      <c r="A233" s="1"/>
      <c r="B233" s="1"/>
      <c r="C233" s="1"/>
      <c r="D233" s="1"/>
      <c r="E233" s="1"/>
      <c r="F233" s="1"/>
      <c r="G233" s="1"/>
      <c r="H233" s="1"/>
      <c r="I233" s="77" t="s">
        <v>685</v>
      </c>
      <c r="J233" s="77">
        <v>7260.0249999999996</v>
      </c>
      <c r="K233" s="1"/>
      <c r="L233" s="1"/>
      <c r="M233" s="1"/>
      <c r="N233" s="1"/>
      <c r="O233" s="1"/>
      <c r="P233" s="1"/>
      <c r="Q233" s="1"/>
      <c r="R233" s="1"/>
      <c r="S233" s="1"/>
      <c r="T233" s="1"/>
      <c r="U233" s="1"/>
      <c r="V233" s="1"/>
      <c r="W233" s="1"/>
    </row>
    <row r="234" spans="1:23" x14ac:dyDescent="0.3">
      <c r="A234" s="1"/>
      <c r="B234" s="1"/>
      <c r="C234" s="1"/>
      <c r="D234" s="1"/>
      <c r="E234" s="1"/>
      <c r="F234" s="1"/>
      <c r="G234" s="1"/>
      <c r="H234" s="1"/>
      <c r="I234" s="77" t="s">
        <v>668</v>
      </c>
      <c r="J234" s="77">
        <v>7220.2</v>
      </c>
      <c r="K234" s="1"/>
      <c r="L234" s="1"/>
      <c r="M234" s="1"/>
      <c r="N234" s="1"/>
      <c r="O234" s="1"/>
      <c r="P234" s="1"/>
      <c r="Q234" s="1"/>
      <c r="R234" s="1"/>
      <c r="S234" s="1"/>
      <c r="T234" s="1"/>
      <c r="U234" s="1"/>
      <c r="V234" s="1"/>
      <c r="W234" s="1"/>
    </row>
    <row r="235" spans="1:23" x14ac:dyDescent="0.3">
      <c r="A235" s="1"/>
      <c r="B235" s="1"/>
      <c r="C235" s="1"/>
      <c r="D235" s="1"/>
      <c r="E235" s="1"/>
      <c r="F235" s="1"/>
      <c r="G235" s="1"/>
      <c r="H235" s="1"/>
      <c r="I235" s="77" t="s">
        <v>310</v>
      </c>
      <c r="J235" s="77">
        <v>6929.15</v>
      </c>
      <c r="K235" s="1"/>
      <c r="L235" s="1"/>
      <c r="M235" s="1"/>
      <c r="N235" s="1"/>
      <c r="O235" s="1"/>
      <c r="P235" s="1"/>
      <c r="Q235" s="1"/>
      <c r="R235" s="1"/>
      <c r="S235" s="1"/>
      <c r="T235" s="1"/>
      <c r="U235" s="1"/>
      <c r="V235" s="1"/>
      <c r="W235" s="1"/>
    </row>
    <row r="236" spans="1:23" x14ac:dyDescent="0.3">
      <c r="A236" s="1"/>
      <c r="B236" s="1"/>
      <c r="C236" s="1"/>
      <c r="D236" s="1"/>
      <c r="E236" s="1"/>
      <c r="F236" s="1"/>
      <c r="G236" s="1"/>
      <c r="H236" s="1"/>
      <c r="I236" s="77" t="s">
        <v>287</v>
      </c>
      <c r="J236" s="77">
        <v>6749.55</v>
      </c>
      <c r="K236" s="1"/>
      <c r="L236" s="1"/>
      <c r="M236" s="1"/>
      <c r="N236" s="1"/>
      <c r="O236" s="1"/>
      <c r="P236" s="1"/>
      <c r="Q236" s="1"/>
      <c r="R236" s="1"/>
      <c r="S236" s="1"/>
      <c r="T236" s="1"/>
      <c r="U236" s="1"/>
      <c r="V236" s="1"/>
      <c r="W236" s="1"/>
    </row>
    <row r="237" spans="1:23" x14ac:dyDescent="0.3">
      <c r="A237" s="1"/>
      <c r="B237" s="1"/>
      <c r="C237" s="1"/>
      <c r="D237" s="1"/>
      <c r="E237" s="1"/>
      <c r="F237" s="1"/>
      <c r="G237" s="1"/>
      <c r="H237" s="1"/>
      <c r="I237" s="77" t="s">
        <v>662</v>
      </c>
      <c r="J237" s="77">
        <v>6501.55</v>
      </c>
      <c r="K237" s="1"/>
      <c r="L237" s="1"/>
      <c r="M237" s="1"/>
      <c r="N237" s="1"/>
      <c r="O237" s="1"/>
      <c r="P237" s="1"/>
      <c r="Q237" s="1"/>
      <c r="R237" s="1"/>
      <c r="S237" s="1"/>
      <c r="T237" s="1"/>
      <c r="U237" s="1"/>
      <c r="V237" s="1"/>
      <c r="W237" s="1"/>
    </row>
    <row r="238" spans="1:23" x14ac:dyDescent="0.3">
      <c r="A238" s="1"/>
      <c r="B238" s="1"/>
      <c r="C238" s="1"/>
      <c r="D238" s="1"/>
      <c r="E238" s="1"/>
      <c r="F238" s="1"/>
      <c r="G238" s="1"/>
      <c r="H238" s="1"/>
      <c r="I238" s="77" t="s">
        <v>655</v>
      </c>
      <c r="J238" s="77">
        <v>6163.05</v>
      </c>
      <c r="K238" s="1"/>
      <c r="L238" s="1"/>
      <c r="M238" s="1"/>
      <c r="N238" s="1"/>
      <c r="O238" s="1"/>
      <c r="P238" s="1"/>
      <c r="Q238" s="1"/>
      <c r="R238" s="1"/>
      <c r="S238" s="1"/>
      <c r="T238" s="1"/>
      <c r="U238" s="1"/>
      <c r="V238" s="1"/>
      <c r="W238" s="1"/>
    </row>
    <row r="239" spans="1:23" x14ac:dyDescent="0.3">
      <c r="A239" s="1"/>
      <c r="B239" s="1"/>
      <c r="C239" s="1"/>
      <c r="D239" s="1"/>
      <c r="E239" s="1"/>
      <c r="F239" s="1"/>
      <c r="G239" s="1"/>
      <c r="H239" s="1"/>
      <c r="I239" s="77" t="s">
        <v>682</v>
      </c>
      <c r="J239" s="77">
        <v>5956.9</v>
      </c>
      <c r="K239" s="1"/>
      <c r="L239" s="1"/>
      <c r="M239" s="1"/>
      <c r="N239" s="1"/>
      <c r="O239" s="1"/>
      <c r="P239" s="1"/>
      <c r="Q239" s="1"/>
      <c r="R239" s="1"/>
      <c r="S239" s="1"/>
      <c r="T239" s="1"/>
      <c r="U239" s="1"/>
      <c r="V239" s="1"/>
      <c r="W239" s="1"/>
    </row>
    <row r="240" spans="1:23" x14ac:dyDescent="0.3">
      <c r="A240" s="1"/>
      <c r="B240" s="1"/>
      <c r="C240" s="1"/>
      <c r="D240" s="1"/>
      <c r="E240" s="1"/>
      <c r="F240" s="1"/>
      <c r="G240" s="1"/>
      <c r="H240" s="1"/>
      <c r="I240" s="77" t="s">
        <v>683</v>
      </c>
      <c r="J240" s="77">
        <v>4918.5</v>
      </c>
      <c r="K240" s="1"/>
      <c r="L240" s="1"/>
      <c r="M240" s="1"/>
      <c r="N240" s="1"/>
      <c r="O240" s="1"/>
      <c r="P240" s="1"/>
      <c r="Q240" s="1"/>
      <c r="R240" s="1"/>
      <c r="S240" s="1"/>
      <c r="T240" s="1"/>
      <c r="U240" s="1"/>
      <c r="V240" s="1"/>
      <c r="W240" s="1"/>
    </row>
    <row r="241" spans="1:23" x14ac:dyDescent="0.3">
      <c r="A241" s="1"/>
      <c r="B241" s="1"/>
      <c r="C241" s="1"/>
      <c r="D241" s="1"/>
      <c r="E241" s="1"/>
      <c r="F241" s="1"/>
      <c r="G241" s="1"/>
      <c r="H241" s="1"/>
      <c r="I241" s="77" t="s">
        <v>197</v>
      </c>
      <c r="J241" s="77">
        <v>4238.2</v>
      </c>
      <c r="K241" s="1"/>
      <c r="L241" s="1"/>
      <c r="M241" s="1"/>
      <c r="N241" s="1"/>
      <c r="O241" s="1"/>
      <c r="P241" s="1"/>
      <c r="Q241" s="1"/>
      <c r="R241" s="1"/>
      <c r="S241" s="1"/>
      <c r="T241" s="1"/>
      <c r="U241" s="1"/>
      <c r="V241" s="1"/>
      <c r="W241" s="1"/>
    </row>
    <row r="242" spans="1:23" x14ac:dyDescent="0.3">
      <c r="A242" s="1"/>
      <c r="B242" s="1"/>
      <c r="C242" s="1"/>
      <c r="D242" s="1"/>
      <c r="E242" s="1"/>
      <c r="F242" s="1"/>
      <c r="G242" s="1"/>
      <c r="H242" s="1"/>
      <c r="I242" s="77" t="s">
        <v>65</v>
      </c>
      <c r="J242" s="77">
        <v>4141</v>
      </c>
      <c r="K242" s="1"/>
      <c r="L242" s="1"/>
      <c r="M242" s="1"/>
      <c r="N242" s="1"/>
      <c r="O242" s="1"/>
      <c r="P242" s="1"/>
      <c r="Q242" s="1"/>
      <c r="R242" s="1"/>
      <c r="S242" s="1"/>
      <c r="T242" s="1"/>
      <c r="U242" s="1"/>
      <c r="V242" s="1"/>
      <c r="W242" s="1"/>
    </row>
    <row r="243" spans="1:23" x14ac:dyDescent="0.3">
      <c r="A243" s="1"/>
      <c r="B243" s="1"/>
      <c r="C243" s="1"/>
      <c r="D243" s="1"/>
      <c r="E243" s="1"/>
      <c r="F243" s="1"/>
      <c r="G243" s="1"/>
      <c r="H243" s="1"/>
      <c r="I243" s="77" t="s">
        <v>624</v>
      </c>
      <c r="J243" s="77">
        <v>3354.35</v>
      </c>
      <c r="K243" s="1"/>
      <c r="L243" s="1"/>
      <c r="M243" s="1"/>
      <c r="N243" s="1"/>
      <c r="O243" s="1"/>
      <c r="P243" s="1"/>
      <c r="Q243" s="1"/>
      <c r="R243" s="1"/>
      <c r="S243" s="1"/>
      <c r="T243" s="1"/>
      <c r="U243" s="1"/>
      <c r="V243" s="1"/>
      <c r="W243" s="1"/>
    </row>
    <row r="244" spans="1:23" x14ac:dyDescent="0.3">
      <c r="A244" s="1"/>
      <c r="B244" s="1"/>
      <c r="C244" s="1"/>
      <c r="D244" s="1"/>
      <c r="E244" s="1"/>
      <c r="F244" s="1"/>
      <c r="G244" s="1"/>
      <c r="H244" s="1"/>
      <c r="I244" s="77" t="s">
        <v>552</v>
      </c>
      <c r="J244" s="77">
        <v>3307.1</v>
      </c>
      <c r="K244" s="1"/>
      <c r="L244" s="1"/>
      <c r="M244" s="1"/>
      <c r="N244" s="1"/>
      <c r="O244" s="1"/>
      <c r="P244" s="1"/>
      <c r="Q244" s="1"/>
      <c r="R244" s="1"/>
      <c r="S244" s="1"/>
      <c r="T244" s="1"/>
      <c r="U244" s="1"/>
      <c r="V244" s="1"/>
      <c r="W244" s="1"/>
    </row>
    <row r="245" spans="1:23" x14ac:dyDescent="0.3">
      <c r="A245" s="1"/>
      <c r="B245" s="1"/>
      <c r="C245" s="1"/>
      <c r="D245" s="1"/>
      <c r="E245" s="1"/>
      <c r="F245" s="1"/>
      <c r="G245" s="1"/>
      <c r="H245" s="1"/>
      <c r="I245" s="77" t="s">
        <v>669</v>
      </c>
      <c r="J245" s="77">
        <v>2994.65</v>
      </c>
      <c r="K245" s="1"/>
      <c r="L245" s="1"/>
      <c r="M245" s="1"/>
      <c r="N245" s="1"/>
      <c r="O245" s="1"/>
      <c r="P245" s="1"/>
      <c r="Q245" s="1"/>
      <c r="R245" s="1"/>
      <c r="S245" s="1"/>
      <c r="T245" s="1"/>
      <c r="U245" s="1"/>
      <c r="V245" s="1"/>
      <c r="W245" s="1"/>
    </row>
    <row r="246" spans="1:23" x14ac:dyDescent="0.3">
      <c r="A246" s="1"/>
      <c r="B246" s="1"/>
      <c r="C246" s="1"/>
      <c r="D246" s="1"/>
      <c r="E246" s="1"/>
      <c r="F246" s="1"/>
      <c r="G246" s="1"/>
      <c r="H246" s="1"/>
      <c r="I246" s="77" t="s">
        <v>667</v>
      </c>
      <c r="J246" s="77">
        <v>2931.4189999999999</v>
      </c>
      <c r="K246" s="1"/>
      <c r="L246" s="1"/>
      <c r="M246" s="1"/>
      <c r="N246" s="1"/>
      <c r="O246" s="1"/>
      <c r="P246" s="1"/>
      <c r="Q246" s="1"/>
      <c r="R246" s="1"/>
      <c r="S246" s="1"/>
      <c r="T246" s="1"/>
      <c r="U246" s="1"/>
      <c r="V246" s="1"/>
      <c r="W246" s="1"/>
    </row>
    <row r="247" spans="1:23" x14ac:dyDescent="0.3">
      <c r="A247" s="1"/>
      <c r="B247" s="1"/>
      <c r="C247" s="1"/>
      <c r="D247" s="1"/>
      <c r="E247" s="1"/>
      <c r="F247" s="1"/>
      <c r="G247" s="1"/>
      <c r="H247" s="1"/>
      <c r="I247" s="77" t="s">
        <v>684</v>
      </c>
      <c r="J247" s="77">
        <v>2614.4</v>
      </c>
      <c r="K247" s="1"/>
      <c r="L247" s="1"/>
      <c r="M247" s="1"/>
      <c r="N247" s="1"/>
      <c r="O247" s="1"/>
      <c r="P247" s="1"/>
      <c r="Q247" s="1"/>
      <c r="R247" s="1"/>
      <c r="S247" s="1"/>
      <c r="T247" s="1"/>
      <c r="U247" s="1"/>
      <c r="V247" s="1"/>
      <c r="W247" s="1"/>
    </row>
    <row r="248" spans="1:23" x14ac:dyDescent="0.3">
      <c r="A248" s="1"/>
      <c r="B248" s="1"/>
      <c r="C248" s="1"/>
      <c r="D248" s="1"/>
      <c r="E248" s="1"/>
      <c r="F248" s="1"/>
      <c r="G248" s="1"/>
      <c r="H248" s="1"/>
      <c r="I248" s="77" t="s">
        <v>666</v>
      </c>
      <c r="J248" s="77">
        <v>2345.4005000000002</v>
      </c>
      <c r="K248" s="1"/>
      <c r="L248" s="1"/>
      <c r="M248" s="1"/>
      <c r="N248" s="1"/>
      <c r="O248" s="1"/>
      <c r="P248" s="1"/>
      <c r="Q248" s="1"/>
      <c r="R248" s="1"/>
      <c r="S248" s="1"/>
      <c r="T248" s="1"/>
      <c r="U248" s="1"/>
      <c r="V248" s="1"/>
      <c r="W248" s="1"/>
    </row>
    <row r="249" spans="1:23" x14ac:dyDescent="0.3">
      <c r="A249" s="1"/>
      <c r="B249" s="1"/>
      <c r="C249" s="1"/>
      <c r="D249" s="1"/>
      <c r="E249" s="1"/>
      <c r="F249" s="1"/>
      <c r="G249" s="1"/>
      <c r="H249" s="1"/>
      <c r="I249" s="77" t="s">
        <v>679</v>
      </c>
      <c r="J249" s="77">
        <v>2281.3735000000001</v>
      </c>
      <c r="K249" s="1"/>
      <c r="L249" s="1"/>
      <c r="M249" s="1"/>
      <c r="N249" s="1"/>
      <c r="O249" s="1"/>
      <c r="P249" s="1"/>
      <c r="Q249" s="1"/>
      <c r="R249" s="1"/>
      <c r="S249" s="1"/>
      <c r="T249" s="1"/>
      <c r="U249" s="1"/>
      <c r="V249" s="1"/>
      <c r="W249" s="1"/>
    </row>
    <row r="250" spans="1:23" x14ac:dyDescent="0.3">
      <c r="A250" s="1"/>
      <c r="B250" s="1"/>
      <c r="C250" s="1"/>
      <c r="D250" s="1"/>
      <c r="E250" s="1"/>
      <c r="F250" s="1"/>
      <c r="G250" s="1"/>
      <c r="H250" s="1"/>
      <c r="I250" s="77" t="s">
        <v>680</v>
      </c>
      <c r="J250" s="77">
        <v>2148.2080000000001</v>
      </c>
      <c r="K250" s="1"/>
      <c r="L250" s="1"/>
      <c r="M250" s="1"/>
      <c r="N250" s="1"/>
      <c r="O250" s="1"/>
      <c r="P250" s="1"/>
      <c r="Q250" s="1"/>
      <c r="R250" s="1"/>
      <c r="S250" s="1"/>
      <c r="T250" s="1"/>
      <c r="U250" s="1"/>
      <c r="V250" s="1"/>
      <c r="W250" s="1"/>
    </row>
    <row r="251" spans="1:23" x14ac:dyDescent="0.3">
      <c r="A251" s="1"/>
      <c r="B251" s="1"/>
      <c r="C251" s="1"/>
      <c r="D251" s="1"/>
      <c r="E251" s="1"/>
      <c r="F251" s="1"/>
      <c r="G251" s="1"/>
      <c r="H251" s="1"/>
      <c r="I251" s="77" t="s">
        <v>372</v>
      </c>
      <c r="J251" s="77">
        <v>1911.4</v>
      </c>
      <c r="K251" s="1"/>
      <c r="L251" s="1"/>
      <c r="M251" s="1"/>
      <c r="N251" s="1"/>
      <c r="O251" s="1"/>
      <c r="P251" s="1"/>
      <c r="Q251" s="1"/>
      <c r="R251" s="1"/>
      <c r="S251" s="1"/>
      <c r="T251" s="1"/>
      <c r="U251" s="1"/>
      <c r="V251" s="1"/>
      <c r="W251" s="1"/>
    </row>
    <row r="252" spans="1:23" x14ac:dyDescent="0.3">
      <c r="A252" s="1"/>
      <c r="B252" s="1"/>
      <c r="C252" s="1"/>
      <c r="D252" s="1"/>
      <c r="E252" s="1"/>
      <c r="F252" s="1"/>
      <c r="G252" s="1"/>
      <c r="H252" s="1"/>
      <c r="I252" s="77" t="s">
        <v>661</v>
      </c>
      <c r="J252" s="77">
        <v>1832.5</v>
      </c>
      <c r="K252" s="1"/>
      <c r="L252" s="1"/>
      <c r="M252" s="1"/>
      <c r="N252" s="1"/>
      <c r="O252" s="1"/>
      <c r="P252" s="1"/>
      <c r="Q252" s="1"/>
      <c r="R252" s="1"/>
      <c r="S252" s="1"/>
      <c r="T252" s="1"/>
      <c r="U252" s="1"/>
      <c r="V252" s="1"/>
      <c r="W252" s="1"/>
    </row>
    <row r="253" spans="1:23" x14ac:dyDescent="0.3">
      <c r="A253" s="1"/>
      <c r="B253" s="1"/>
      <c r="C253" s="1"/>
      <c r="D253" s="1"/>
      <c r="E253" s="1"/>
      <c r="F253" s="1"/>
      <c r="G253" s="1"/>
      <c r="H253" s="1"/>
      <c r="I253" s="77" t="s">
        <v>361</v>
      </c>
      <c r="J253" s="77">
        <v>1505.95</v>
      </c>
      <c r="K253" s="1"/>
      <c r="L253" s="1"/>
      <c r="M253" s="1"/>
      <c r="N253" s="1"/>
      <c r="O253" s="1"/>
      <c r="P253" s="1"/>
      <c r="Q253" s="1"/>
      <c r="R253" s="1"/>
      <c r="S253" s="1"/>
      <c r="T253" s="1"/>
      <c r="U253" s="1"/>
      <c r="V253" s="1"/>
      <c r="W253" s="1"/>
    </row>
    <row r="254" spans="1:23" x14ac:dyDescent="0.3">
      <c r="A254" s="1"/>
      <c r="B254" s="1"/>
      <c r="C254" s="1"/>
      <c r="D254" s="1"/>
      <c r="E254" s="1"/>
      <c r="F254" s="1"/>
      <c r="G254" s="1"/>
      <c r="H254" s="1"/>
      <c r="I254" s="77" t="s">
        <v>664</v>
      </c>
      <c r="J254" s="77">
        <v>1424.65</v>
      </c>
      <c r="K254" s="1"/>
      <c r="L254" s="1"/>
      <c r="M254" s="1"/>
      <c r="N254" s="1"/>
      <c r="O254" s="1"/>
      <c r="P254" s="1"/>
      <c r="Q254" s="1"/>
      <c r="R254" s="1"/>
      <c r="S254" s="1"/>
      <c r="T254" s="1"/>
      <c r="U254" s="1"/>
      <c r="V254" s="1"/>
      <c r="W254" s="1"/>
    </row>
    <row r="255" spans="1:23" x14ac:dyDescent="0.3">
      <c r="A255" s="1"/>
      <c r="B255" s="1"/>
      <c r="C255" s="1"/>
      <c r="D255" s="1"/>
      <c r="E255" s="1"/>
      <c r="F255" s="1"/>
      <c r="G255" s="1"/>
      <c r="H255" s="1"/>
      <c r="I255" s="77" t="s">
        <v>654</v>
      </c>
      <c r="J255" s="77">
        <v>1382.9</v>
      </c>
      <c r="K255" s="1"/>
      <c r="L255" s="1"/>
      <c r="M255" s="1"/>
      <c r="N255" s="1"/>
      <c r="O255" s="1"/>
      <c r="P255" s="1"/>
      <c r="Q255" s="1"/>
      <c r="R255" s="1"/>
      <c r="S255" s="1"/>
      <c r="T255" s="1"/>
      <c r="U255" s="1"/>
      <c r="V255" s="1"/>
      <c r="W255" s="1"/>
    </row>
    <row r="256" spans="1:23" x14ac:dyDescent="0.3">
      <c r="A256" s="1"/>
      <c r="B256" s="1"/>
      <c r="C256" s="1"/>
      <c r="D256" s="1"/>
      <c r="E256" s="1"/>
      <c r="F256" s="1"/>
      <c r="G256" s="1"/>
      <c r="H256" s="1"/>
      <c r="I256" s="77" t="s">
        <v>671</v>
      </c>
      <c r="J256" s="77">
        <v>1262.69</v>
      </c>
      <c r="K256" s="1"/>
      <c r="L256" s="1"/>
      <c r="M256" s="1"/>
      <c r="N256" s="1"/>
      <c r="O256" s="1"/>
      <c r="P256" s="1"/>
      <c r="Q256" s="1"/>
      <c r="R256" s="1"/>
      <c r="S256" s="1"/>
      <c r="T256" s="1"/>
      <c r="U256" s="1"/>
      <c r="V256" s="1"/>
      <c r="W256" s="1"/>
    </row>
    <row r="257" spans="1:23" x14ac:dyDescent="0.3">
      <c r="A257" s="1"/>
      <c r="B257" s="1"/>
      <c r="C257" s="1"/>
      <c r="D257" s="1"/>
      <c r="E257" s="1"/>
      <c r="F257" s="1"/>
      <c r="G257" s="1"/>
      <c r="H257" s="1"/>
      <c r="I257" s="77" t="s">
        <v>670</v>
      </c>
      <c r="J257" s="77">
        <v>1101.8</v>
      </c>
      <c r="K257" s="1"/>
      <c r="L257" s="1"/>
      <c r="M257" s="1"/>
      <c r="N257" s="1"/>
      <c r="O257" s="1"/>
      <c r="P257" s="1"/>
      <c r="Q257" s="1"/>
      <c r="R257" s="1"/>
      <c r="S257" s="1"/>
      <c r="T257" s="1"/>
      <c r="U257" s="1"/>
      <c r="V257" s="1"/>
      <c r="W257" s="1"/>
    </row>
    <row r="258" spans="1:23" x14ac:dyDescent="0.3">
      <c r="A258" s="1"/>
      <c r="B258" s="1"/>
      <c r="C258" s="1"/>
      <c r="D258" s="1"/>
      <c r="E258" s="1"/>
      <c r="F258" s="1"/>
      <c r="G258" s="1"/>
      <c r="H258" s="1"/>
      <c r="I258" s="77" t="s">
        <v>660</v>
      </c>
      <c r="J258" s="77">
        <v>940.75</v>
      </c>
      <c r="K258" s="1"/>
      <c r="L258" s="1"/>
      <c r="M258" s="1"/>
      <c r="N258" s="1"/>
      <c r="O258" s="1"/>
      <c r="P258" s="1"/>
      <c r="Q258" s="1"/>
      <c r="R258" s="1"/>
      <c r="S258" s="1"/>
      <c r="T258" s="1"/>
      <c r="U258" s="1"/>
      <c r="V258" s="1"/>
      <c r="W258" s="1"/>
    </row>
    <row r="259" spans="1:23" x14ac:dyDescent="0.3">
      <c r="A259" s="1"/>
      <c r="B259" s="1"/>
      <c r="C259" s="1"/>
      <c r="D259" s="1"/>
      <c r="E259" s="1"/>
      <c r="F259" s="1"/>
      <c r="G259" s="1"/>
      <c r="H259" s="1"/>
      <c r="I259" s="77" t="s">
        <v>653</v>
      </c>
      <c r="J259" s="77">
        <v>745.4</v>
      </c>
      <c r="K259" s="1"/>
      <c r="L259" s="1"/>
      <c r="M259" s="1"/>
      <c r="N259" s="1"/>
      <c r="O259" s="1"/>
      <c r="P259" s="1"/>
      <c r="Q259" s="1"/>
      <c r="R259" s="1"/>
      <c r="S259" s="1"/>
      <c r="T259" s="1"/>
      <c r="U259" s="1"/>
      <c r="V259" s="1"/>
      <c r="W259" s="1"/>
    </row>
    <row r="260" spans="1:23" x14ac:dyDescent="0.3">
      <c r="A260" s="1"/>
      <c r="B260" s="1"/>
      <c r="C260" s="1"/>
      <c r="D260" s="1"/>
      <c r="E260" s="1"/>
      <c r="F260" s="1"/>
      <c r="G260" s="1"/>
      <c r="H260" s="1"/>
      <c r="I260" s="77" t="s">
        <v>645</v>
      </c>
      <c r="J260" s="77">
        <v>560.12800000000004</v>
      </c>
      <c r="K260" s="1"/>
      <c r="L260" s="1"/>
      <c r="M260" s="1"/>
      <c r="N260" s="1"/>
      <c r="O260" s="1"/>
      <c r="P260" s="1"/>
      <c r="Q260" s="1"/>
      <c r="R260" s="1"/>
      <c r="S260" s="1"/>
      <c r="T260" s="1"/>
      <c r="U260" s="1"/>
      <c r="V260" s="1"/>
      <c r="W260" s="1"/>
    </row>
    <row r="261" spans="1:23" x14ac:dyDescent="0.3">
      <c r="A261" s="1"/>
      <c r="B261" s="1"/>
      <c r="C261" s="1"/>
      <c r="D261" s="1"/>
      <c r="E261" s="1"/>
      <c r="F261" s="1"/>
      <c r="G261" s="1"/>
      <c r="H261" s="1"/>
      <c r="I261" s="77" t="s">
        <v>656</v>
      </c>
      <c r="J261" s="77">
        <v>95.3</v>
      </c>
      <c r="K261" s="1"/>
      <c r="L261" s="1"/>
      <c r="M261" s="1"/>
      <c r="N261" s="1"/>
      <c r="O261" s="1"/>
      <c r="P261" s="1"/>
      <c r="Q261" s="1"/>
      <c r="R261" s="1"/>
      <c r="S261" s="1"/>
      <c r="T261" s="1"/>
      <c r="U261" s="1"/>
      <c r="V261" s="1"/>
      <c r="W261" s="1"/>
    </row>
    <row r="262" spans="1:23" x14ac:dyDescent="0.3">
      <c r="A262" s="1"/>
      <c r="B262" s="1"/>
      <c r="C262" s="1"/>
      <c r="D262" s="1"/>
      <c r="E262" s="1"/>
      <c r="F262" s="1"/>
      <c r="G262" s="1"/>
      <c r="H262" s="1"/>
      <c r="I262" s="77" t="s">
        <v>673</v>
      </c>
      <c r="J262" s="77">
        <v>39.950000000000003</v>
      </c>
      <c r="K262" s="1"/>
      <c r="L262" s="1"/>
      <c r="M262" s="1"/>
      <c r="N262" s="1"/>
      <c r="O262" s="1"/>
      <c r="P262" s="1"/>
      <c r="Q262" s="1"/>
      <c r="R262" s="1"/>
      <c r="S262" s="1"/>
      <c r="T262" s="1"/>
      <c r="U262" s="1"/>
      <c r="V262" s="1"/>
      <c r="W262" s="1"/>
    </row>
    <row r="263" spans="1:23" x14ac:dyDescent="0.3">
      <c r="A263" s="1"/>
      <c r="B263" s="1"/>
      <c r="C263" s="1"/>
      <c r="D263" s="1"/>
      <c r="E263" s="1"/>
      <c r="F263" s="1"/>
      <c r="G263" s="1"/>
      <c r="H263" s="1"/>
      <c r="I263" s="77" t="s">
        <v>658</v>
      </c>
      <c r="J263" s="77">
        <v>31.05</v>
      </c>
      <c r="K263" s="1"/>
      <c r="L263" s="1"/>
      <c r="M263" s="1"/>
      <c r="N263" s="1"/>
      <c r="O263" s="1"/>
      <c r="P263" s="1"/>
      <c r="Q263" s="1"/>
      <c r="R263" s="1"/>
      <c r="S263" s="1"/>
      <c r="T263" s="1"/>
      <c r="U263" s="1"/>
      <c r="V263" s="1"/>
      <c r="W263" s="1"/>
    </row>
    <row r="264" spans="1:23" x14ac:dyDescent="0.3">
      <c r="A264" s="1"/>
      <c r="B264" s="1"/>
      <c r="C264" s="1"/>
      <c r="D264" s="1"/>
      <c r="E264" s="1"/>
      <c r="F264" s="1"/>
      <c r="G264" s="1"/>
      <c r="H264" s="1"/>
      <c r="I264" s="77"/>
      <c r="J264" s="77"/>
      <c r="K264" s="1"/>
      <c r="L264" s="1"/>
      <c r="M264" s="1"/>
      <c r="N264" s="1"/>
      <c r="O264" s="1"/>
      <c r="P264" s="1"/>
      <c r="Q264" s="1"/>
      <c r="R264" s="1"/>
      <c r="S264" s="1"/>
      <c r="T264" s="1"/>
      <c r="U264" s="1"/>
      <c r="V264" s="1"/>
      <c r="W264" s="1"/>
    </row>
  </sheetData>
  <mergeCells count="13">
    <mergeCell ref="B3:G3"/>
    <mergeCell ref="B6:B7"/>
    <mergeCell ref="C6:C7"/>
    <mergeCell ref="D6:D7"/>
    <mergeCell ref="E6:E7"/>
    <mergeCell ref="F6:W6"/>
    <mergeCell ref="F180:W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633</v>
      </c>
      <c r="C5" s="216" t="s">
        <v>1246</v>
      </c>
      <c r="D5" s="216" t="s">
        <v>1246</v>
      </c>
      <c r="E5" s="216" t="s">
        <v>1246</v>
      </c>
      <c r="F5" s="216" t="s">
        <v>1246</v>
      </c>
      <c r="G5" s="216" t="s">
        <v>1246</v>
      </c>
      <c r="H5" s="216" t="s">
        <v>1246</v>
      </c>
      <c r="I5" s="216" t="s">
        <v>1246</v>
      </c>
      <c r="J5" s="216" t="s">
        <v>1246</v>
      </c>
      <c r="K5" s="216" t="s">
        <v>1246</v>
      </c>
      <c r="L5" s="216" t="s">
        <v>1246</v>
      </c>
      <c r="M5" s="216" t="s">
        <v>1246</v>
      </c>
      <c r="N5" s="216" t="s">
        <v>1246</v>
      </c>
      <c r="O5" s="216" t="s">
        <v>1246</v>
      </c>
      <c r="P5" s="216" t="s">
        <v>1246</v>
      </c>
      <c r="Q5" s="216" t="s">
        <v>1246</v>
      </c>
      <c r="R5" s="216" t="s">
        <v>1246</v>
      </c>
      <c r="S5" s="220" t="s">
        <v>633</v>
      </c>
      <c r="T5" s="217" t="s">
        <v>1247</v>
      </c>
      <c r="U5" s="217" t="s">
        <v>1247</v>
      </c>
      <c r="V5" s="217" t="s">
        <v>1247</v>
      </c>
      <c r="W5" s="217" t="s">
        <v>1247</v>
      </c>
      <c r="X5" s="217" t="s">
        <v>1247</v>
      </c>
      <c r="Y5" s="220" t="s">
        <v>633</v>
      </c>
      <c r="Z5" s="218" t="s">
        <v>1247</v>
      </c>
      <c r="AA5" s="218" t="s">
        <v>1247</v>
      </c>
      <c r="AB5" s="218" t="s">
        <v>1247</v>
      </c>
      <c r="AC5" s="218" t="s">
        <v>1247</v>
      </c>
      <c r="AD5" s="218" t="s">
        <v>1247</v>
      </c>
    </row>
    <row r="6" spans="1:30" ht="21" x14ac:dyDescent="0.3">
      <c r="A6" s="1"/>
      <c r="B6" s="220"/>
      <c r="C6" s="219" t="s">
        <v>638</v>
      </c>
      <c r="D6" s="219" t="s">
        <v>638</v>
      </c>
      <c r="E6" s="219" t="s">
        <v>638</v>
      </c>
      <c r="F6" s="219" t="s">
        <v>638</v>
      </c>
      <c r="G6" s="219" t="s">
        <v>637</v>
      </c>
      <c r="H6" s="219" t="s">
        <v>637</v>
      </c>
      <c r="I6" s="219" t="s">
        <v>637</v>
      </c>
      <c r="J6" s="219" t="s">
        <v>637</v>
      </c>
      <c r="K6" s="219" t="s">
        <v>636</v>
      </c>
      <c r="L6" s="219" t="s">
        <v>636</v>
      </c>
      <c r="M6" s="219" t="s">
        <v>636</v>
      </c>
      <c r="N6" s="219" t="s">
        <v>636</v>
      </c>
      <c r="O6" s="216" t="s">
        <v>1248</v>
      </c>
      <c r="P6" s="216" t="s">
        <v>1248</v>
      </c>
      <c r="Q6" s="216" t="s">
        <v>1248</v>
      </c>
      <c r="R6" s="216" t="s">
        <v>1248</v>
      </c>
      <c r="S6" s="220"/>
      <c r="T6" s="217" t="s">
        <v>1249</v>
      </c>
      <c r="U6" s="217" t="s">
        <v>1249</v>
      </c>
      <c r="V6" s="217" t="s">
        <v>1249</v>
      </c>
      <c r="W6" s="217" t="s">
        <v>1249</v>
      </c>
      <c r="X6" s="217" t="s">
        <v>1249</v>
      </c>
      <c r="Y6" s="220"/>
      <c r="Z6" s="218" t="s">
        <v>1250</v>
      </c>
      <c r="AA6" s="218" t="s">
        <v>1250</v>
      </c>
      <c r="AB6" s="218" t="s">
        <v>1250</v>
      </c>
      <c r="AC6" s="218" t="s">
        <v>1250</v>
      </c>
      <c r="AD6" s="218" t="s">
        <v>1250</v>
      </c>
    </row>
    <row r="7" spans="1:30" ht="30.6" x14ac:dyDescent="0.3">
      <c r="A7" s="1"/>
      <c r="B7" s="220"/>
      <c r="C7" s="78" t="s">
        <v>1251</v>
      </c>
      <c r="D7" s="78" t="s">
        <v>1252</v>
      </c>
      <c r="E7" s="78" t="s">
        <v>1253</v>
      </c>
      <c r="F7" s="78" t="s">
        <v>1254</v>
      </c>
      <c r="G7" s="78" t="s">
        <v>1255</v>
      </c>
      <c r="H7" s="78" t="s">
        <v>1256</v>
      </c>
      <c r="I7" s="78" t="s">
        <v>1257</v>
      </c>
      <c r="J7" s="78" t="s">
        <v>1258</v>
      </c>
      <c r="K7" s="78" t="s">
        <v>1259</v>
      </c>
      <c r="L7" s="78" t="s">
        <v>1260</v>
      </c>
      <c r="M7" s="78" t="s">
        <v>1261</v>
      </c>
      <c r="N7" s="78" t="s">
        <v>1262</v>
      </c>
      <c r="O7" s="64" t="s">
        <v>1263</v>
      </c>
      <c r="P7" s="64" t="s">
        <v>1264</v>
      </c>
      <c r="Q7" s="64" t="s">
        <v>1265</v>
      </c>
      <c r="R7" s="64" t="s">
        <v>1266</v>
      </c>
      <c r="S7" s="221"/>
      <c r="T7" s="79" t="s">
        <v>639</v>
      </c>
      <c r="U7" s="79" t="s">
        <v>640</v>
      </c>
      <c r="V7" s="79" t="s">
        <v>641</v>
      </c>
      <c r="W7" s="79" t="s">
        <v>642</v>
      </c>
      <c r="X7" s="79" t="s">
        <v>1266</v>
      </c>
      <c r="Y7" s="221"/>
      <c r="Z7" s="80" t="s">
        <v>1267</v>
      </c>
      <c r="AA7" s="80" t="s">
        <v>1268</v>
      </c>
      <c r="AB7" s="80" t="s">
        <v>1269</v>
      </c>
      <c r="AC7" s="80" t="s">
        <v>1270</v>
      </c>
      <c r="AD7" s="80" t="s">
        <v>1067</v>
      </c>
    </row>
    <row r="8" spans="1:30" x14ac:dyDescent="0.3">
      <c r="A8" s="1"/>
      <c r="B8" s="81" t="s">
        <v>848</v>
      </c>
      <c r="C8" s="82">
        <v>443.1</v>
      </c>
      <c r="D8" s="82">
        <v>91.6</v>
      </c>
      <c r="E8" s="82">
        <v>0</v>
      </c>
      <c r="F8" s="82">
        <v>30.4</v>
      </c>
      <c r="G8" s="82">
        <v>2901.4</v>
      </c>
      <c r="H8" s="82">
        <v>2352.9129499999999</v>
      </c>
      <c r="I8" s="82">
        <v>0</v>
      </c>
      <c r="J8" s="82">
        <v>437.3</v>
      </c>
      <c r="K8" s="82">
        <v>544.70000000000005</v>
      </c>
      <c r="L8" s="82">
        <v>0</v>
      </c>
      <c r="M8" s="82">
        <v>0</v>
      </c>
      <c r="N8" s="82">
        <v>0</v>
      </c>
      <c r="O8" s="82">
        <v>565.1</v>
      </c>
      <c r="P8" s="82">
        <v>5691.6129499999997</v>
      </c>
      <c r="Q8" s="82">
        <v>544.70000000000005</v>
      </c>
      <c r="R8" s="83">
        <v>6801.4129499999999</v>
      </c>
      <c r="S8" s="81" t="s">
        <v>848</v>
      </c>
      <c r="T8" s="82">
        <v>3889.2</v>
      </c>
      <c r="U8" s="82">
        <v>2444.5129499999998</v>
      </c>
      <c r="V8" s="82">
        <v>0</v>
      </c>
      <c r="W8" s="82">
        <v>467.7</v>
      </c>
      <c r="X8" s="83">
        <v>6801.4129499999999</v>
      </c>
      <c r="Y8" s="81" t="s">
        <v>848</v>
      </c>
      <c r="Z8" s="82">
        <v>366</v>
      </c>
      <c r="AA8" s="82">
        <v>75.900000000000006</v>
      </c>
      <c r="AB8" s="82">
        <v>0</v>
      </c>
      <c r="AC8" s="82">
        <v>467.7</v>
      </c>
      <c r="AD8" s="83">
        <v>909.6</v>
      </c>
    </row>
    <row r="9" spans="1:30" x14ac:dyDescent="0.3">
      <c r="A9" s="1"/>
      <c r="B9" s="81" t="s">
        <v>849</v>
      </c>
      <c r="C9" s="82">
        <v>443</v>
      </c>
      <c r="D9" s="82">
        <v>93.18</v>
      </c>
      <c r="E9" s="82">
        <v>0</v>
      </c>
      <c r="F9" s="82">
        <v>28.1</v>
      </c>
      <c r="G9" s="82">
        <v>2833.2</v>
      </c>
      <c r="H9" s="82">
        <v>2234.5202300000001</v>
      </c>
      <c r="I9" s="82">
        <v>0</v>
      </c>
      <c r="J9" s="82">
        <v>414.9</v>
      </c>
      <c r="K9" s="82">
        <v>629.70000000000005</v>
      </c>
      <c r="L9" s="82">
        <v>0</v>
      </c>
      <c r="M9" s="82">
        <v>0</v>
      </c>
      <c r="N9" s="82">
        <v>0</v>
      </c>
      <c r="O9" s="82">
        <v>564.28</v>
      </c>
      <c r="P9" s="82">
        <v>5482.6202300000004</v>
      </c>
      <c r="Q9" s="82">
        <v>629.70000000000005</v>
      </c>
      <c r="R9" s="83">
        <v>6676.60023</v>
      </c>
      <c r="S9" s="81" t="s">
        <v>849</v>
      </c>
      <c r="T9" s="82">
        <v>3905.9</v>
      </c>
      <c r="U9" s="82">
        <v>2327.7002299999999</v>
      </c>
      <c r="V9" s="82">
        <v>0</v>
      </c>
      <c r="W9" s="82">
        <v>443</v>
      </c>
      <c r="X9" s="83">
        <v>6676.60023</v>
      </c>
      <c r="Y9" s="81" t="s">
        <v>849</v>
      </c>
      <c r="Z9" s="82">
        <v>366.3</v>
      </c>
      <c r="AA9" s="82">
        <v>77.28</v>
      </c>
      <c r="AB9" s="82">
        <v>0</v>
      </c>
      <c r="AC9" s="82">
        <v>443</v>
      </c>
      <c r="AD9" s="83">
        <v>886.58</v>
      </c>
    </row>
    <row r="10" spans="1:30" x14ac:dyDescent="0.3">
      <c r="A10" s="1"/>
      <c r="B10" s="81" t="s">
        <v>850</v>
      </c>
      <c r="C10" s="82">
        <v>444.3</v>
      </c>
      <c r="D10" s="82">
        <v>94.48</v>
      </c>
      <c r="E10" s="82">
        <v>0</v>
      </c>
      <c r="F10" s="82">
        <v>20.399999999999999</v>
      </c>
      <c r="G10" s="82">
        <v>2862.5</v>
      </c>
      <c r="H10" s="82">
        <v>2041.5402300000001</v>
      </c>
      <c r="I10" s="82">
        <v>0</v>
      </c>
      <c r="J10" s="82">
        <v>361.7</v>
      </c>
      <c r="K10" s="82">
        <v>658.3</v>
      </c>
      <c r="L10" s="82">
        <v>0</v>
      </c>
      <c r="M10" s="82">
        <v>0</v>
      </c>
      <c r="N10" s="82">
        <v>0</v>
      </c>
      <c r="O10" s="82">
        <v>559.17999999999995</v>
      </c>
      <c r="P10" s="82">
        <v>5265.7402300000003</v>
      </c>
      <c r="Q10" s="82">
        <v>658.3</v>
      </c>
      <c r="R10" s="83">
        <v>6483.2202299999999</v>
      </c>
      <c r="S10" s="81" t="s">
        <v>850</v>
      </c>
      <c r="T10" s="82">
        <v>3965.1</v>
      </c>
      <c r="U10" s="82">
        <v>2136.0202300000001</v>
      </c>
      <c r="V10" s="82">
        <v>0</v>
      </c>
      <c r="W10" s="82">
        <v>382.1</v>
      </c>
      <c r="X10" s="83">
        <v>6483.2202299999999</v>
      </c>
      <c r="Y10" s="81" t="s">
        <v>850</v>
      </c>
      <c r="Z10" s="82">
        <v>366.6</v>
      </c>
      <c r="AA10" s="82">
        <v>74.08</v>
      </c>
      <c r="AB10" s="82">
        <v>0</v>
      </c>
      <c r="AC10" s="82">
        <v>382.1</v>
      </c>
      <c r="AD10" s="83">
        <v>822.78</v>
      </c>
    </row>
    <row r="11" spans="1:30" x14ac:dyDescent="0.3">
      <c r="A11" s="1"/>
      <c r="B11" s="81" t="s">
        <v>851</v>
      </c>
      <c r="C11" s="82">
        <v>442.1</v>
      </c>
      <c r="D11" s="82">
        <v>93.79</v>
      </c>
      <c r="E11" s="82">
        <v>0</v>
      </c>
      <c r="F11" s="82">
        <v>20.3</v>
      </c>
      <c r="G11" s="82">
        <v>2857.2</v>
      </c>
      <c r="H11" s="82">
        <v>2037.88139</v>
      </c>
      <c r="I11" s="82">
        <v>0</v>
      </c>
      <c r="J11" s="82">
        <v>307</v>
      </c>
      <c r="K11" s="82">
        <v>720.3</v>
      </c>
      <c r="L11" s="82">
        <v>0</v>
      </c>
      <c r="M11" s="82">
        <v>0</v>
      </c>
      <c r="N11" s="82">
        <v>0</v>
      </c>
      <c r="O11" s="82">
        <v>556.19000000000005</v>
      </c>
      <c r="P11" s="82">
        <v>5202.0813900000003</v>
      </c>
      <c r="Q11" s="82">
        <v>720.3</v>
      </c>
      <c r="R11" s="83">
        <v>6478.5713900000001</v>
      </c>
      <c r="S11" s="81" t="s">
        <v>851</v>
      </c>
      <c r="T11" s="82">
        <v>4019.6</v>
      </c>
      <c r="U11" s="82">
        <v>2131.67139</v>
      </c>
      <c r="V11" s="82">
        <v>0</v>
      </c>
      <c r="W11" s="82">
        <v>327.3</v>
      </c>
      <c r="X11" s="83">
        <v>6478.5713900000001</v>
      </c>
      <c r="Y11" s="81" t="s">
        <v>851</v>
      </c>
      <c r="Z11" s="82">
        <v>366.5</v>
      </c>
      <c r="AA11" s="82">
        <v>77.89</v>
      </c>
      <c r="AB11" s="82">
        <v>0</v>
      </c>
      <c r="AC11" s="82">
        <v>327.3</v>
      </c>
      <c r="AD11" s="83">
        <v>771.69</v>
      </c>
    </row>
    <row r="12" spans="1:30" x14ac:dyDescent="0.3">
      <c r="A12" s="1"/>
      <c r="B12" s="81" t="s">
        <v>852</v>
      </c>
      <c r="C12" s="82">
        <v>443.5</v>
      </c>
      <c r="D12" s="82">
        <v>91.46</v>
      </c>
      <c r="E12" s="82">
        <v>0</v>
      </c>
      <c r="F12" s="82">
        <v>18.899999999999999</v>
      </c>
      <c r="G12" s="82">
        <v>2916.6</v>
      </c>
      <c r="H12" s="82">
        <v>2027.71092</v>
      </c>
      <c r="I12" s="82">
        <v>0</v>
      </c>
      <c r="J12" s="82">
        <v>286.3</v>
      </c>
      <c r="K12" s="82">
        <v>717.2</v>
      </c>
      <c r="L12" s="82">
        <v>0</v>
      </c>
      <c r="M12" s="82">
        <v>0</v>
      </c>
      <c r="N12" s="82">
        <v>0</v>
      </c>
      <c r="O12" s="82">
        <v>553.86</v>
      </c>
      <c r="P12" s="82">
        <v>5230.6109200000001</v>
      </c>
      <c r="Q12" s="82">
        <v>717.2</v>
      </c>
      <c r="R12" s="83">
        <v>6501.6709199999996</v>
      </c>
      <c r="S12" s="81" t="s">
        <v>852</v>
      </c>
      <c r="T12" s="82">
        <v>4077.3</v>
      </c>
      <c r="U12" s="82">
        <v>2119.17092</v>
      </c>
      <c r="V12" s="82">
        <v>0</v>
      </c>
      <c r="W12" s="82">
        <v>305.2</v>
      </c>
      <c r="X12" s="83">
        <v>6501.6709199999996</v>
      </c>
      <c r="Y12" s="81" t="s">
        <v>852</v>
      </c>
      <c r="Z12" s="82">
        <v>366.9</v>
      </c>
      <c r="AA12" s="82">
        <v>75.760000000000005</v>
      </c>
      <c r="AB12" s="82">
        <v>0</v>
      </c>
      <c r="AC12" s="82">
        <v>305.2</v>
      </c>
      <c r="AD12" s="83">
        <v>747.86</v>
      </c>
    </row>
    <row r="13" spans="1:30" x14ac:dyDescent="0.3">
      <c r="A13" s="1"/>
      <c r="B13" s="81" t="s">
        <v>853</v>
      </c>
      <c r="C13" s="82">
        <v>439.4</v>
      </c>
      <c r="D13" s="82">
        <v>92</v>
      </c>
      <c r="E13" s="82">
        <v>0</v>
      </c>
      <c r="F13" s="82">
        <v>20.100000000000001</v>
      </c>
      <c r="G13" s="82">
        <v>2906.3</v>
      </c>
      <c r="H13" s="82">
        <v>1961.27548</v>
      </c>
      <c r="I13" s="82">
        <v>0</v>
      </c>
      <c r="J13" s="82">
        <v>302.2</v>
      </c>
      <c r="K13" s="82">
        <v>712.6</v>
      </c>
      <c r="L13" s="82">
        <v>0</v>
      </c>
      <c r="M13" s="82">
        <v>0</v>
      </c>
      <c r="N13" s="82">
        <v>0</v>
      </c>
      <c r="O13" s="82">
        <v>551.5</v>
      </c>
      <c r="P13" s="82">
        <v>5169.7754800000002</v>
      </c>
      <c r="Q13" s="82">
        <v>712.6</v>
      </c>
      <c r="R13" s="83">
        <v>6433.8754799999997</v>
      </c>
      <c r="S13" s="81" t="s">
        <v>853</v>
      </c>
      <c r="T13" s="82">
        <v>4058.3</v>
      </c>
      <c r="U13" s="82">
        <v>2053.2754799999998</v>
      </c>
      <c r="V13" s="82">
        <v>0</v>
      </c>
      <c r="W13" s="82">
        <v>322.3</v>
      </c>
      <c r="X13" s="83">
        <v>6433.8754799999997</v>
      </c>
      <c r="Y13" s="81" t="s">
        <v>853</v>
      </c>
      <c r="Z13" s="82">
        <v>366.4</v>
      </c>
      <c r="AA13" s="82">
        <v>76</v>
      </c>
      <c r="AB13" s="82">
        <v>0</v>
      </c>
      <c r="AC13" s="82">
        <v>322.3</v>
      </c>
      <c r="AD13" s="83">
        <v>764.7</v>
      </c>
    </row>
    <row r="14" spans="1:30" x14ac:dyDescent="0.3">
      <c r="A14" s="1"/>
      <c r="B14" s="81" t="s">
        <v>854</v>
      </c>
      <c r="C14" s="82">
        <v>442.5</v>
      </c>
      <c r="D14" s="82">
        <v>92.52</v>
      </c>
      <c r="E14" s="82">
        <v>0</v>
      </c>
      <c r="F14" s="82">
        <v>25</v>
      </c>
      <c r="G14" s="82">
        <v>2836.7</v>
      </c>
      <c r="H14" s="82">
        <v>1960.5561600000001</v>
      </c>
      <c r="I14" s="82">
        <v>0</v>
      </c>
      <c r="J14" s="82">
        <v>323.60000000000002</v>
      </c>
      <c r="K14" s="82">
        <v>714.6</v>
      </c>
      <c r="L14" s="82">
        <v>0</v>
      </c>
      <c r="M14" s="82">
        <v>0</v>
      </c>
      <c r="N14" s="82">
        <v>0</v>
      </c>
      <c r="O14" s="82">
        <v>560.02</v>
      </c>
      <c r="P14" s="82">
        <v>5120.8561600000003</v>
      </c>
      <c r="Q14" s="82">
        <v>714.6</v>
      </c>
      <c r="R14" s="83">
        <v>6395.4761600000002</v>
      </c>
      <c r="S14" s="81" t="s">
        <v>854</v>
      </c>
      <c r="T14" s="82">
        <v>3993.8</v>
      </c>
      <c r="U14" s="82">
        <v>2053.0761600000001</v>
      </c>
      <c r="V14" s="82">
        <v>0</v>
      </c>
      <c r="W14" s="82">
        <v>348.6</v>
      </c>
      <c r="X14" s="83">
        <v>6395.4761600000002</v>
      </c>
      <c r="Y14" s="81" t="s">
        <v>854</v>
      </c>
      <c r="Z14" s="82">
        <v>366.3</v>
      </c>
      <c r="AA14" s="82">
        <v>76.72</v>
      </c>
      <c r="AB14" s="82">
        <v>0</v>
      </c>
      <c r="AC14" s="82">
        <v>348.6</v>
      </c>
      <c r="AD14" s="83">
        <v>791.62</v>
      </c>
    </row>
    <row r="15" spans="1:30" x14ac:dyDescent="0.3">
      <c r="A15" s="1"/>
      <c r="B15" s="81" t="s">
        <v>855</v>
      </c>
      <c r="C15" s="82">
        <v>442.7</v>
      </c>
      <c r="D15" s="82">
        <v>91.97</v>
      </c>
      <c r="E15" s="82">
        <v>0</v>
      </c>
      <c r="F15" s="82">
        <v>18.399999999999999</v>
      </c>
      <c r="G15" s="82">
        <v>2841.6</v>
      </c>
      <c r="H15" s="82">
        <v>1997.21551</v>
      </c>
      <c r="I15" s="82">
        <v>0</v>
      </c>
      <c r="J15" s="82">
        <v>352.5</v>
      </c>
      <c r="K15" s="82">
        <v>715.6</v>
      </c>
      <c r="L15" s="82">
        <v>0</v>
      </c>
      <c r="M15" s="82">
        <v>0</v>
      </c>
      <c r="N15" s="82">
        <v>0</v>
      </c>
      <c r="O15" s="82">
        <v>553.07000000000005</v>
      </c>
      <c r="P15" s="82">
        <v>5191.3155100000004</v>
      </c>
      <c r="Q15" s="82">
        <v>715.6</v>
      </c>
      <c r="R15" s="83">
        <v>6459.9855100000004</v>
      </c>
      <c r="S15" s="81" t="s">
        <v>855</v>
      </c>
      <c r="T15" s="82">
        <v>3999.9</v>
      </c>
      <c r="U15" s="82">
        <v>2089.1855099999998</v>
      </c>
      <c r="V15" s="82">
        <v>0</v>
      </c>
      <c r="W15" s="82">
        <v>370.9</v>
      </c>
      <c r="X15" s="83">
        <v>6459.9855100000004</v>
      </c>
      <c r="Y15" s="81" t="s">
        <v>855</v>
      </c>
      <c r="Z15" s="82">
        <v>363.3</v>
      </c>
      <c r="AA15" s="82">
        <v>75.97</v>
      </c>
      <c r="AB15" s="82">
        <v>0</v>
      </c>
      <c r="AC15" s="82">
        <v>370.9</v>
      </c>
      <c r="AD15" s="83">
        <v>810.17</v>
      </c>
    </row>
    <row r="16" spans="1:30" x14ac:dyDescent="0.3">
      <c r="A16" s="1"/>
      <c r="B16" s="81" t="s">
        <v>856</v>
      </c>
      <c r="C16" s="82">
        <v>439.8</v>
      </c>
      <c r="D16" s="82">
        <v>86.65</v>
      </c>
      <c r="E16" s="82">
        <v>0</v>
      </c>
      <c r="F16" s="82">
        <v>18</v>
      </c>
      <c r="G16" s="82">
        <v>2839.2</v>
      </c>
      <c r="H16" s="82">
        <v>1995.73377</v>
      </c>
      <c r="I16" s="82">
        <v>0</v>
      </c>
      <c r="J16" s="82">
        <v>373.6</v>
      </c>
      <c r="K16" s="82">
        <v>718.4</v>
      </c>
      <c r="L16" s="82">
        <v>0</v>
      </c>
      <c r="M16" s="82">
        <v>0</v>
      </c>
      <c r="N16" s="82">
        <v>0</v>
      </c>
      <c r="O16" s="82">
        <v>544.45000000000005</v>
      </c>
      <c r="P16" s="82">
        <v>5208.53377</v>
      </c>
      <c r="Q16" s="82">
        <v>718.4</v>
      </c>
      <c r="R16" s="83">
        <v>6471.3837700000004</v>
      </c>
      <c r="S16" s="81" t="s">
        <v>856</v>
      </c>
      <c r="T16" s="82">
        <v>3997.4</v>
      </c>
      <c r="U16" s="82">
        <v>2082.3837699999999</v>
      </c>
      <c r="V16" s="82">
        <v>0</v>
      </c>
      <c r="W16" s="82">
        <v>391.6</v>
      </c>
      <c r="X16" s="83">
        <v>6471.3837700000004</v>
      </c>
      <c r="Y16" s="81" t="s">
        <v>856</v>
      </c>
      <c r="Z16" s="82">
        <v>365.2</v>
      </c>
      <c r="AA16" s="82">
        <v>71.650000000000006</v>
      </c>
      <c r="AB16" s="82">
        <v>0</v>
      </c>
      <c r="AC16" s="82">
        <v>391.6</v>
      </c>
      <c r="AD16" s="83">
        <v>828.45</v>
      </c>
    </row>
    <row r="17" spans="1:30" x14ac:dyDescent="0.3">
      <c r="A17" s="1"/>
      <c r="B17" s="81" t="s">
        <v>857</v>
      </c>
      <c r="C17" s="82">
        <v>443.5</v>
      </c>
      <c r="D17" s="82">
        <v>89.75</v>
      </c>
      <c r="E17" s="82">
        <v>0</v>
      </c>
      <c r="F17" s="82">
        <v>18.600000000000001</v>
      </c>
      <c r="G17" s="82">
        <v>2868.3</v>
      </c>
      <c r="H17" s="82">
        <v>2030.60097</v>
      </c>
      <c r="I17" s="82">
        <v>0</v>
      </c>
      <c r="J17" s="82">
        <v>390.2</v>
      </c>
      <c r="K17" s="82">
        <v>725.8</v>
      </c>
      <c r="L17" s="82">
        <v>0</v>
      </c>
      <c r="M17" s="82">
        <v>0</v>
      </c>
      <c r="N17" s="82">
        <v>0</v>
      </c>
      <c r="O17" s="82">
        <v>551.85</v>
      </c>
      <c r="P17" s="82">
        <v>5289.1009700000004</v>
      </c>
      <c r="Q17" s="82">
        <v>725.8</v>
      </c>
      <c r="R17" s="83">
        <v>6566.7509700000001</v>
      </c>
      <c r="S17" s="81" t="s">
        <v>857</v>
      </c>
      <c r="T17" s="82">
        <v>4037.6</v>
      </c>
      <c r="U17" s="82">
        <v>2120.35097</v>
      </c>
      <c r="V17" s="82">
        <v>0</v>
      </c>
      <c r="W17" s="82">
        <v>408.8</v>
      </c>
      <c r="X17" s="83">
        <v>6566.7509700000001</v>
      </c>
      <c r="Y17" s="81" t="s">
        <v>857</v>
      </c>
      <c r="Z17" s="82">
        <v>366.2</v>
      </c>
      <c r="AA17" s="82">
        <v>75.45</v>
      </c>
      <c r="AB17" s="82">
        <v>0</v>
      </c>
      <c r="AC17" s="82">
        <v>408.8</v>
      </c>
      <c r="AD17" s="83">
        <v>850.45</v>
      </c>
    </row>
    <row r="18" spans="1:30" x14ac:dyDescent="0.3">
      <c r="A18" s="1"/>
      <c r="B18" s="81" t="s">
        <v>858</v>
      </c>
      <c r="C18" s="82">
        <v>442.5</v>
      </c>
      <c r="D18" s="82">
        <v>88.13</v>
      </c>
      <c r="E18" s="82">
        <v>0</v>
      </c>
      <c r="F18" s="82">
        <v>14.5</v>
      </c>
      <c r="G18" s="82">
        <v>2851.1</v>
      </c>
      <c r="H18" s="82">
        <v>2127.6228000000001</v>
      </c>
      <c r="I18" s="82">
        <v>0</v>
      </c>
      <c r="J18" s="82">
        <v>368.1</v>
      </c>
      <c r="K18" s="82">
        <v>720.2</v>
      </c>
      <c r="L18" s="82">
        <v>0</v>
      </c>
      <c r="M18" s="82">
        <v>0.01</v>
      </c>
      <c r="N18" s="82">
        <v>0</v>
      </c>
      <c r="O18" s="82">
        <v>545.13</v>
      </c>
      <c r="P18" s="82">
        <v>5346.8227999999999</v>
      </c>
      <c r="Q18" s="82">
        <v>720.21</v>
      </c>
      <c r="R18" s="83">
        <v>6612.1628000000001</v>
      </c>
      <c r="S18" s="81" t="s">
        <v>858</v>
      </c>
      <c r="T18" s="82">
        <v>4013.8</v>
      </c>
      <c r="U18" s="82">
        <v>2215.7528000000002</v>
      </c>
      <c r="V18" s="82">
        <v>0.01</v>
      </c>
      <c r="W18" s="82">
        <v>382.6</v>
      </c>
      <c r="X18" s="83">
        <v>6612.1628000000001</v>
      </c>
      <c r="Y18" s="81" t="s">
        <v>858</v>
      </c>
      <c r="Z18" s="82">
        <v>363.1</v>
      </c>
      <c r="AA18" s="82">
        <v>74.33</v>
      </c>
      <c r="AB18" s="82">
        <v>0.01</v>
      </c>
      <c r="AC18" s="82">
        <v>382.6</v>
      </c>
      <c r="AD18" s="83">
        <v>820.04</v>
      </c>
    </row>
    <row r="19" spans="1:30" x14ac:dyDescent="0.3">
      <c r="A19" s="1"/>
      <c r="B19" s="81" t="s">
        <v>859</v>
      </c>
      <c r="C19" s="82">
        <v>441.9</v>
      </c>
      <c r="D19" s="82">
        <v>86.51</v>
      </c>
      <c r="E19" s="82">
        <v>0</v>
      </c>
      <c r="F19" s="82">
        <v>13.9</v>
      </c>
      <c r="G19" s="82">
        <v>2780.8</v>
      </c>
      <c r="H19" s="82">
        <v>2227.6269200000002</v>
      </c>
      <c r="I19" s="82">
        <v>0</v>
      </c>
      <c r="J19" s="82">
        <v>359</v>
      </c>
      <c r="K19" s="82">
        <v>716.5</v>
      </c>
      <c r="L19" s="82">
        <v>0</v>
      </c>
      <c r="M19" s="82">
        <v>10.19</v>
      </c>
      <c r="N19" s="82">
        <v>0</v>
      </c>
      <c r="O19" s="82">
        <v>542.30999999999995</v>
      </c>
      <c r="P19" s="82">
        <v>5367.4269199999999</v>
      </c>
      <c r="Q19" s="82">
        <v>726.69</v>
      </c>
      <c r="R19" s="83">
        <v>6636.4269199999999</v>
      </c>
      <c r="S19" s="81" t="s">
        <v>859</v>
      </c>
      <c r="T19" s="82">
        <v>3939.2</v>
      </c>
      <c r="U19" s="82">
        <v>2314.1369199999999</v>
      </c>
      <c r="V19" s="82">
        <v>10.19</v>
      </c>
      <c r="W19" s="82">
        <v>372.9</v>
      </c>
      <c r="X19" s="83">
        <v>6636.4269199999999</v>
      </c>
      <c r="Y19" s="81" t="s">
        <v>859</v>
      </c>
      <c r="Z19" s="82">
        <v>356.2</v>
      </c>
      <c r="AA19" s="82">
        <v>71.91</v>
      </c>
      <c r="AB19" s="82">
        <v>10.19</v>
      </c>
      <c r="AC19" s="82">
        <v>372.9</v>
      </c>
      <c r="AD19" s="83">
        <v>811.2</v>
      </c>
    </row>
    <row r="20" spans="1:30" x14ac:dyDescent="0.3">
      <c r="A20" s="1"/>
      <c r="B20" s="81" t="s">
        <v>860</v>
      </c>
      <c r="C20" s="82">
        <v>442.4</v>
      </c>
      <c r="D20" s="82">
        <v>88.37</v>
      </c>
      <c r="E20" s="82">
        <v>0</v>
      </c>
      <c r="F20" s="82">
        <v>16.8</v>
      </c>
      <c r="G20" s="82">
        <v>2749.1</v>
      </c>
      <c r="H20" s="82">
        <v>2273.2174500000001</v>
      </c>
      <c r="I20" s="82">
        <v>0</v>
      </c>
      <c r="J20" s="82">
        <v>363.3</v>
      </c>
      <c r="K20" s="82">
        <v>715.5</v>
      </c>
      <c r="L20" s="82">
        <v>0</v>
      </c>
      <c r="M20" s="82">
        <v>74.48</v>
      </c>
      <c r="N20" s="82">
        <v>0</v>
      </c>
      <c r="O20" s="82">
        <v>547.57000000000005</v>
      </c>
      <c r="P20" s="82">
        <v>5385.6174499999997</v>
      </c>
      <c r="Q20" s="82">
        <v>789.98</v>
      </c>
      <c r="R20" s="83">
        <v>6723.1674499999999</v>
      </c>
      <c r="S20" s="81" t="s">
        <v>860</v>
      </c>
      <c r="T20" s="82">
        <v>3907</v>
      </c>
      <c r="U20" s="82">
        <v>2361.58745</v>
      </c>
      <c r="V20" s="82">
        <v>74.48</v>
      </c>
      <c r="W20" s="82">
        <v>380.1</v>
      </c>
      <c r="X20" s="83">
        <v>6723.1674499999999</v>
      </c>
      <c r="Y20" s="81" t="s">
        <v>860</v>
      </c>
      <c r="Z20" s="82">
        <v>357</v>
      </c>
      <c r="AA20" s="82">
        <v>75.67</v>
      </c>
      <c r="AB20" s="82">
        <v>74.48</v>
      </c>
      <c r="AC20" s="82">
        <v>380.1</v>
      </c>
      <c r="AD20" s="83">
        <v>887.25</v>
      </c>
    </row>
    <row r="21" spans="1:30" x14ac:dyDescent="0.3">
      <c r="A21" s="1"/>
      <c r="B21" s="81" t="s">
        <v>861</v>
      </c>
      <c r="C21" s="82">
        <v>442.7</v>
      </c>
      <c r="D21" s="82">
        <v>86.82</v>
      </c>
      <c r="E21" s="82">
        <v>0</v>
      </c>
      <c r="F21" s="82">
        <v>17</v>
      </c>
      <c r="G21" s="82">
        <v>2764.4</v>
      </c>
      <c r="H21" s="82">
        <v>2176.3411000000001</v>
      </c>
      <c r="I21" s="82">
        <v>0.1</v>
      </c>
      <c r="J21" s="82">
        <v>301.10000000000002</v>
      </c>
      <c r="K21" s="82">
        <v>720</v>
      </c>
      <c r="L21" s="82">
        <v>0</v>
      </c>
      <c r="M21" s="82">
        <v>295.2</v>
      </c>
      <c r="N21" s="82">
        <v>0</v>
      </c>
      <c r="O21" s="82">
        <v>546.52</v>
      </c>
      <c r="P21" s="82">
        <v>5241.9411</v>
      </c>
      <c r="Q21" s="82">
        <v>1015.2</v>
      </c>
      <c r="R21" s="83">
        <v>6803.6611000000003</v>
      </c>
      <c r="S21" s="81" t="s">
        <v>861</v>
      </c>
      <c r="T21" s="82">
        <v>3927.1</v>
      </c>
      <c r="U21" s="82">
        <v>2263.1610999999998</v>
      </c>
      <c r="V21" s="82">
        <v>295.3</v>
      </c>
      <c r="W21" s="82">
        <v>318.10000000000002</v>
      </c>
      <c r="X21" s="83">
        <v>6803.6611000000003</v>
      </c>
      <c r="Y21" s="81" t="s">
        <v>861</v>
      </c>
      <c r="Z21" s="82">
        <v>357.2</v>
      </c>
      <c r="AA21" s="82">
        <v>75.02</v>
      </c>
      <c r="AB21" s="82">
        <v>295.3</v>
      </c>
      <c r="AC21" s="82">
        <v>318.10000000000002</v>
      </c>
      <c r="AD21" s="83">
        <v>1045.6199999999999</v>
      </c>
    </row>
    <row r="22" spans="1:30" x14ac:dyDescent="0.3">
      <c r="A22" s="1"/>
      <c r="B22" s="81" t="s">
        <v>862</v>
      </c>
      <c r="C22" s="82">
        <v>441.3</v>
      </c>
      <c r="D22" s="82">
        <v>96.01</v>
      </c>
      <c r="E22" s="82">
        <v>0</v>
      </c>
      <c r="F22" s="82">
        <v>17.3</v>
      </c>
      <c r="G22" s="82">
        <v>2719.2</v>
      </c>
      <c r="H22" s="82">
        <v>2108.8792199999998</v>
      </c>
      <c r="I22" s="82">
        <v>0.1</v>
      </c>
      <c r="J22" s="82">
        <v>265.89999999999998</v>
      </c>
      <c r="K22" s="82">
        <v>708</v>
      </c>
      <c r="L22" s="82">
        <v>0</v>
      </c>
      <c r="M22" s="82">
        <v>612.4</v>
      </c>
      <c r="N22" s="82">
        <v>0</v>
      </c>
      <c r="O22" s="82">
        <v>554.61</v>
      </c>
      <c r="P22" s="82">
        <v>5094.0792199999996</v>
      </c>
      <c r="Q22" s="82">
        <v>1320.4</v>
      </c>
      <c r="R22" s="83">
        <v>6969.0892199999998</v>
      </c>
      <c r="S22" s="81" t="s">
        <v>862</v>
      </c>
      <c r="T22" s="82">
        <v>3868.5</v>
      </c>
      <c r="U22" s="82">
        <v>2204.88922</v>
      </c>
      <c r="V22" s="82">
        <v>612.5</v>
      </c>
      <c r="W22" s="82">
        <v>283.2</v>
      </c>
      <c r="X22" s="83">
        <v>6969.0892199999998</v>
      </c>
      <c r="Y22" s="81" t="s">
        <v>862</v>
      </c>
      <c r="Z22" s="82">
        <v>357.1</v>
      </c>
      <c r="AA22" s="82">
        <v>82.21</v>
      </c>
      <c r="AB22" s="82">
        <v>612.5</v>
      </c>
      <c r="AC22" s="82">
        <v>283.2</v>
      </c>
      <c r="AD22" s="83">
        <v>1335.01</v>
      </c>
    </row>
    <row r="23" spans="1:30" x14ac:dyDescent="0.3">
      <c r="A23" s="1"/>
      <c r="B23" s="81" t="s">
        <v>863</v>
      </c>
      <c r="C23" s="82">
        <v>441.9</v>
      </c>
      <c r="D23" s="82">
        <v>96.59</v>
      </c>
      <c r="E23" s="82">
        <v>0</v>
      </c>
      <c r="F23" s="82">
        <v>19.899999999999999</v>
      </c>
      <c r="G23" s="82">
        <v>2531.4</v>
      </c>
      <c r="H23" s="82">
        <v>2167.52259</v>
      </c>
      <c r="I23" s="82">
        <v>0.2</v>
      </c>
      <c r="J23" s="82">
        <v>214.4</v>
      </c>
      <c r="K23" s="82">
        <v>718.7</v>
      </c>
      <c r="L23" s="82">
        <v>0</v>
      </c>
      <c r="M23" s="82">
        <v>904.76</v>
      </c>
      <c r="N23" s="82">
        <v>0</v>
      </c>
      <c r="O23" s="82">
        <v>558.39</v>
      </c>
      <c r="P23" s="82">
        <v>4913.5225899999996</v>
      </c>
      <c r="Q23" s="82">
        <v>1623.46</v>
      </c>
      <c r="R23" s="83">
        <v>7095.3725899999999</v>
      </c>
      <c r="S23" s="81" t="s">
        <v>863</v>
      </c>
      <c r="T23" s="82">
        <v>3692</v>
      </c>
      <c r="U23" s="82">
        <v>2264.1125900000002</v>
      </c>
      <c r="V23" s="82">
        <v>904.96</v>
      </c>
      <c r="W23" s="82">
        <v>234.3</v>
      </c>
      <c r="X23" s="83">
        <v>7095.3725899999999</v>
      </c>
      <c r="Y23" s="81" t="s">
        <v>863</v>
      </c>
      <c r="Z23" s="82">
        <v>336.6</v>
      </c>
      <c r="AA23" s="82">
        <v>83.09</v>
      </c>
      <c r="AB23" s="82">
        <v>904.96</v>
      </c>
      <c r="AC23" s="82">
        <v>234.3</v>
      </c>
      <c r="AD23" s="83">
        <v>1558.95</v>
      </c>
    </row>
    <row r="24" spans="1:30" x14ac:dyDescent="0.3">
      <c r="A24" s="1"/>
      <c r="B24" s="81" t="s">
        <v>864</v>
      </c>
      <c r="C24" s="82">
        <v>437.8</v>
      </c>
      <c r="D24" s="82">
        <v>97.23</v>
      </c>
      <c r="E24" s="82">
        <v>0.1</v>
      </c>
      <c r="F24" s="82">
        <v>18</v>
      </c>
      <c r="G24" s="82">
        <v>2730.6</v>
      </c>
      <c r="H24" s="82">
        <v>2184.13816</v>
      </c>
      <c r="I24" s="82">
        <v>0.3</v>
      </c>
      <c r="J24" s="82">
        <v>206.7</v>
      </c>
      <c r="K24" s="82">
        <v>716.3</v>
      </c>
      <c r="L24" s="82">
        <v>0</v>
      </c>
      <c r="M24" s="82">
        <v>956.23</v>
      </c>
      <c r="N24" s="82">
        <v>0</v>
      </c>
      <c r="O24" s="82">
        <v>553.13</v>
      </c>
      <c r="P24" s="82">
        <v>5121.7381599999999</v>
      </c>
      <c r="Q24" s="82">
        <v>1672.53</v>
      </c>
      <c r="R24" s="83">
        <v>7347.3981599999997</v>
      </c>
      <c r="S24" s="81" t="s">
        <v>864</v>
      </c>
      <c r="T24" s="82">
        <v>3884.7</v>
      </c>
      <c r="U24" s="82">
        <v>2281.36816</v>
      </c>
      <c r="V24" s="82">
        <v>956.63</v>
      </c>
      <c r="W24" s="82">
        <v>224.7</v>
      </c>
      <c r="X24" s="83">
        <v>7347.3981599999997</v>
      </c>
      <c r="Y24" s="81" t="s">
        <v>864</v>
      </c>
      <c r="Z24" s="82">
        <v>333.5</v>
      </c>
      <c r="AA24" s="82">
        <v>80.23</v>
      </c>
      <c r="AB24" s="82">
        <v>956.63</v>
      </c>
      <c r="AC24" s="82">
        <v>224.7</v>
      </c>
      <c r="AD24" s="83">
        <v>1595.06</v>
      </c>
    </row>
    <row r="25" spans="1:30" x14ac:dyDescent="0.3">
      <c r="A25" s="1"/>
      <c r="B25" s="81" t="s">
        <v>865</v>
      </c>
      <c r="C25" s="82">
        <v>440.4</v>
      </c>
      <c r="D25" s="82">
        <v>95.6</v>
      </c>
      <c r="E25" s="82">
        <v>0.2</v>
      </c>
      <c r="F25" s="82">
        <v>21.6</v>
      </c>
      <c r="G25" s="82">
        <v>2741.7</v>
      </c>
      <c r="H25" s="82">
        <v>2319.8716599999998</v>
      </c>
      <c r="I25" s="82">
        <v>0.4</v>
      </c>
      <c r="J25" s="82">
        <v>207.1</v>
      </c>
      <c r="K25" s="82">
        <v>724.2</v>
      </c>
      <c r="L25" s="82">
        <v>0</v>
      </c>
      <c r="M25" s="82">
        <v>949.07</v>
      </c>
      <c r="N25" s="82">
        <v>0</v>
      </c>
      <c r="O25" s="82">
        <v>557.79999999999995</v>
      </c>
      <c r="P25" s="82">
        <v>5269.0716599999996</v>
      </c>
      <c r="Q25" s="82">
        <v>1673.27</v>
      </c>
      <c r="R25" s="83">
        <v>7500.1416600000002</v>
      </c>
      <c r="S25" s="81" t="s">
        <v>865</v>
      </c>
      <c r="T25" s="82">
        <v>3906.3</v>
      </c>
      <c r="U25" s="82">
        <v>2415.4716600000002</v>
      </c>
      <c r="V25" s="82">
        <v>949.67</v>
      </c>
      <c r="W25" s="82">
        <v>228.7</v>
      </c>
      <c r="X25" s="83">
        <v>7500.1416600000002</v>
      </c>
      <c r="Y25" s="81" t="s">
        <v>865</v>
      </c>
      <c r="Z25" s="82">
        <v>331.7</v>
      </c>
      <c r="AA25" s="82">
        <v>79.5</v>
      </c>
      <c r="AB25" s="82">
        <v>949.67</v>
      </c>
      <c r="AC25" s="82">
        <v>228.7</v>
      </c>
      <c r="AD25" s="83">
        <v>1589.57</v>
      </c>
    </row>
    <row r="26" spans="1:30" x14ac:dyDescent="0.3">
      <c r="A26" s="1"/>
      <c r="B26" s="81" t="s">
        <v>866</v>
      </c>
      <c r="C26" s="82">
        <v>439</v>
      </c>
      <c r="D26" s="82">
        <v>98.86</v>
      </c>
      <c r="E26" s="82">
        <v>0.2</v>
      </c>
      <c r="F26" s="82">
        <v>25.4</v>
      </c>
      <c r="G26" s="82">
        <v>2805.7</v>
      </c>
      <c r="H26" s="82">
        <v>2331.4912800000002</v>
      </c>
      <c r="I26" s="82">
        <v>0.5</v>
      </c>
      <c r="J26" s="82">
        <v>219.4</v>
      </c>
      <c r="K26" s="82">
        <v>723.5</v>
      </c>
      <c r="L26" s="82">
        <v>0</v>
      </c>
      <c r="M26" s="82">
        <v>980.92</v>
      </c>
      <c r="N26" s="82">
        <v>0</v>
      </c>
      <c r="O26" s="82">
        <v>563.46</v>
      </c>
      <c r="P26" s="82">
        <v>5357.0912799999996</v>
      </c>
      <c r="Q26" s="82">
        <v>1704.42</v>
      </c>
      <c r="R26" s="83">
        <v>7624.9712799999998</v>
      </c>
      <c r="S26" s="81" t="s">
        <v>866</v>
      </c>
      <c r="T26" s="82">
        <v>3968.2</v>
      </c>
      <c r="U26" s="82">
        <v>2430.3512799999999</v>
      </c>
      <c r="V26" s="82">
        <v>981.62</v>
      </c>
      <c r="W26" s="82">
        <v>244.8</v>
      </c>
      <c r="X26" s="83">
        <v>7624.9712799999998</v>
      </c>
      <c r="Y26" s="81" t="s">
        <v>866</v>
      </c>
      <c r="Z26" s="82">
        <v>334.5</v>
      </c>
      <c r="AA26" s="82">
        <v>82.26</v>
      </c>
      <c r="AB26" s="82">
        <v>981.62</v>
      </c>
      <c r="AC26" s="82">
        <v>244.8</v>
      </c>
      <c r="AD26" s="83">
        <v>1643.18</v>
      </c>
    </row>
    <row r="27" spans="1:30" x14ac:dyDescent="0.3">
      <c r="A27" s="1"/>
      <c r="B27" s="81" t="s">
        <v>867</v>
      </c>
      <c r="C27" s="82">
        <v>441.2</v>
      </c>
      <c r="D27" s="82">
        <v>98.91</v>
      </c>
      <c r="E27" s="82">
        <v>0.2</v>
      </c>
      <c r="F27" s="82">
        <v>35.9</v>
      </c>
      <c r="G27" s="82">
        <v>2854</v>
      </c>
      <c r="H27" s="82">
        <v>2424.6547099999998</v>
      </c>
      <c r="I27" s="82">
        <v>0.7</v>
      </c>
      <c r="J27" s="82">
        <v>248</v>
      </c>
      <c r="K27" s="82">
        <v>616.70000000000005</v>
      </c>
      <c r="L27" s="82">
        <v>0</v>
      </c>
      <c r="M27" s="82">
        <v>1019.24</v>
      </c>
      <c r="N27" s="82">
        <v>0</v>
      </c>
      <c r="O27" s="82">
        <v>576.21</v>
      </c>
      <c r="P27" s="82">
        <v>5527.3547099999996</v>
      </c>
      <c r="Q27" s="82">
        <v>1635.94</v>
      </c>
      <c r="R27" s="83">
        <v>7739.5047100000002</v>
      </c>
      <c r="S27" s="81" t="s">
        <v>867</v>
      </c>
      <c r="T27" s="82">
        <v>3911.9</v>
      </c>
      <c r="U27" s="82">
        <v>2523.5647100000001</v>
      </c>
      <c r="V27" s="82">
        <v>1020.14</v>
      </c>
      <c r="W27" s="82">
        <v>283.89999999999998</v>
      </c>
      <c r="X27" s="83">
        <v>7739.5047100000002</v>
      </c>
      <c r="Y27" s="81" t="s">
        <v>867</v>
      </c>
      <c r="Z27" s="82">
        <v>354.2</v>
      </c>
      <c r="AA27" s="82">
        <v>82.81</v>
      </c>
      <c r="AB27" s="82">
        <v>1020.14</v>
      </c>
      <c r="AC27" s="82">
        <v>283.89999999999998</v>
      </c>
      <c r="AD27" s="83">
        <v>1741.05</v>
      </c>
    </row>
    <row r="28" spans="1:30" x14ac:dyDescent="0.3">
      <c r="A28" s="1"/>
      <c r="B28" s="81" t="s">
        <v>868</v>
      </c>
      <c r="C28" s="82">
        <v>442.8</v>
      </c>
      <c r="D28" s="82">
        <v>95.44</v>
      </c>
      <c r="E28" s="82">
        <v>0.3</v>
      </c>
      <c r="F28" s="82">
        <v>34.299999999999997</v>
      </c>
      <c r="G28" s="82">
        <v>2845</v>
      </c>
      <c r="H28" s="82">
        <v>2533.3165800000002</v>
      </c>
      <c r="I28" s="82">
        <v>0.8</v>
      </c>
      <c r="J28" s="82">
        <v>279.7</v>
      </c>
      <c r="K28" s="82">
        <v>625.20000000000005</v>
      </c>
      <c r="L28" s="82">
        <v>0</v>
      </c>
      <c r="M28" s="82">
        <v>1019.09</v>
      </c>
      <c r="N28" s="82">
        <v>0</v>
      </c>
      <c r="O28" s="82">
        <v>572.84</v>
      </c>
      <c r="P28" s="82">
        <v>5658.8165799999997</v>
      </c>
      <c r="Q28" s="82">
        <v>1644.29</v>
      </c>
      <c r="R28" s="83">
        <v>7875.9465799999998</v>
      </c>
      <c r="S28" s="81" t="s">
        <v>868</v>
      </c>
      <c r="T28" s="82">
        <v>3913</v>
      </c>
      <c r="U28" s="82">
        <v>2628.7565800000002</v>
      </c>
      <c r="V28" s="82">
        <v>1020.19</v>
      </c>
      <c r="W28" s="82">
        <v>314</v>
      </c>
      <c r="X28" s="83">
        <v>7875.9465799999998</v>
      </c>
      <c r="Y28" s="81" t="s">
        <v>868</v>
      </c>
      <c r="Z28" s="82">
        <v>357.1</v>
      </c>
      <c r="AA28" s="82">
        <v>79.540000000000006</v>
      </c>
      <c r="AB28" s="82">
        <v>1020.19</v>
      </c>
      <c r="AC28" s="82">
        <v>314</v>
      </c>
      <c r="AD28" s="83">
        <v>1770.83</v>
      </c>
    </row>
    <row r="29" spans="1:30" x14ac:dyDescent="0.3">
      <c r="A29" s="1"/>
      <c r="B29" s="81" t="s">
        <v>869</v>
      </c>
      <c r="C29" s="82">
        <v>443.6</v>
      </c>
      <c r="D29" s="82">
        <v>99.9</v>
      </c>
      <c r="E29" s="82">
        <v>0.4</v>
      </c>
      <c r="F29" s="82">
        <v>37.9</v>
      </c>
      <c r="G29" s="82">
        <v>2849</v>
      </c>
      <c r="H29" s="82">
        <v>2653.6373100000001</v>
      </c>
      <c r="I29" s="82">
        <v>0.9</v>
      </c>
      <c r="J29" s="82">
        <v>267.89999999999998</v>
      </c>
      <c r="K29" s="82">
        <v>621.6</v>
      </c>
      <c r="L29" s="82">
        <v>0</v>
      </c>
      <c r="M29" s="82">
        <v>1017.01</v>
      </c>
      <c r="N29" s="82">
        <v>0</v>
      </c>
      <c r="O29" s="82">
        <v>581.79999999999995</v>
      </c>
      <c r="P29" s="82">
        <v>5771.4373100000003</v>
      </c>
      <c r="Q29" s="82">
        <v>1638.61</v>
      </c>
      <c r="R29" s="83">
        <v>7991.8473100000001</v>
      </c>
      <c r="S29" s="81" t="s">
        <v>869</v>
      </c>
      <c r="T29" s="82">
        <v>3914.2</v>
      </c>
      <c r="U29" s="82">
        <v>2753.5373100000002</v>
      </c>
      <c r="V29" s="82">
        <v>1018.31</v>
      </c>
      <c r="W29" s="82">
        <v>305.8</v>
      </c>
      <c r="X29" s="83">
        <v>7991.8473100000001</v>
      </c>
      <c r="Y29" s="81" t="s">
        <v>869</v>
      </c>
      <c r="Z29" s="82">
        <v>363.7</v>
      </c>
      <c r="AA29" s="82">
        <v>83.5</v>
      </c>
      <c r="AB29" s="82">
        <v>1018.31</v>
      </c>
      <c r="AC29" s="82">
        <v>305.8</v>
      </c>
      <c r="AD29" s="83">
        <v>1771.31</v>
      </c>
    </row>
    <row r="30" spans="1:30" x14ac:dyDescent="0.3">
      <c r="A30" s="1"/>
      <c r="B30" s="81" t="s">
        <v>870</v>
      </c>
      <c r="C30" s="82">
        <v>440.7</v>
      </c>
      <c r="D30" s="82">
        <v>99.56</v>
      </c>
      <c r="E30" s="82">
        <v>0.3</v>
      </c>
      <c r="F30" s="82">
        <v>29.8</v>
      </c>
      <c r="G30" s="82">
        <v>2871.1</v>
      </c>
      <c r="H30" s="82">
        <v>2729.8633100000002</v>
      </c>
      <c r="I30" s="82">
        <v>1.7</v>
      </c>
      <c r="J30" s="82">
        <v>250</v>
      </c>
      <c r="K30" s="82">
        <v>619.4</v>
      </c>
      <c r="L30" s="82">
        <v>0</v>
      </c>
      <c r="M30" s="82">
        <v>984.23</v>
      </c>
      <c r="N30" s="82">
        <v>0</v>
      </c>
      <c r="O30" s="82">
        <v>570.36</v>
      </c>
      <c r="P30" s="82">
        <v>5852.6633099999999</v>
      </c>
      <c r="Q30" s="82">
        <v>1603.63</v>
      </c>
      <c r="R30" s="83">
        <v>8026.6533099999997</v>
      </c>
      <c r="S30" s="81" t="s">
        <v>870</v>
      </c>
      <c r="T30" s="82">
        <v>3931.2</v>
      </c>
      <c r="U30" s="82">
        <v>2829.4233100000001</v>
      </c>
      <c r="V30" s="82">
        <v>986.23</v>
      </c>
      <c r="W30" s="82">
        <v>279.8</v>
      </c>
      <c r="X30" s="83">
        <v>8026.6533099999997</v>
      </c>
      <c r="Y30" s="81" t="s">
        <v>870</v>
      </c>
      <c r="Z30" s="82">
        <v>367.6</v>
      </c>
      <c r="AA30" s="82">
        <v>83.16</v>
      </c>
      <c r="AB30" s="82">
        <v>986.23</v>
      </c>
      <c r="AC30" s="82">
        <v>279.8</v>
      </c>
      <c r="AD30" s="83">
        <v>1716.79</v>
      </c>
    </row>
    <row r="31" spans="1:30" x14ac:dyDescent="0.3">
      <c r="A31" s="1"/>
      <c r="B31" s="81" t="s">
        <v>871</v>
      </c>
      <c r="C31" s="82">
        <v>439.3</v>
      </c>
      <c r="D31" s="82">
        <v>94.55</v>
      </c>
      <c r="E31" s="82">
        <v>0.3</v>
      </c>
      <c r="F31" s="82">
        <v>33.1</v>
      </c>
      <c r="G31" s="82">
        <v>2851.6</v>
      </c>
      <c r="H31" s="82">
        <v>2723.9240199999999</v>
      </c>
      <c r="I31" s="82">
        <v>0.8</v>
      </c>
      <c r="J31" s="82">
        <v>307.89999999999998</v>
      </c>
      <c r="K31" s="82">
        <v>620.29999999999995</v>
      </c>
      <c r="L31" s="82">
        <v>0</v>
      </c>
      <c r="M31" s="82">
        <v>897.51</v>
      </c>
      <c r="N31" s="82">
        <v>0</v>
      </c>
      <c r="O31" s="82">
        <v>567.25</v>
      </c>
      <c r="P31" s="82">
        <v>5884.2240199999997</v>
      </c>
      <c r="Q31" s="82">
        <v>1517.81</v>
      </c>
      <c r="R31" s="83">
        <v>7969.2840200000001</v>
      </c>
      <c r="S31" s="81" t="s">
        <v>871</v>
      </c>
      <c r="T31" s="82">
        <v>3911.2</v>
      </c>
      <c r="U31" s="82">
        <v>2818.4740200000001</v>
      </c>
      <c r="V31" s="82">
        <v>898.61</v>
      </c>
      <c r="W31" s="82">
        <v>341</v>
      </c>
      <c r="X31" s="83">
        <v>7969.2840200000001</v>
      </c>
      <c r="Y31" s="81" t="s">
        <v>871</v>
      </c>
      <c r="Z31" s="82">
        <v>366.7</v>
      </c>
      <c r="AA31" s="82">
        <v>71.05</v>
      </c>
      <c r="AB31" s="82">
        <v>898.61</v>
      </c>
      <c r="AC31" s="82">
        <v>341</v>
      </c>
      <c r="AD31" s="83">
        <v>1677.36</v>
      </c>
    </row>
    <row r="32" spans="1:30" x14ac:dyDescent="0.3">
      <c r="A32" s="1"/>
      <c r="B32" s="81" t="s">
        <v>872</v>
      </c>
      <c r="C32" s="82">
        <v>441.9</v>
      </c>
      <c r="D32" s="82">
        <v>95.45</v>
      </c>
      <c r="E32" s="82">
        <v>0.5</v>
      </c>
      <c r="F32" s="82">
        <v>42.9</v>
      </c>
      <c r="G32" s="82">
        <v>2829.2</v>
      </c>
      <c r="H32" s="82">
        <v>2614.79052</v>
      </c>
      <c r="I32" s="82">
        <v>0.9</v>
      </c>
      <c r="J32" s="82">
        <v>336.9</v>
      </c>
      <c r="K32" s="82">
        <v>623.79999999999995</v>
      </c>
      <c r="L32" s="82">
        <v>0</v>
      </c>
      <c r="M32" s="82">
        <v>885.71</v>
      </c>
      <c r="N32" s="82">
        <v>0</v>
      </c>
      <c r="O32" s="82">
        <v>580.75</v>
      </c>
      <c r="P32" s="82">
        <v>5781.7905199999996</v>
      </c>
      <c r="Q32" s="82">
        <v>1509.51</v>
      </c>
      <c r="R32" s="83">
        <v>7872.0505199999998</v>
      </c>
      <c r="S32" s="81" t="s">
        <v>872</v>
      </c>
      <c r="T32" s="82">
        <v>3894.9</v>
      </c>
      <c r="U32" s="82">
        <v>2710.2405199999998</v>
      </c>
      <c r="V32" s="82">
        <v>887.11</v>
      </c>
      <c r="W32" s="82">
        <v>379.8</v>
      </c>
      <c r="X32" s="83">
        <v>7872.0505199999998</v>
      </c>
      <c r="Y32" s="81" t="s">
        <v>872</v>
      </c>
      <c r="Z32" s="82">
        <v>367.2</v>
      </c>
      <c r="AA32" s="82">
        <v>73.05</v>
      </c>
      <c r="AB32" s="82">
        <v>887.11</v>
      </c>
      <c r="AC32" s="82">
        <v>379.8</v>
      </c>
      <c r="AD32" s="83">
        <v>1707.16</v>
      </c>
    </row>
    <row r="33" spans="1:30" x14ac:dyDescent="0.3">
      <c r="A33" s="1"/>
      <c r="B33" s="81" t="s">
        <v>873</v>
      </c>
      <c r="C33" s="82">
        <v>438.6</v>
      </c>
      <c r="D33" s="82">
        <v>94.92</v>
      </c>
      <c r="E33" s="82">
        <v>0.3</v>
      </c>
      <c r="F33" s="82">
        <v>37.9</v>
      </c>
      <c r="G33" s="82">
        <v>2810.9</v>
      </c>
      <c r="H33" s="82">
        <v>2475.38645</v>
      </c>
      <c r="I33" s="82">
        <v>0.7</v>
      </c>
      <c r="J33" s="82">
        <v>404.4</v>
      </c>
      <c r="K33" s="82">
        <v>627.4</v>
      </c>
      <c r="L33" s="82">
        <v>0</v>
      </c>
      <c r="M33" s="82">
        <v>933.34</v>
      </c>
      <c r="N33" s="82">
        <v>0</v>
      </c>
      <c r="O33" s="82">
        <v>571.72</v>
      </c>
      <c r="P33" s="82">
        <v>5691.38645</v>
      </c>
      <c r="Q33" s="82">
        <v>1560.74</v>
      </c>
      <c r="R33" s="83">
        <v>7823.84645</v>
      </c>
      <c r="S33" s="81" t="s">
        <v>873</v>
      </c>
      <c r="T33" s="82">
        <v>3876.9</v>
      </c>
      <c r="U33" s="82">
        <v>2570.30645</v>
      </c>
      <c r="V33" s="82">
        <v>934.34</v>
      </c>
      <c r="W33" s="82">
        <v>442.3</v>
      </c>
      <c r="X33" s="83">
        <v>7823.84645</v>
      </c>
      <c r="Y33" s="81" t="s">
        <v>873</v>
      </c>
      <c r="Z33" s="82">
        <v>366.9</v>
      </c>
      <c r="AA33" s="82">
        <v>76.22</v>
      </c>
      <c r="AB33" s="82">
        <v>934.34</v>
      </c>
      <c r="AC33" s="82">
        <v>442.3</v>
      </c>
      <c r="AD33" s="83">
        <v>1819.76</v>
      </c>
    </row>
    <row r="34" spans="1:30" x14ac:dyDescent="0.3">
      <c r="A34" s="1"/>
      <c r="B34" s="81" t="s">
        <v>874</v>
      </c>
      <c r="C34" s="82">
        <v>444.6</v>
      </c>
      <c r="D34" s="82">
        <v>94.03</v>
      </c>
      <c r="E34" s="82">
        <v>0.2</v>
      </c>
      <c r="F34" s="82">
        <v>47.3</v>
      </c>
      <c r="G34" s="82">
        <v>2827.8</v>
      </c>
      <c r="H34" s="82">
        <v>2337.7353800000001</v>
      </c>
      <c r="I34" s="82">
        <v>0.6</v>
      </c>
      <c r="J34" s="82">
        <v>465</v>
      </c>
      <c r="K34" s="82">
        <v>630.20000000000005</v>
      </c>
      <c r="L34" s="82">
        <v>0</v>
      </c>
      <c r="M34" s="82">
        <v>951.43</v>
      </c>
      <c r="N34" s="82">
        <v>0</v>
      </c>
      <c r="O34" s="82">
        <v>586.13</v>
      </c>
      <c r="P34" s="82">
        <v>5631.1353799999997</v>
      </c>
      <c r="Q34" s="82">
        <v>1581.63</v>
      </c>
      <c r="R34" s="83">
        <v>7798.8953799999999</v>
      </c>
      <c r="S34" s="81" t="s">
        <v>874</v>
      </c>
      <c r="T34" s="82">
        <v>3902.6</v>
      </c>
      <c r="U34" s="82">
        <v>2431.7653799999998</v>
      </c>
      <c r="V34" s="82">
        <v>952.23</v>
      </c>
      <c r="W34" s="82">
        <v>512.29999999999995</v>
      </c>
      <c r="X34" s="83">
        <v>7798.8953799999999</v>
      </c>
      <c r="Y34" s="81" t="s">
        <v>874</v>
      </c>
      <c r="Z34" s="82">
        <v>366.4</v>
      </c>
      <c r="AA34" s="82">
        <v>79.13</v>
      </c>
      <c r="AB34" s="82">
        <v>952.23</v>
      </c>
      <c r="AC34" s="82">
        <v>512.29999999999995</v>
      </c>
      <c r="AD34" s="83">
        <v>1910.06</v>
      </c>
    </row>
    <row r="35" spans="1:30" x14ac:dyDescent="0.3">
      <c r="A35" s="1"/>
      <c r="B35" s="81" t="s">
        <v>875</v>
      </c>
      <c r="C35" s="82">
        <v>442.3</v>
      </c>
      <c r="D35" s="82">
        <v>95.62</v>
      </c>
      <c r="E35" s="82">
        <v>0.2</v>
      </c>
      <c r="F35" s="82">
        <v>70.2</v>
      </c>
      <c r="G35" s="82">
        <v>2798.7</v>
      </c>
      <c r="H35" s="82">
        <v>2358.06873</v>
      </c>
      <c r="I35" s="82">
        <v>0.5</v>
      </c>
      <c r="J35" s="82">
        <v>516.70000000000005</v>
      </c>
      <c r="K35" s="82">
        <v>627.6</v>
      </c>
      <c r="L35" s="82">
        <v>0</v>
      </c>
      <c r="M35" s="82">
        <v>972.11</v>
      </c>
      <c r="N35" s="82">
        <v>0</v>
      </c>
      <c r="O35" s="82">
        <v>608.32000000000005</v>
      </c>
      <c r="P35" s="82">
        <v>5673.9687299999996</v>
      </c>
      <c r="Q35" s="82">
        <v>1599.71</v>
      </c>
      <c r="R35" s="83">
        <v>7881.9987300000003</v>
      </c>
      <c r="S35" s="81" t="s">
        <v>875</v>
      </c>
      <c r="T35" s="82">
        <v>3868.6</v>
      </c>
      <c r="U35" s="82">
        <v>2453.6887299999999</v>
      </c>
      <c r="V35" s="82">
        <v>972.81</v>
      </c>
      <c r="W35" s="82">
        <v>586.9</v>
      </c>
      <c r="X35" s="83">
        <v>7881.9987300000003</v>
      </c>
      <c r="Y35" s="81" t="s">
        <v>875</v>
      </c>
      <c r="Z35" s="82">
        <v>366.7</v>
      </c>
      <c r="AA35" s="82">
        <v>81.72</v>
      </c>
      <c r="AB35" s="82">
        <v>972.81</v>
      </c>
      <c r="AC35" s="82">
        <v>586.9</v>
      </c>
      <c r="AD35" s="83">
        <v>2008.13</v>
      </c>
    </row>
    <row r="36" spans="1:30" x14ac:dyDescent="0.3">
      <c r="A36" s="1"/>
      <c r="B36" s="81" t="s">
        <v>876</v>
      </c>
      <c r="C36" s="82">
        <v>443.9</v>
      </c>
      <c r="D36" s="82">
        <v>95.36</v>
      </c>
      <c r="E36" s="82">
        <v>0.3</v>
      </c>
      <c r="F36" s="82">
        <v>60.3</v>
      </c>
      <c r="G36" s="82">
        <v>2806.5</v>
      </c>
      <c r="H36" s="82">
        <v>2448.4385900000002</v>
      </c>
      <c r="I36" s="82">
        <v>1.2</v>
      </c>
      <c r="J36" s="82">
        <v>531.9</v>
      </c>
      <c r="K36" s="82">
        <v>633.79999999999995</v>
      </c>
      <c r="L36" s="82">
        <v>0</v>
      </c>
      <c r="M36" s="82">
        <v>992.76</v>
      </c>
      <c r="N36" s="82">
        <v>0</v>
      </c>
      <c r="O36" s="82">
        <v>599.86</v>
      </c>
      <c r="P36" s="82">
        <v>5788.0385900000001</v>
      </c>
      <c r="Q36" s="82">
        <v>1626.56</v>
      </c>
      <c r="R36" s="83">
        <v>8014.4585900000002</v>
      </c>
      <c r="S36" s="81" t="s">
        <v>876</v>
      </c>
      <c r="T36" s="82">
        <v>3884.2</v>
      </c>
      <c r="U36" s="82">
        <v>2543.7985899999999</v>
      </c>
      <c r="V36" s="82">
        <v>994.26</v>
      </c>
      <c r="W36" s="82">
        <v>592.20000000000005</v>
      </c>
      <c r="X36" s="83">
        <v>8014.4585900000002</v>
      </c>
      <c r="Y36" s="81" t="s">
        <v>876</v>
      </c>
      <c r="Z36" s="82">
        <v>366.2</v>
      </c>
      <c r="AA36" s="82">
        <v>80.16</v>
      </c>
      <c r="AB36" s="82">
        <v>994.26</v>
      </c>
      <c r="AC36" s="82">
        <v>592.20000000000005</v>
      </c>
      <c r="AD36" s="83">
        <v>2032.82</v>
      </c>
    </row>
    <row r="37" spans="1:30" x14ac:dyDescent="0.3">
      <c r="A37" s="1"/>
      <c r="B37" s="81" t="s">
        <v>877</v>
      </c>
      <c r="C37" s="82">
        <v>440.6</v>
      </c>
      <c r="D37" s="82">
        <v>93.46</v>
      </c>
      <c r="E37" s="82">
        <v>0.2</v>
      </c>
      <c r="F37" s="82">
        <v>82</v>
      </c>
      <c r="G37" s="82">
        <v>2750.1</v>
      </c>
      <c r="H37" s="82">
        <v>2456.3969099999999</v>
      </c>
      <c r="I37" s="82">
        <v>1</v>
      </c>
      <c r="J37" s="82">
        <v>553.70000000000005</v>
      </c>
      <c r="K37" s="82">
        <v>625.5</v>
      </c>
      <c r="L37" s="82">
        <v>0</v>
      </c>
      <c r="M37" s="82">
        <v>985.02</v>
      </c>
      <c r="N37" s="82">
        <v>0</v>
      </c>
      <c r="O37" s="82">
        <v>616.26</v>
      </c>
      <c r="P37" s="82">
        <v>5761.1969099999997</v>
      </c>
      <c r="Q37" s="82">
        <v>1610.52</v>
      </c>
      <c r="R37" s="83">
        <v>7987.9769100000003</v>
      </c>
      <c r="S37" s="81" t="s">
        <v>877</v>
      </c>
      <c r="T37" s="82">
        <v>3816.2</v>
      </c>
      <c r="U37" s="82">
        <v>2549.85691</v>
      </c>
      <c r="V37" s="82">
        <v>986.22</v>
      </c>
      <c r="W37" s="82">
        <v>635.70000000000005</v>
      </c>
      <c r="X37" s="83">
        <v>7987.9769100000003</v>
      </c>
      <c r="Y37" s="81" t="s">
        <v>877</v>
      </c>
      <c r="Z37" s="82">
        <v>365.7</v>
      </c>
      <c r="AA37" s="82">
        <v>78.56</v>
      </c>
      <c r="AB37" s="82">
        <v>986.22</v>
      </c>
      <c r="AC37" s="82">
        <v>635.70000000000005</v>
      </c>
      <c r="AD37" s="83">
        <v>2066.1799999999998</v>
      </c>
    </row>
    <row r="38" spans="1:30" x14ac:dyDescent="0.3">
      <c r="A38" s="1"/>
      <c r="B38" s="81" t="s">
        <v>878</v>
      </c>
      <c r="C38" s="82">
        <v>440.3</v>
      </c>
      <c r="D38" s="82">
        <v>93.73</v>
      </c>
      <c r="E38" s="82">
        <v>0.2</v>
      </c>
      <c r="F38" s="82">
        <v>82.9</v>
      </c>
      <c r="G38" s="82">
        <v>2800.2</v>
      </c>
      <c r="H38" s="82">
        <v>2505.9612200000001</v>
      </c>
      <c r="I38" s="82">
        <v>0.7</v>
      </c>
      <c r="J38" s="82">
        <v>598</v>
      </c>
      <c r="K38" s="82">
        <v>622</v>
      </c>
      <c r="L38" s="82">
        <v>0</v>
      </c>
      <c r="M38" s="82">
        <v>889.96</v>
      </c>
      <c r="N38" s="82">
        <v>0</v>
      </c>
      <c r="O38" s="82">
        <v>617.13</v>
      </c>
      <c r="P38" s="82">
        <v>5904.8612199999998</v>
      </c>
      <c r="Q38" s="82">
        <v>1511.96</v>
      </c>
      <c r="R38" s="83">
        <v>8033.9512199999999</v>
      </c>
      <c r="S38" s="81" t="s">
        <v>878</v>
      </c>
      <c r="T38" s="82">
        <v>3862.5</v>
      </c>
      <c r="U38" s="82">
        <v>2599.6912200000002</v>
      </c>
      <c r="V38" s="82">
        <v>890.86</v>
      </c>
      <c r="W38" s="82">
        <v>680.9</v>
      </c>
      <c r="X38" s="83">
        <v>8033.9512199999999</v>
      </c>
      <c r="Y38" s="81" t="s">
        <v>878</v>
      </c>
      <c r="Z38" s="82">
        <v>364.1</v>
      </c>
      <c r="AA38" s="82">
        <v>78.03</v>
      </c>
      <c r="AB38" s="82">
        <v>890.86</v>
      </c>
      <c r="AC38" s="82">
        <v>680.9</v>
      </c>
      <c r="AD38" s="83">
        <v>2013.89</v>
      </c>
    </row>
    <row r="39" spans="1:30" x14ac:dyDescent="0.3">
      <c r="A39" s="1"/>
      <c r="B39" s="81" t="s">
        <v>879</v>
      </c>
      <c r="C39" s="82">
        <v>439.4</v>
      </c>
      <c r="D39" s="82">
        <v>95.18</v>
      </c>
      <c r="E39" s="82">
        <v>0.2</v>
      </c>
      <c r="F39" s="82">
        <v>68.3</v>
      </c>
      <c r="G39" s="82">
        <v>2719.9</v>
      </c>
      <c r="H39" s="82">
        <v>2622.77745</v>
      </c>
      <c r="I39" s="82">
        <v>0.4</v>
      </c>
      <c r="J39" s="82">
        <v>629.20000000000005</v>
      </c>
      <c r="K39" s="82">
        <v>610.29999999999995</v>
      </c>
      <c r="L39" s="82">
        <v>0</v>
      </c>
      <c r="M39" s="82">
        <v>856.62</v>
      </c>
      <c r="N39" s="82">
        <v>0</v>
      </c>
      <c r="O39" s="82">
        <v>603.08000000000004</v>
      </c>
      <c r="P39" s="82">
        <v>5972.2774499999996</v>
      </c>
      <c r="Q39" s="82">
        <v>1466.92</v>
      </c>
      <c r="R39" s="83">
        <v>8042.2774499999996</v>
      </c>
      <c r="S39" s="81" t="s">
        <v>879</v>
      </c>
      <c r="T39" s="82">
        <v>3769.6</v>
      </c>
      <c r="U39" s="82">
        <v>2717.9574499999999</v>
      </c>
      <c r="V39" s="82">
        <v>857.22</v>
      </c>
      <c r="W39" s="82">
        <v>697.5</v>
      </c>
      <c r="X39" s="83">
        <v>8042.2774499999996</v>
      </c>
      <c r="Y39" s="81" t="s">
        <v>879</v>
      </c>
      <c r="Z39" s="82">
        <v>364.2</v>
      </c>
      <c r="AA39" s="82">
        <v>79.180000000000007</v>
      </c>
      <c r="AB39" s="82">
        <v>857.22</v>
      </c>
      <c r="AC39" s="82">
        <v>697.5</v>
      </c>
      <c r="AD39" s="83">
        <v>1998.1</v>
      </c>
    </row>
    <row r="40" spans="1:30" x14ac:dyDescent="0.3">
      <c r="A40" s="1"/>
      <c r="B40" s="81" t="s">
        <v>880</v>
      </c>
      <c r="C40" s="82">
        <v>446.9</v>
      </c>
      <c r="D40" s="82">
        <v>96.38</v>
      </c>
      <c r="E40" s="82">
        <v>0.1</v>
      </c>
      <c r="F40" s="82">
        <v>67.400000000000006</v>
      </c>
      <c r="G40" s="82">
        <v>2772.8</v>
      </c>
      <c r="H40" s="82">
        <v>2636.5955199999999</v>
      </c>
      <c r="I40" s="82">
        <v>0.2</v>
      </c>
      <c r="J40" s="82">
        <v>610.70000000000005</v>
      </c>
      <c r="K40" s="82">
        <v>721.6</v>
      </c>
      <c r="L40" s="82">
        <v>0</v>
      </c>
      <c r="M40" s="82">
        <v>747.36</v>
      </c>
      <c r="N40" s="82">
        <v>0</v>
      </c>
      <c r="O40" s="82">
        <v>610.78</v>
      </c>
      <c r="P40" s="82">
        <v>6020.2955199999997</v>
      </c>
      <c r="Q40" s="82">
        <v>1468.96</v>
      </c>
      <c r="R40" s="83">
        <v>8100.0355200000004</v>
      </c>
      <c r="S40" s="81" t="s">
        <v>880</v>
      </c>
      <c r="T40" s="82">
        <v>3941.3</v>
      </c>
      <c r="U40" s="82">
        <v>2732.97552</v>
      </c>
      <c r="V40" s="82">
        <v>747.66</v>
      </c>
      <c r="W40" s="82">
        <v>678.1</v>
      </c>
      <c r="X40" s="83">
        <v>8100.0355200000004</v>
      </c>
      <c r="Y40" s="81" t="s">
        <v>880</v>
      </c>
      <c r="Z40" s="82">
        <v>366.4</v>
      </c>
      <c r="AA40" s="82">
        <v>80.28</v>
      </c>
      <c r="AB40" s="82">
        <v>747.66</v>
      </c>
      <c r="AC40" s="82">
        <v>678.1</v>
      </c>
      <c r="AD40" s="83">
        <v>1872.44</v>
      </c>
    </row>
    <row r="41" spans="1:30" x14ac:dyDescent="0.3">
      <c r="A41" s="1"/>
      <c r="B41" s="81" t="s">
        <v>881</v>
      </c>
      <c r="C41" s="82">
        <v>433.9</v>
      </c>
      <c r="D41" s="82">
        <v>93.44</v>
      </c>
      <c r="E41" s="82">
        <v>0.1</v>
      </c>
      <c r="F41" s="82">
        <v>72.5</v>
      </c>
      <c r="G41" s="82">
        <v>2760.2</v>
      </c>
      <c r="H41" s="82">
        <v>2919.92362</v>
      </c>
      <c r="I41" s="82">
        <v>0.1</v>
      </c>
      <c r="J41" s="82">
        <v>625</v>
      </c>
      <c r="K41" s="82">
        <v>715.9</v>
      </c>
      <c r="L41" s="82">
        <v>0</v>
      </c>
      <c r="M41" s="82">
        <v>394.17</v>
      </c>
      <c r="N41" s="82">
        <v>0</v>
      </c>
      <c r="O41" s="82">
        <v>599.94000000000005</v>
      </c>
      <c r="P41" s="82">
        <v>6305.2236199999998</v>
      </c>
      <c r="Q41" s="82">
        <v>1110.07</v>
      </c>
      <c r="R41" s="83">
        <v>8015.23362</v>
      </c>
      <c r="S41" s="81" t="s">
        <v>881</v>
      </c>
      <c r="T41" s="82">
        <v>3910</v>
      </c>
      <c r="U41" s="82">
        <v>3013.3636200000001</v>
      </c>
      <c r="V41" s="82">
        <v>394.37</v>
      </c>
      <c r="W41" s="82">
        <v>697.5</v>
      </c>
      <c r="X41" s="83">
        <v>8015.23362</v>
      </c>
      <c r="Y41" s="81" t="s">
        <v>881</v>
      </c>
      <c r="Z41" s="82">
        <v>365.5</v>
      </c>
      <c r="AA41" s="82">
        <v>78.44</v>
      </c>
      <c r="AB41" s="82">
        <v>394.37</v>
      </c>
      <c r="AC41" s="82">
        <v>697.5</v>
      </c>
      <c r="AD41" s="83">
        <v>1535.81</v>
      </c>
    </row>
    <row r="42" spans="1:30" x14ac:dyDescent="0.3">
      <c r="A42" s="1"/>
      <c r="B42" s="81" t="s">
        <v>882</v>
      </c>
      <c r="C42" s="82">
        <v>429.5</v>
      </c>
      <c r="D42" s="82">
        <v>95.03</v>
      </c>
      <c r="E42" s="82">
        <v>0.1</v>
      </c>
      <c r="F42" s="82">
        <v>79.8</v>
      </c>
      <c r="G42" s="82">
        <v>2783.5</v>
      </c>
      <c r="H42" s="82">
        <v>3039.3026799999998</v>
      </c>
      <c r="I42" s="82">
        <v>0</v>
      </c>
      <c r="J42" s="82">
        <v>630.5</v>
      </c>
      <c r="K42" s="82">
        <v>759.4</v>
      </c>
      <c r="L42" s="82">
        <v>0</v>
      </c>
      <c r="M42" s="82">
        <v>69.19</v>
      </c>
      <c r="N42" s="82">
        <v>0</v>
      </c>
      <c r="O42" s="82">
        <v>604.42999999999995</v>
      </c>
      <c r="P42" s="82">
        <v>6453.3026799999998</v>
      </c>
      <c r="Q42" s="82">
        <v>828.59</v>
      </c>
      <c r="R42" s="83">
        <v>7886.3226800000002</v>
      </c>
      <c r="S42" s="81" t="s">
        <v>882</v>
      </c>
      <c r="T42" s="82">
        <v>3972.4</v>
      </c>
      <c r="U42" s="82">
        <v>3134.33268</v>
      </c>
      <c r="V42" s="82">
        <v>69.290000000000006</v>
      </c>
      <c r="W42" s="82">
        <v>710.3</v>
      </c>
      <c r="X42" s="83">
        <v>7886.3226800000002</v>
      </c>
      <c r="Y42" s="81" t="s">
        <v>882</v>
      </c>
      <c r="Z42" s="82">
        <v>365.4</v>
      </c>
      <c r="AA42" s="82">
        <v>78.03</v>
      </c>
      <c r="AB42" s="82">
        <v>69.290000000000006</v>
      </c>
      <c r="AC42" s="82">
        <v>710.3</v>
      </c>
      <c r="AD42" s="83">
        <v>1223.02</v>
      </c>
    </row>
    <row r="43" spans="1:30" x14ac:dyDescent="0.3">
      <c r="A43" s="1"/>
      <c r="B43" s="81" t="s">
        <v>883</v>
      </c>
      <c r="C43" s="82">
        <v>495.2</v>
      </c>
      <c r="D43" s="82">
        <v>94.99</v>
      </c>
      <c r="E43" s="82">
        <v>0</v>
      </c>
      <c r="F43" s="82">
        <v>69.900000000000006</v>
      </c>
      <c r="G43" s="82">
        <v>2803.6</v>
      </c>
      <c r="H43" s="82">
        <v>2960.6511799999998</v>
      </c>
      <c r="I43" s="82">
        <v>0</v>
      </c>
      <c r="J43" s="82">
        <v>612.29999999999995</v>
      </c>
      <c r="K43" s="82">
        <v>742.8</v>
      </c>
      <c r="L43" s="82">
        <v>0</v>
      </c>
      <c r="M43" s="82">
        <v>1.33</v>
      </c>
      <c r="N43" s="82">
        <v>0</v>
      </c>
      <c r="O43" s="82">
        <v>660.09</v>
      </c>
      <c r="P43" s="82">
        <v>6376.5511800000004</v>
      </c>
      <c r="Q43" s="82">
        <v>744.13</v>
      </c>
      <c r="R43" s="83">
        <v>7780.7711799999997</v>
      </c>
      <c r="S43" s="81" t="s">
        <v>883</v>
      </c>
      <c r="T43" s="82">
        <v>4041.6</v>
      </c>
      <c r="U43" s="82">
        <v>3055.6411800000001</v>
      </c>
      <c r="V43" s="82">
        <v>1.33</v>
      </c>
      <c r="W43" s="82">
        <v>682.2</v>
      </c>
      <c r="X43" s="83">
        <v>7780.7711799999997</v>
      </c>
      <c r="Y43" s="81" t="s">
        <v>883</v>
      </c>
      <c r="Z43" s="82">
        <v>366.6</v>
      </c>
      <c r="AA43" s="82">
        <v>79.09</v>
      </c>
      <c r="AB43" s="82">
        <v>1.33</v>
      </c>
      <c r="AC43" s="82">
        <v>682.2</v>
      </c>
      <c r="AD43" s="83">
        <v>1129.22</v>
      </c>
    </row>
    <row r="44" spans="1:30" x14ac:dyDescent="0.3">
      <c r="A44" s="1"/>
      <c r="B44" s="81" t="s">
        <v>884</v>
      </c>
      <c r="C44" s="82">
        <v>498.3</v>
      </c>
      <c r="D44" s="82">
        <v>100.26</v>
      </c>
      <c r="E44" s="82">
        <v>0</v>
      </c>
      <c r="F44" s="82">
        <v>58.2</v>
      </c>
      <c r="G44" s="82">
        <v>2916.4</v>
      </c>
      <c r="H44" s="82">
        <v>3044.1587300000001</v>
      </c>
      <c r="I44" s="82">
        <v>0</v>
      </c>
      <c r="J44" s="82">
        <v>561.4</v>
      </c>
      <c r="K44" s="82">
        <v>748.2</v>
      </c>
      <c r="L44" s="82">
        <v>0</v>
      </c>
      <c r="M44" s="82">
        <v>0</v>
      </c>
      <c r="N44" s="82">
        <v>0</v>
      </c>
      <c r="O44" s="82">
        <v>656.76</v>
      </c>
      <c r="P44" s="82">
        <v>6521.9587300000003</v>
      </c>
      <c r="Q44" s="82">
        <v>748.2</v>
      </c>
      <c r="R44" s="83">
        <v>7926.9187300000003</v>
      </c>
      <c r="S44" s="81" t="s">
        <v>884</v>
      </c>
      <c r="T44" s="82">
        <v>4162.8999999999996</v>
      </c>
      <c r="U44" s="82">
        <v>3144.4187299999999</v>
      </c>
      <c r="V44" s="82">
        <v>0</v>
      </c>
      <c r="W44" s="82">
        <v>619.6</v>
      </c>
      <c r="X44" s="83">
        <v>7926.9187300000003</v>
      </c>
      <c r="Y44" s="81" t="s">
        <v>884</v>
      </c>
      <c r="Z44" s="82">
        <v>367.7</v>
      </c>
      <c r="AA44" s="82">
        <v>82.96</v>
      </c>
      <c r="AB44" s="82">
        <v>0</v>
      </c>
      <c r="AC44" s="82">
        <v>619.6</v>
      </c>
      <c r="AD44" s="83">
        <v>1070.26</v>
      </c>
    </row>
    <row r="45" spans="1:30" x14ac:dyDescent="0.3">
      <c r="A45" s="1"/>
      <c r="B45" s="81" t="s">
        <v>885</v>
      </c>
      <c r="C45" s="82">
        <v>491.2</v>
      </c>
      <c r="D45" s="82">
        <v>100</v>
      </c>
      <c r="E45" s="82">
        <v>0</v>
      </c>
      <c r="F45" s="82">
        <v>60.1</v>
      </c>
      <c r="G45" s="82">
        <v>2944.3</v>
      </c>
      <c r="H45" s="82">
        <v>3155.9925499999999</v>
      </c>
      <c r="I45" s="82">
        <v>0</v>
      </c>
      <c r="J45" s="82">
        <v>510.7</v>
      </c>
      <c r="K45" s="82">
        <v>738.4</v>
      </c>
      <c r="L45" s="82">
        <v>0</v>
      </c>
      <c r="M45" s="82">
        <v>0</v>
      </c>
      <c r="N45" s="82">
        <v>0</v>
      </c>
      <c r="O45" s="82">
        <v>651.29999999999995</v>
      </c>
      <c r="P45" s="82">
        <v>6610.9925499999999</v>
      </c>
      <c r="Q45" s="82">
        <v>738.4</v>
      </c>
      <c r="R45" s="83">
        <v>8000.6925499999998</v>
      </c>
      <c r="S45" s="81" t="s">
        <v>885</v>
      </c>
      <c r="T45" s="82">
        <v>4173.8999999999996</v>
      </c>
      <c r="U45" s="82">
        <v>3255.9925499999999</v>
      </c>
      <c r="V45" s="82">
        <v>0</v>
      </c>
      <c r="W45" s="82">
        <v>570.79999999999995</v>
      </c>
      <c r="X45" s="83">
        <v>8000.6925499999998</v>
      </c>
      <c r="Y45" s="81" t="s">
        <v>885</v>
      </c>
      <c r="Z45" s="82">
        <v>362.9</v>
      </c>
      <c r="AA45" s="82">
        <v>83</v>
      </c>
      <c r="AB45" s="82">
        <v>0</v>
      </c>
      <c r="AC45" s="82">
        <v>570.79999999999995</v>
      </c>
      <c r="AD45" s="83">
        <v>1016.7</v>
      </c>
    </row>
    <row r="46" spans="1:30" x14ac:dyDescent="0.3">
      <c r="A46" s="1"/>
      <c r="B46" s="81" t="s">
        <v>886</v>
      </c>
      <c r="C46" s="82">
        <v>495.2</v>
      </c>
      <c r="D46" s="82">
        <v>99.59</v>
      </c>
      <c r="E46" s="82">
        <v>0</v>
      </c>
      <c r="F46" s="82">
        <v>64.400000000000006</v>
      </c>
      <c r="G46" s="82">
        <v>2938.5</v>
      </c>
      <c r="H46" s="82">
        <v>3081.64309</v>
      </c>
      <c r="I46" s="82">
        <v>0</v>
      </c>
      <c r="J46" s="82">
        <v>510.4</v>
      </c>
      <c r="K46" s="82">
        <v>766.2</v>
      </c>
      <c r="L46" s="82">
        <v>0</v>
      </c>
      <c r="M46" s="82">
        <v>0</v>
      </c>
      <c r="N46" s="82">
        <v>0</v>
      </c>
      <c r="O46" s="82">
        <v>659.19</v>
      </c>
      <c r="P46" s="82">
        <v>6530.5430900000001</v>
      </c>
      <c r="Q46" s="82">
        <v>766.2</v>
      </c>
      <c r="R46" s="83">
        <v>7955.9330900000004</v>
      </c>
      <c r="S46" s="81" t="s">
        <v>886</v>
      </c>
      <c r="T46" s="82">
        <v>4199.8999999999996</v>
      </c>
      <c r="U46" s="82">
        <v>3181.2330900000002</v>
      </c>
      <c r="V46" s="82">
        <v>0</v>
      </c>
      <c r="W46" s="82">
        <v>574.79999999999995</v>
      </c>
      <c r="X46" s="83">
        <v>7955.9330900000004</v>
      </c>
      <c r="Y46" s="81" t="s">
        <v>886</v>
      </c>
      <c r="Z46" s="82">
        <v>364.9</v>
      </c>
      <c r="AA46" s="82">
        <v>83.49</v>
      </c>
      <c r="AB46" s="82">
        <v>0</v>
      </c>
      <c r="AC46" s="82">
        <v>574.79999999999995</v>
      </c>
      <c r="AD46" s="83">
        <v>1023.19</v>
      </c>
    </row>
    <row r="47" spans="1:30" x14ac:dyDescent="0.3">
      <c r="A47" s="1"/>
      <c r="B47" s="81" t="s">
        <v>887</v>
      </c>
      <c r="C47" s="82">
        <v>497.6</v>
      </c>
      <c r="D47" s="82">
        <v>98.7</v>
      </c>
      <c r="E47" s="82">
        <v>0</v>
      </c>
      <c r="F47" s="82">
        <v>49.5</v>
      </c>
      <c r="G47" s="82">
        <v>2955.6</v>
      </c>
      <c r="H47" s="82">
        <v>3080.2348699999998</v>
      </c>
      <c r="I47" s="82">
        <v>0</v>
      </c>
      <c r="J47" s="82">
        <v>517.9</v>
      </c>
      <c r="K47" s="82">
        <v>761.5</v>
      </c>
      <c r="L47" s="82">
        <v>0</v>
      </c>
      <c r="M47" s="82">
        <v>0</v>
      </c>
      <c r="N47" s="82">
        <v>0</v>
      </c>
      <c r="O47" s="82">
        <v>645.79999999999995</v>
      </c>
      <c r="P47" s="82">
        <v>6553.7348700000002</v>
      </c>
      <c r="Q47" s="82">
        <v>761.5</v>
      </c>
      <c r="R47" s="83">
        <v>7961.0348700000004</v>
      </c>
      <c r="S47" s="81" t="s">
        <v>887</v>
      </c>
      <c r="T47" s="82">
        <v>4214.7</v>
      </c>
      <c r="U47" s="82">
        <v>3178.93487</v>
      </c>
      <c r="V47" s="82">
        <v>0</v>
      </c>
      <c r="W47" s="82">
        <v>567.4</v>
      </c>
      <c r="X47" s="83">
        <v>7961.0348700000004</v>
      </c>
      <c r="Y47" s="81" t="s">
        <v>887</v>
      </c>
      <c r="Z47" s="82">
        <v>368.4</v>
      </c>
      <c r="AA47" s="82">
        <v>82.2</v>
      </c>
      <c r="AB47" s="82">
        <v>0</v>
      </c>
      <c r="AC47" s="82">
        <v>567.4</v>
      </c>
      <c r="AD47" s="83">
        <v>1018</v>
      </c>
    </row>
    <row r="48" spans="1:30" x14ac:dyDescent="0.3">
      <c r="A48" s="1"/>
      <c r="B48" s="81" t="s">
        <v>888</v>
      </c>
      <c r="C48" s="82">
        <v>496.5</v>
      </c>
      <c r="D48" s="82">
        <v>97.31</v>
      </c>
      <c r="E48" s="82">
        <v>0</v>
      </c>
      <c r="F48" s="82">
        <v>41.8</v>
      </c>
      <c r="G48" s="82">
        <v>2927.3</v>
      </c>
      <c r="H48" s="82">
        <v>3056.6306100000002</v>
      </c>
      <c r="I48" s="82">
        <v>0</v>
      </c>
      <c r="J48" s="82">
        <v>540.79999999999995</v>
      </c>
      <c r="K48" s="82">
        <v>758.9</v>
      </c>
      <c r="L48" s="82">
        <v>0</v>
      </c>
      <c r="M48" s="82">
        <v>0</v>
      </c>
      <c r="N48" s="82">
        <v>0</v>
      </c>
      <c r="O48" s="82">
        <v>635.61</v>
      </c>
      <c r="P48" s="82">
        <v>6524.7306099999996</v>
      </c>
      <c r="Q48" s="82">
        <v>758.9</v>
      </c>
      <c r="R48" s="83">
        <v>7919.2406099999998</v>
      </c>
      <c r="S48" s="81" t="s">
        <v>888</v>
      </c>
      <c r="T48" s="82">
        <v>4182.7</v>
      </c>
      <c r="U48" s="82">
        <v>3153.9406100000001</v>
      </c>
      <c r="V48" s="82">
        <v>0</v>
      </c>
      <c r="W48" s="82">
        <v>582.6</v>
      </c>
      <c r="X48" s="83">
        <v>7919.2406099999998</v>
      </c>
      <c r="Y48" s="81" t="s">
        <v>888</v>
      </c>
      <c r="Z48" s="82">
        <v>368.2</v>
      </c>
      <c r="AA48" s="82">
        <v>80.709999999999994</v>
      </c>
      <c r="AB48" s="82">
        <v>0</v>
      </c>
      <c r="AC48" s="82">
        <v>582.6</v>
      </c>
      <c r="AD48" s="83">
        <v>1031.51</v>
      </c>
    </row>
    <row r="49" spans="1:30" x14ac:dyDescent="0.3">
      <c r="A49" s="1"/>
      <c r="B49" s="81" t="s">
        <v>889</v>
      </c>
      <c r="C49" s="82">
        <v>442.4</v>
      </c>
      <c r="D49" s="82">
        <v>98.28</v>
      </c>
      <c r="E49" s="82">
        <v>0</v>
      </c>
      <c r="F49" s="82">
        <v>41.5</v>
      </c>
      <c r="G49" s="82">
        <v>2963.8</v>
      </c>
      <c r="H49" s="82">
        <v>3094.35446</v>
      </c>
      <c r="I49" s="82">
        <v>0</v>
      </c>
      <c r="J49" s="82">
        <v>463.5</v>
      </c>
      <c r="K49" s="82">
        <v>767.9</v>
      </c>
      <c r="L49" s="82">
        <v>0</v>
      </c>
      <c r="M49" s="82">
        <v>0</v>
      </c>
      <c r="N49" s="82">
        <v>0</v>
      </c>
      <c r="O49" s="82">
        <v>582.17999999999995</v>
      </c>
      <c r="P49" s="82">
        <v>6521.6544599999997</v>
      </c>
      <c r="Q49" s="82">
        <v>767.9</v>
      </c>
      <c r="R49" s="83">
        <v>7871.7344599999997</v>
      </c>
      <c r="S49" s="81" t="s">
        <v>889</v>
      </c>
      <c r="T49" s="82">
        <v>4174.1000000000004</v>
      </c>
      <c r="U49" s="82">
        <v>3192.6344600000002</v>
      </c>
      <c r="V49" s="82">
        <v>0</v>
      </c>
      <c r="W49" s="82">
        <v>505</v>
      </c>
      <c r="X49" s="83">
        <v>7871.7344599999997</v>
      </c>
      <c r="Y49" s="81" t="s">
        <v>889</v>
      </c>
      <c r="Z49" s="82">
        <v>368.2</v>
      </c>
      <c r="AA49" s="82">
        <v>81.680000000000007</v>
      </c>
      <c r="AB49" s="82">
        <v>0</v>
      </c>
      <c r="AC49" s="82">
        <v>505</v>
      </c>
      <c r="AD49" s="83">
        <v>954.88</v>
      </c>
    </row>
    <row r="50" spans="1:30" x14ac:dyDescent="0.3">
      <c r="A50" s="1"/>
      <c r="B50" s="81" t="s">
        <v>890</v>
      </c>
      <c r="C50" s="82">
        <v>437.6</v>
      </c>
      <c r="D50" s="82">
        <v>83.69</v>
      </c>
      <c r="E50" s="82">
        <v>0</v>
      </c>
      <c r="F50" s="82">
        <v>41.3</v>
      </c>
      <c r="G50" s="82">
        <v>2935.7</v>
      </c>
      <c r="H50" s="82">
        <v>3098.6747999999998</v>
      </c>
      <c r="I50" s="82">
        <v>0</v>
      </c>
      <c r="J50" s="82">
        <v>429.5</v>
      </c>
      <c r="K50" s="82">
        <v>755.7</v>
      </c>
      <c r="L50" s="82">
        <v>0</v>
      </c>
      <c r="M50" s="82">
        <v>0</v>
      </c>
      <c r="N50" s="82">
        <v>0</v>
      </c>
      <c r="O50" s="82">
        <v>562.59</v>
      </c>
      <c r="P50" s="82">
        <v>6463.8747999999996</v>
      </c>
      <c r="Q50" s="82">
        <v>755.7</v>
      </c>
      <c r="R50" s="83">
        <v>7782.1647999999996</v>
      </c>
      <c r="S50" s="81" t="s">
        <v>890</v>
      </c>
      <c r="T50" s="82">
        <v>4129</v>
      </c>
      <c r="U50" s="82">
        <v>3182.3647999999998</v>
      </c>
      <c r="V50" s="82">
        <v>0</v>
      </c>
      <c r="W50" s="82">
        <v>470.8</v>
      </c>
      <c r="X50" s="83">
        <v>7782.1647999999996</v>
      </c>
      <c r="Y50" s="81" t="s">
        <v>890</v>
      </c>
      <c r="Z50" s="82">
        <v>367.4</v>
      </c>
      <c r="AA50" s="82">
        <v>66.790000000000006</v>
      </c>
      <c r="AB50" s="82">
        <v>0</v>
      </c>
      <c r="AC50" s="82">
        <v>470.8</v>
      </c>
      <c r="AD50" s="83">
        <v>904.99</v>
      </c>
    </row>
    <row r="51" spans="1:30" x14ac:dyDescent="0.3">
      <c r="A51" s="1"/>
      <c r="B51" s="81" t="s">
        <v>891</v>
      </c>
      <c r="C51" s="82">
        <v>440.8</v>
      </c>
      <c r="D51" s="82">
        <v>95.76</v>
      </c>
      <c r="E51" s="82">
        <v>0</v>
      </c>
      <c r="F51" s="82">
        <v>31.3</v>
      </c>
      <c r="G51" s="82">
        <v>2931</v>
      </c>
      <c r="H51" s="82">
        <v>2988.2471099999998</v>
      </c>
      <c r="I51" s="82">
        <v>0</v>
      </c>
      <c r="J51" s="82">
        <v>391.9</v>
      </c>
      <c r="K51" s="82">
        <v>757.5</v>
      </c>
      <c r="L51" s="82">
        <v>0</v>
      </c>
      <c r="M51" s="82">
        <v>0</v>
      </c>
      <c r="N51" s="82">
        <v>0</v>
      </c>
      <c r="O51" s="82">
        <v>567.86</v>
      </c>
      <c r="P51" s="82">
        <v>6311.1471099999999</v>
      </c>
      <c r="Q51" s="82">
        <v>757.5</v>
      </c>
      <c r="R51" s="83">
        <v>7636.5071099999996</v>
      </c>
      <c r="S51" s="81" t="s">
        <v>891</v>
      </c>
      <c r="T51" s="82">
        <v>4129.3</v>
      </c>
      <c r="U51" s="82">
        <v>3084.00711</v>
      </c>
      <c r="V51" s="82">
        <v>0</v>
      </c>
      <c r="W51" s="82">
        <v>423.2</v>
      </c>
      <c r="X51" s="83">
        <v>7636.5071099999996</v>
      </c>
      <c r="Y51" s="81" t="s">
        <v>891</v>
      </c>
      <c r="Z51" s="82">
        <v>368.6</v>
      </c>
      <c r="AA51" s="82">
        <v>79.16</v>
      </c>
      <c r="AB51" s="82">
        <v>0</v>
      </c>
      <c r="AC51" s="82">
        <v>423.2</v>
      </c>
      <c r="AD51" s="83">
        <v>870.96</v>
      </c>
    </row>
    <row r="52" spans="1:30" x14ac:dyDescent="0.3">
      <c r="A52" s="1"/>
      <c r="B52" s="81" t="s">
        <v>892</v>
      </c>
      <c r="C52" s="82">
        <v>443.4</v>
      </c>
      <c r="D52" s="82">
        <v>99.39</v>
      </c>
      <c r="E52" s="82">
        <v>0</v>
      </c>
      <c r="F52" s="82">
        <v>19.8</v>
      </c>
      <c r="G52" s="82">
        <v>2900.6</v>
      </c>
      <c r="H52" s="82">
        <v>2865.91392</v>
      </c>
      <c r="I52" s="82">
        <v>0</v>
      </c>
      <c r="J52" s="82">
        <v>403.2</v>
      </c>
      <c r="K52" s="82">
        <v>764.5</v>
      </c>
      <c r="L52" s="82">
        <v>0</v>
      </c>
      <c r="M52" s="82">
        <v>0</v>
      </c>
      <c r="N52" s="82">
        <v>0</v>
      </c>
      <c r="O52" s="82">
        <v>562.59</v>
      </c>
      <c r="P52" s="82">
        <v>6169.7139200000001</v>
      </c>
      <c r="Q52" s="82">
        <v>764.5</v>
      </c>
      <c r="R52" s="83">
        <v>7496.8039200000003</v>
      </c>
      <c r="S52" s="81" t="s">
        <v>892</v>
      </c>
      <c r="T52" s="82">
        <v>4108.5</v>
      </c>
      <c r="U52" s="82">
        <v>2965.3039199999998</v>
      </c>
      <c r="V52" s="82">
        <v>0</v>
      </c>
      <c r="W52" s="82">
        <v>423</v>
      </c>
      <c r="X52" s="83">
        <v>7496.8039200000003</v>
      </c>
      <c r="Y52" s="81" t="s">
        <v>892</v>
      </c>
      <c r="Z52" s="82">
        <v>368.9</v>
      </c>
      <c r="AA52" s="82">
        <v>82.69</v>
      </c>
      <c r="AB52" s="82">
        <v>0</v>
      </c>
      <c r="AC52" s="82">
        <v>423</v>
      </c>
      <c r="AD52" s="83">
        <v>874.59</v>
      </c>
    </row>
    <row r="53" spans="1:30" x14ac:dyDescent="0.3">
      <c r="A53" s="1"/>
      <c r="B53" s="81" t="s">
        <v>893</v>
      </c>
      <c r="C53" s="82">
        <v>442</v>
      </c>
      <c r="D53" s="82">
        <v>99.13</v>
      </c>
      <c r="E53" s="82">
        <v>0</v>
      </c>
      <c r="F53" s="82">
        <v>17.600000000000001</v>
      </c>
      <c r="G53" s="82">
        <v>2634</v>
      </c>
      <c r="H53" s="82">
        <v>2997.90825</v>
      </c>
      <c r="I53" s="82">
        <v>0</v>
      </c>
      <c r="J53" s="82">
        <v>387.8</v>
      </c>
      <c r="K53" s="82">
        <v>724.8</v>
      </c>
      <c r="L53" s="82">
        <v>0</v>
      </c>
      <c r="M53" s="82">
        <v>0</v>
      </c>
      <c r="N53" s="82">
        <v>0</v>
      </c>
      <c r="O53" s="82">
        <v>558.73</v>
      </c>
      <c r="P53" s="82">
        <v>6019.7082499999997</v>
      </c>
      <c r="Q53" s="82">
        <v>724.8</v>
      </c>
      <c r="R53" s="83">
        <v>7303.2382500000003</v>
      </c>
      <c r="S53" s="81" t="s">
        <v>893</v>
      </c>
      <c r="T53" s="82">
        <v>3800.8</v>
      </c>
      <c r="U53" s="82">
        <v>3097.0382500000001</v>
      </c>
      <c r="V53" s="82">
        <v>0</v>
      </c>
      <c r="W53" s="82">
        <v>405.4</v>
      </c>
      <c r="X53" s="83">
        <v>7303.2382500000003</v>
      </c>
      <c r="Y53" s="81" t="s">
        <v>893</v>
      </c>
      <c r="Z53" s="82">
        <v>369</v>
      </c>
      <c r="AA53" s="82">
        <v>81.93</v>
      </c>
      <c r="AB53" s="82">
        <v>0</v>
      </c>
      <c r="AC53" s="82">
        <v>405.4</v>
      </c>
      <c r="AD53" s="83">
        <v>856.33</v>
      </c>
    </row>
    <row r="54" spans="1:30" x14ac:dyDescent="0.3">
      <c r="A54" s="1"/>
      <c r="B54" s="81" t="s">
        <v>894</v>
      </c>
      <c r="C54" s="82">
        <v>436.6</v>
      </c>
      <c r="D54" s="82">
        <v>98.8</v>
      </c>
      <c r="E54" s="82">
        <v>0</v>
      </c>
      <c r="F54" s="82">
        <v>18.100000000000001</v>
      </c>
      <c r="G54" s="82">
        <v>2580</v>
      </c>
      <c r="H54" s="82">
        <v>2790.0572699999998</v>
      </c>
      <c r="I54" s="82">
        <v>0</v>
      </c>
      <c r="J54" s="82">
        <v>382.8</v>
      </c>
      <c r="K54" s="82">
        <v>710.3</v>
      </c>
      <c r="L54" s="82">
        <v>0</v>
      </c>
      <c r="M54" s="82">
        <v>0</v>
      </c>
      <c r="N54" s="82">
        <v>0</v>
      </c>
      <c r="O54" s="82">
        <v>553.5</v>
      </c>
      <c r="P54" s="82">
        <v>5752.8572700000004</v>
      </c>
      <c r="Q54" s="82">
        <v>710.3</v>
      </c>
      <c r="R54" s="83">
        <v>7016.6572699999997</v>
      </c>
      <c r="S54" s="81" t="s">
        <v>894</v>
      </c>
      <c r="T54" s="82">
        <v>3726.9</v>
      </c>
      <c r="U54" s="82">
        <v>2888.85727</v>
      </c>
      <c r="V54" s="82">
        <v>0</v>
      </c>
      <c r="W54" s="82">
        <v>400.9</v>
      </c>
      <c r="X54" s="83">
        <v>7016.6572699999997</v>
      </c>
      <c r="Y54" s="81" t="s">
        <v>894</v>
      </c>
      <c r="Z54" s="82">
        <v>368.4</v>
      </c>
      <c r="AA54" s="82">
        <v>82.1</v>
      </c>
      <c r="AB54" s="82">
        <v>0</v>
      </c>
      <c r="AC54" s="82">
        <v>400.9</v>
      </c>
      <c r="AD54" s="83">
        <v>851.4</v>
      </c>
    </row>
    <row r="55" spans="1:30" x14ac:dyDescent="0.3">
      <c r="A55" s="1"/>
      <c r="B55" s="81" t="s">
        <v>90</v>
      </c>
      <c r="C55" s="82">
        <v>444.3</v>
      </c>
      <c r="D55" s="82">
        <v>92.94</v>
      </c>
      <c r="E55" s="82">
        <v>0</v>
      </c>
      <c r="F55" s="82">
        <v>17.2</v>
      </c>
      <c r="G55" s="82">
        <v>2619.5</v>
      </c>
      <c r="H55" s="82">
        <v>2581.2193699999998</v>
      </c>
      <c r="I55" s="82">
        <v>0</v>
      </c>
      <c r="J55" s="82">
        <v>373.6</v>
      </c>
      <c r="K55" s="82">
        <v>734.6</v>
      </c>
      <c r="L55" s="82">
        <v>0</v>
      </c>
      <c r="M55" s="82">
        <v>0</v>
      </c>
      <c r="N55" s="82">
        <v>0</v>
      </c>
      <c r="O55" s="82">
        <v>554.44000000000005</v>
      </c>
      <c r="P55" s="82">
        <v>5574.3193700000002</v>
      </c>
      <c r="Q55" s="82">
        <v>734.6</v>
      </c>
      <c r="R55" s="83">
        <v>6863.3593700000001</v>
      </c>
      <c r="S55" s="81" t="s">
        <v>90</v>
      </c>
      <c r="T55" s="82">
        <v>3798.4</v>
      </c>
      <c r="U55" s="82">
        <v>2674.1593699999999</v>
      </c>
      <c r="V55" s="82">
        <v>0</v>
      </c>
      <c r="W55" s="82">
        <v>390.8</v>
      </c>
      <c r="X55" s="83">
        <v>6863.3593700000001</v>
      </c>
      <c r="Y55" s="81" t="s">
        <v>90</v>
      </c>
      <c r="Z55" s="82">
        <v>368.6</v>
      </c>
      <c r="AA55" s="82">
        <v>82.84</v>
      </c>
      <c r="AB55" s="82">
        <v>0</v>
      </c>
      <c r="AC55" s="82">
        <v>390.8</v>
      </c>
      <c r="AD55" s="83">
        <v>842.24</v>
      </c>
    </row>
    <row r="56" spans="1:30" x14ac:dyDescent="0.3">
      <c r="A56" s="1"/>
      <c r="B56" s="84" t="s">
        <v>1046</v>
      </c>
      <c r="C56" s="85">
        <v>10752.2</v>
      </c>
      <c r="D56" s="85">
        <v>2270.66</v>
      </c>
      <c r="E56" s="85">
        <v>2.2000000000000002</v>
      </c>
      <c r="F56" s="85">
        <v>897.9</v>
      </c>
      <c r="G56" s="85">
        <v>67658.899999999994</v>
      </c>
      <c r="H56" s="85">
        <v>60416.559000000001</v>
      </c>
      <c r="I56" s="85">
        <v>6.4</v>
      </c>
      <c r="J56" s="85">
        <v>9697.7999999999993</v>
      </c>
      <c r="K56" s="85">
        <v>16676.05</v>
      </c>
      <c r="L56" s="85">
        <v>0</v>
      </c>
      <c r="M56" s="85">
        <v>9199.67</v>
      </c>
      <c r="N56" s="85">
        <v>0</v>
      </c>
      <c r="O56" s="85">
        <v>13922.96</v>
      </c>
      <c r="P56" s="85">
        <v>137779.65900000001</v>
      </c>
      <c r="Q56" s="85">
        <v>25875.72</v>
      </c>
      <c r="R56" s="85">
        <v>177578.33900000001</v>
      </c>
      <c r="S56" s="84" t="s">
        <v>1046</v>
      </c>
      <c r="T56" s="85">
        <v>95087.15</v>
      </c>
      <c r="U56" s="85">
        <v>62687.218999999997</v>
      </c>
      <c r="V56" s="85">
        <v>9208.27</v>
      </c>
      <c r="W56" s="85">
        <v>10595.7</v>
      </c>
      <c r="X56" s="85">
        <v>177578.33900000001</v>
      </c>
      <c r="Y56" s="84" t="s">
        <v>1046</v>
      </c>
      <c r="Z56" s="85">
        <v>8699.2000000000007</v>
      </c>
      <c r="AA56" s="85">
        <v>1886.21</v>
      </c>
      <c r="AB56" s="85">
        <v>9208.27</v>
      </c>
      <c r="AC56" s="85">
        <v>10595.7</v>
      </c>
      <c r="AD56" s="85">
        <v>30389.38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1271</v>
      </c>
      <c r="C5" s="1"/>
      <c r="D5" s="1"/>
      <c r="E5" s="1"/>
      <c r="F5" s="1"/>
      <c r="G5" s="1"/>
      <c r="H5" s="1"/>
      <c r="I5" s="1"/>
      <c r="J5" s="1"/>
      <c r="K5" s="1"/>
      <c r="L5" s="1"/>
      <c r="M5" s="1"/>
      <c r="N5" s="1"/>
      <c r="O5" s="1"/>
      <c r="P5" s="1"/>
    </row>
    <row r="6" spans="1:16" ht="27.6" x14ac:dyDescent="0.3">
      <c r="A6" s="1"/>
      <c r="B6" s="3" t="s">
        <v>184</v>
      </c>
      <c r="C6" s="3" t="s">
        <v>1272</v>
      </c>
      <c r="D6" s="3" t="s">
        <v>1273</v>
      </c>
      <c r="E6" s="3" t="s">
        <v>1274</v>
      </c>
      <c r="F6" s="3" t="s">
        <v>187</v>
      </c>
      <c r="G6" s="3" t="s">
        <v>188</v>
      </c>
      <c r="H6" s="3" t="s">
        <v>1275</v>
      </c>
      <c r="I6" s="3" t="s">
        <v>1276</v>
      </c>
      <c r="J6" s="3" t="s">
        <v>1277</v>
      </c>
      <c r="K6" s="3" t="s">
        <v>1278</v>
      </c>
      <c r="L6" s="3" t="s">
        <v>1279</v>
      </c>
      <c r="M6" s="3" t="s">
        <v>1280</v>
      </c>
      <c r="N6" s="3" t="s">
        <v>1281</v>
      </c>
      <c r="O6" s="3" t="s">
        <v>1282</v>
      </c>
      <c r="P6" s="3" t="s">
        <v>1283</v>
      </c>
    </row>
    <row r="7" spans="1:16" x14ac:dyDescent="0.3">
      <c r="A7" s="1"/>
      <c r="B7" s="6" t="s">
        <v>682</v>
      </c>
      <c r="C7" s="6" t="s">
        <v>1069</v>
      </c>
      <c r="D7" s="86" t="s">
        <v>95</v>
      </c>
      <c r="E7" s="6" t="s">
        <v>1284</v>
      </c>
      <c r="F7" s="86" t="s">
        <v>30</v>
      </c>
      <c r="G7" s="86" t="s">
        <v>31</v>
      </c>
      <c r="H7" s="86" t="s">
        <v>1002</v>
      </c>
      <c r="I7" s="86" t="s">
        <v>1002</v>
      </c>
      <c r="J7" s="86" t="s">
        <v>1285</v>
      </c>
      <c r="K7" s="86" t="s">
        <v>1002</v>
      </c>
      <c r="L7" s="86" t="s">
        <v>1002</v>
      </c>
      <c r="M7" s="86" t="s">
        <v>1002</v>
      </c>
      <c r="N7" s="86" t="s">
        <v>1002</v>
      </c>
      <c r="O7" s="6" t="s">
        <v>1286</v>
      </c>
      <c r="P7" s="6"/>
    </row>
    <row r="8" spans="1:16" x14ac:dyDescent="0.3">
      <c r="A8" s="1"/>
      <c r="B8" s="6" t="s">
        <v>683</v>
      </c>
      <c r="C8" s="6" t="s">
        <v>1157</v>
      </c>
      <c r="D8" s="86" t="s">
        <v>95</v>
      </c>
      <c r="E8" s="6" t="s">
        <v>1287</v>
      </c>
      <c r="F8" s="86" t="s">
        <v>30</v>
      </c>
      <c r="G8" s="86" t="s">
        <v>1288</v>
      </c>
      <c r="H8" s="86" t="s">
        <v>1002</v>
      </c>
      <c r="I8" s="86" t="s">
        <v>1002</v>
      </c>
      <c r="J8" s="86" t="s">
        <v>1285</v>
      </c>
      <c r="K8" s="86" t="s">
        <v>1002</v>
      </c>
      <c r="L8" s="86" t="s">
        <v>1002</v>
      </c>
      <c r="M8" s="86" t="s">
        <v>1002</v>
      </c>
      <c r="N8" s="86" t="s">
        <v>1002</v>
      </c>
      <c r="O8" s="6" t="s">
        <v>1286</v>
      </c>
      <c r="P8" s="6"/>
    </row>
    <row r="9" spans="1:16" x14ac:dyDescent="0.3">
      <c r="A9" s="1"/>
      <c r="B9" s="6" t="s">
        <v>683</v>
      </c>
      <c r="C9" s="6" t="s">
        <v>1157</v>
      </c>
      <c r="D9" s="86" t="s">
        <v>95</v>
      </c>
      <c r="E9" s="6" t="s">
        <v>1287</v>
      </c>
      <c r="F9" s="86" t="s">
        <v>1289</v>
      </c>
      <c r="G9" s="86" t="s">
        <v>31</v>
      </c>
      <c r="H9" s="86" t="s">
        <v>1002</v>
      </c>
      <c r="I9" s="86" t="s">
        <v>1002</v>
      </c>
      <c r="J9" s="86" t="s">
        <v>1285</v>
      </c>
      <c r="K9" s="86" t="s">
        <v>1002</v>
      </c>
      <c r="L9" s="86" t="s">
        <v>1002</v>
      </c>
      <c r="M9" s="86" t="s">
        <v>1002</v>
      </c>
      <c r="N9" s="86" t="s">
        <v>1002</v>
      </c>
      <c r="O9" s="6" t="s">
        <v>1286</v>
      </c>
      <c r="P9" s="6"/>
    </row>
    <row r="10" spans="1:16" x14ac:dyDescent="0.3">
      <c r="A10" s="1"/>
      <c r="B10" s="6" t="s">
        <v>684</v>
      </c>
      <c r="C10" s="6" t="s">
        <v>1159</v>
      </c>
      <c r="D10" s="86" t="s">
        <v>95</v>
      </c>
      <c r="E10" s="6" t="s">
        <v>1290</v>
      </c>
      <c r="F10" s="86" t="s">
        <v>30</v>
      </c>
      <c r="G10" s="86" t="s">
        <v>31</v>
      </c>
      <c r="H10" s="86" t="s">
        <v>1002</v>
      </c>
      <c r="I10" s="86" t="s">
        <v>1002</v>
      </c>
      <c r="J10" s="86" t="s">
        <v>1285</v>
      </c>
      <c r="K10" s="86" t="s">
        <v>1002</v>
      </c>
      <c r="L10" s="86" t="s">
        <v>1002</v>
      </c>
      <c r="M10" s="86" t="s">
        <v>1002</v>
      </c>
      <c r="N10" s="86" t="s">
        <v>1002</v>
      </c>
      <c r="O10" s="6" t="s">
        <v>1286</v>
      </c>
      <c r="P10" s="6"/>
    </row>
    <row r="11" spans="1:16" ht="26.4" x14ac:dyDescent="0.3">
      <c r="A11" s="1"/>
      <c r="B11" s="6" t="s">
        <v>197</v>
      </c>
      <c r="C11" s="6" t="s">
        <v>1072</v>
      </c>
      <c r="D11" s="86" t="s">
        <v>1228</v>
      </c>
      <c r="E11" s="6" t="s">
        <v>1291</v>
      </c>
      <c r="F11" s="86" t="s">
        <v>30</v>
      </c>
      <c r="G11" s="86" t="s">
        <v>1292</v>
      </c>
      <c r="H11" s="86" t="s">
        <v>1002</v>
      </c>
      <c r="I11" s="86" t="s">
        <v>1002</v>
      </c>
      <c r="J11" s="86" t="s">
        <v>1285</v>
      </c>
      <c r="K11" s="86" t="s">
        <v>1002</v>
      </c>
      <c r="L11" s="86" t="s">
        <v>1002</v>
      </c>
      <c r="M11" s="86" t="s">
        <v>1002</v>
      </c>
      <c r="N11" s="86" t="s">
        <v>1002</v>
      </c>
      <c r="O11" s="6" t="s">
        <v>1286</v>
      </c>
      <c r="P11" s="6"/>
    </row>
    <row r="12" spans="1:16" ht="26.4" x14ac:dyDescent="0.3">
      <c r="A12" s="1"/>
      <c r="B12" s="6" t="s">
        <v>197</v>
      </c>
      <c r="C12" s="6" t="s">
        <v>1072</v>
      </c>
      <c r="D12" s="86" t="s">
        <v>95</v>
      </c>
      <c r="E12" s="6" t="s">
        <v>1293</v>
      </c>
      <c r="F12" s="86" t="s">
        <v>1292</v>
      </c>
      <c r="G12" s="86" t="s">
        <v>31</v>
      </c>
      <c r="H12" s="86" t="s">
        <v>1002</v>
      </c>
      <c r="I12" s="86" t="s">
        <v>1002</v>
      </c>
      <c r="J12" s="86" t="s">
        <v>1285</v>
      </c>
      <c r="K12" s="86" t="s">
        <v>1002</v>
      </c>
      <c r="L12" s="86" t="s">
        <v>1002</v>
      </c>
      <c r="M12" s="86" t="s">
        <v>1002</v>
      </c>
      <c r="N12" s="86" t="s">
        <v>1002</v>
      </c>
      <c r="O12" s="6" t="s">
        <v>1286</v>
      </c>
      <c r="P12" s="6"/>
    </row>
    <row r="13" spans="1:16" x14ac:dyDescent="0.3">
      <c r="A13" s="1"/>
      <c r="B13" s="6" t="s">
        <v>685</v>
      </c>
      <c r="C13" s="6" t="s">
        <v>1076</v>
      </c>
      <c r="D13" s="86" t="s">
        <v>556</v>
      </c>
      <c r="E13" s="6" t="s">
        <v>1294</v>
      </c>
      <c r="F13" s="86" t="s">
        <v>30</v>
      </c>
      <c r="G13" s="86" t="s">
        <v>31</v>
      </c>
      <c r="H13" s="86" t="s">
        <v>1002</v>
      </c>
      <c r="I13" s="86" t="s">
        <v>1002</v>
      </c>
      <c r="J13" s="86" t="s">
        <v>1285</v>
      </c>
      <c r="K13" s="86" t="s">
        <v>1002</v>
      </c>
      <c r="L13" s="86" t="s">
        <v>1002</v>
      </c>
      <c r="M13" s="86" t="s">
        <v>1002</v>
      </c>
      <c r="N13" s="86" t="s">
        <v>1002</v>
      </c>
      <c r="O13" s="6" t="s">
        <v>1286</v>
      </c>
      <c r="P13" s="6"/>
    </row>
    <row r="14" spans="1:16" x14ac:dyDescent="0.3">
      <c r="A14" s="1"/>
      <c r="B14" s="6" t="s">
        <v>287</v>
      </c>
      <c r="C14" s="6" t="s">
        <v>1171</v>
      </c>
      <c r="D14" s="86" t="s">
        <v>95</v>
      </c>
      <c r="E14" s="6" t="s">
        <v>1295</v>
      </c>
      <c r="F14" s="86" t="s">
        <v>1296</v>
      </c>
      <c r="G14" s="86" t="s">
        <v>1297</v>
      </c>
      <c r="H14" s="86" t="s">
        <v>1298</v>
      </c>
      <c r="I14" s="86" t="s">
        <v>1002</v>
      </c>
      <c r="J14" s="86" t="s">
        <v>1299</v>
      </c>
      <c r="K14" s="86" t="s">
        <v>1002</v>
      </c>
      <c r="L14" s="86" t="s">
        <v>1002</v>
      </c>
      <c r="M14" s="86" t="s">
        <v>1002</v>
      </c>
      <c r="N14" s="86" t="s">
        <v>1002</v>
      </c>
      <c r="O14" s="6" t="s">
        <v>1286</v>
      </c>
      <c r="P14" s="6"/>
    </row>
    <row r="15" spans="1:16" x14ac:dyDescent="0.3">
      <c r="A15" s="1"/>
      <c r="B15" s="6" t="s">
        <v>287</v>
      </c>
      <c r="C15" s="6" t="s">
        <v>1171</v>
      </c>
      <c r="D15" s="86" t="s">
        <v>95</v>
      </c>
      <c r="E15" s="6" t="s">
        <v>1295</v>
      </c>
      <c r="F15" s="86" t="s">
        <v>1297</v>
      </c>
      <c r="G15" s="86" t="s">
        <v>1300</v>
      </c>
      <c r="H15" s="86" t="s">
        <v>1002</v>
      </c>
      <c r="I15" s="86" t="s">
        <v>1301</v>
      </c>
      <c r="J15" s="86" t="s">
        <v>1302</v>
      </c>
      <c r="K15" s="86" t="s">
        <v>1002</v>
      </c>
      <c r="L15" s="86" t="s">
        <v>1002</v>
      </c>
      <c r="M15" s="86" t="s">
        <v>1002</v>
      </c>
      <c r="N15" s="86" t="s">
        <v>1002</v>
      </c>
      <c r="O15" s="6" t="s">
        <v>1286</v>
      </c>
      <c r="P15" s="6"/>
    </row>
    <row r="16" spans="1:16" x14ac:dyDescent="0.3">
      <c r="A16" s="1"/>
      <c r="B16" s="6" t="s">
        <v>108</v>
      </c>
      <c r="C16" s="6" t="s">
        <v>1177</v>
      </c>
      <c r="D16" s="86" t="s">
        <v>95</v>
      </c>
      <c r="E16" s="6" t="s">
        <v>1303</v>
      </c>
      <c r="F16" s="86" t="s">
        <v>30</v>
      </c>
      <c r="G16" s="86" t="s">
        <v>31</v>
      </c>
      <c r="H16" s="86" t="s">
        <v>1002</v>
      </c>
      <c r="I16" s="86" t="s">
        <v>1304</v>
      </c>
      <c r="J16" s="86" t="s">
        <v>1302</v>
      </c>
      <c r="K16" s="86" t="s">
        <v>1002</v>
      </c>
      <c r="L16" s="86" t="s">
        <v>1002</v>
      </c>
      <c r="M16" s="86" t="s">
        <v>1002</v>
      </c>
      <c r="N16" s="86" t="s">
        <v>1002</v>
      </c>
      <c r="O16" s="6" t="s">
        <v>1286</v>
      </c>
      <c r="P16" s="6"/>
    </row>
    <row r="17" spans="1:16" x14ac:dyDescent="0.3">
      <c r="A17" s="1"/>
      <c r="B17" s="6" t="s">
        <v>115</v>
      </c>
      <c r="C17" s="6" t="s">
        <v>120</v>
      </c>
      <c r="D17" s="86" t="s">
        <v>95</v>
      </c>
      <c r="E17" s="6" t="s">
        <v>1305</v>
      </c>
      <c r="F17" s="86" t="s">
        <v>30</v>
      </c>
      <c r="G17" s="86" t="s">
        <v>1306</v>
      </c>
      <c r="H17" s="86" t="s">
        <v>1002</v>
      </c>
      <c r="I17" s="86" t="s">
        <v>1002</v>
      </c>
      <c r="J17" s="86" t="s">
        <v>1302</v>
      </c>
      <c r="K17" s="86" t="s">
        <v>1002</v>
      </c>
      <c r="L17" s="86" t="s">
        <v>1002</v>
      </c>
      <c r="M17" s="86" t="s">
        <v>1002</v>
      </c>
      <c r="N17" s="86" t="s">
        <v>1002</v>
      </c>
      <c r="O17" s="6" t="s">
        <v>1286</v>
      </c>
      <c r="P17" s="6"/>
    </row>
    <row r="18" spans="1:16" x14ac:dyDescent="0.3">
      <c r="A18" s="1"/>
      <c r="B18" s="6" t="s">
        <v>115</v>
      </c>
      <c r="C18" s="6" t="s">
        <v>120</v>
      </c>
      <c r="D18" s="86" t="s">
        <v>95</v>
      </c>
      <c r="E18" s="6" t="s">
        <v>1305</v>
      </c>
      <c r="F18" s="86" t="s">
        <v>1306</v>
      </c>
      <c r="G18" s="86" t="s">
        <v>1307</v>
      </c>
      <c r="H18" s="86" t="s">
        <v>1002</v>
      </c>
      <c r="I18" s="86" t="s">
        <v>1002</v>
      </c>
      <c r="J18" s="86" t="s">
        <v>1302</v>
      </c>
      <c r="K18" s="86" t="s">
        <v>1002</v>
      </c>
      <c r="L18" s="86" t="s">
        <v>1002</v>
      </c>
      <c r="M18" s="86" t="s">
        <v>1002</v>
      </c>
      <c r="N18" s="86" t="s">
        <v>1002</v>
      </c>
      <c r="O18" s="6" t="s">
        <v>1286</v>
      </c>
      <c r="P18" s="6"/>
    </row>
    <row r="19" spans="1:16" x14ac:dyDescent="0.3">
      <c r="A19" s="1"/>
      <c r="B19" s="6" t="s">
        <v>115</v>
      </c>
      <c r="C19" s="6" t="s">
        <v>120</v>
      </c>
      <c r="D19" s="86" t="s">
        <v>95</v>
      </c>
      <c r="E19" s="6" t="s">
        <v>1305</v>
      </c>
      <c r="F19" s="86" t="s">
        <v>1307</v>
      </c>
      <c r="G19" s="86" t="s">
        <v>1308</v>
      </c>
      <c r="H19" s="86" t="s">
        <v>1002</v>
      </c>
      <c r="I19" s="86" t="s">
        <v>1002</v>
      </c>
      <c r="J19" s="86" t="s">
        <v>1309</v>
      </c>
      <c r="K19" s="86" t="s">
        <v>1002</v>
      </c>
      <c r="L19" s="86" t="s">
        <v>1002</v>
      </c>
      <c r="M19" s="86" t="s">
        <v>1002</v>
      </c>
      <c r="N19" s="86" t="s">
        <v>1002</v>
      </c>
      <c r="O19" s="6" t="s">
        <v>1286</v>
      </c>
      <c r="P19" s="6"/>
    </row>
    <row r="20" spans="1:16" x14ac:dyDescent="0.3">
      <c r="A20" s="1"/>
      <c r="B20" s="6" t="s">
        <v>115</v>
      </c>
      <c r="C20" s="6" t="s">
        <v>120</v>
      </c>
      <c r="D20" s="86" t="s">
        <v>95</v>
      </c>
      <c r="E20" s="6" t="s">
        <v>1305</v>
      </c>
      <c r="F20" s="86" t="s">
        <v>1308</v>
      </c>
      <c r="G20" s="86" t="s">
        <v>1310</v>
      </c>
      <c r="H20" s="86" t="s">
        <v>1002</v>
      </c>
      <c r="I20" s="86" t="s">
        <v>1002</v>
      </c>
      <c r="J20" s="86" t="s">
        <v>1302</v>
      </c>
      <c r="K20" s="86" t="s">
        <v>1002</v>
      </c>
      <c r="L20" s="86" t="s">
        <v>1002</v>
      </c>
      <c r="M20" s="86" t="s">
        <v>1002</v>
      </c>
      <c r="N20" s="86" t="s">
        <v>1002</v>
      </c>
      <c r="O20" s="6" t="s">
        <v>1286</v>
      </c>
      <c r="P20" s="6"/>
    </row>
    <row r="21" spans="1:16" x14ac:dyDescent="0.3">
      <c r="A21" s="1"/>
      <c r="B21" s="6" t="s">
        <v>115</v>
      </c>
      <c r="C21" s="6" t="s">
        <v>120</v>
      </c>
      <c r="D21" s="86" t="s">
        <v>95</v>
      </c>
      <c r="E21" s="6" t="s">
        <v>1305</v>
      </c>
      <c r="F21" s="86" t="s">
        <v>1310</v>
      </c>
      <c r="G21" s="86" t="s">
        <v>31</v>
      </c>
      <c r="H21" s="86" t="s">
        <v>1002</v>
      </c>
      <c r="I21" s="86" t="s">
        <v>1002</v>
      </c>
      <c r="J21" s="86" t="s">
        <v>1302</v>
      </c>
      <c r="K21" s="86" t="s">
        <v>1002</v>
      </c>
      <c r="L21" s="86" t="s">
        <v>1002</v>
      </c>
      <c r="M21" s="86" t="s">
        <v>1002</v>
      </c>
      <c r="N21" s="86" t="s">
        <v>1002</v>
      </c>
      <c r="O21" s="6" t="s">
        <v>1286</v>
      </c>
      <c r="P21" s="6"/>
    </row>
    <row r="22" spans="1:16" x14ac:dyDescent="0.3">
      <c r="A22" s="1"/>
      <c r="B22" s="6" t="s">
        <v>115</v>
      </c>
      <c r="C22" s="6" t="s">
        <v>123</v>
      </c>
      <c r="D22" s="86" t="s">
        <v>331</v>
      </c>
      <c r="E22" s="6" t="s">
        <v>1311</v>
      </c>
      <c r="F22" s="86" t="s">
        <v>1312</v>
      </c>
      <c r="G22" s="86" t="s">
        <v>1313</v>
      </c>
      <c r="H22" s="86" t="s">
        <v>1314</v>
      </c>
      <c r="I22" s="86" t="s">
        <v>1002</v>
      </c>
      <c r="J22" s="86" t="s">
        <v>1299</v>
      </c>
      <c r="K22" s="86" t="s">
        <v>1002</v>
      </c>
      <c r="L22" s="86" t="s">
        <v>1002</v>
      </c>
      <c r="M22" s="86" t="s">
        <v>1002</v>
      </c>
      <c r="N22" s="86" t="s">
        <v>1002</v>
      </c>
      <c r="O22" s="6" t="s">
        <v>1286</v>
      </c>
      <c r="P22" s="6"/>
    </row>
    <row r="23" spans="1:16" x14ac:dyDescent="0.3">
      <c r="A23" s="1"/>
      <c r="B23" s="6" t="s">
        <v>115</v>
      </c>
      <c r="C23" s="6" t="s">
        <v>123</v>
      </c>
      <c r="D23" s="86" t="s">
        <v>331</v>
      </c>
      <c r="E23" s="6" t="s">
        <v>1311</v>
      </c>
      <c r="F23" s="86" t="s">
        <v>1313</v>
      </c>
      <c r="G23" s="86" t="s">
        <v>1315</v>
      </c>
      <c r="H23" s="86" t="s">
        <v>1002</v>
      </c>
      <c r="I23" s="86" t="s">
        <v>1301</v>
      </c>
      <c r="J23" s="86" t="s">
        <v>1302</v>
      </c>
      <c r="K23" s="86" t="s">
        <v>1002</v>
      </c>
      <c r="L23" s="86" t="s">
        <v>1002</v>
      </c>
      <c r="M23" s="86" t="s">
        <v>1002</v>
      </c>
      <c r="N23" s="86" t="s">
        <v>1002</v>
      </c>
      <c r="O23" s="6" t="s">
        <v>1286</v>
      </c>
      <c r="P23" s="6"/>
    </row>
    <row r="24" spans="1:16" x14ac:dyDescent="0.3">
      <c r="A24" s="1"/>
      <c r="B24" s="6" t="s">
        <v>124</v>
      </c>
      <c r="C24" s="6" t="s">
        <v>125</v>
      </c>
      <c r="D24" s="86" t="s">
        <v>95</v>
      </c>
      <c r="E24" s="6" t="s">
        <v>1316</v>
      </c>
      <c r="F24" s="86" t="s">
        <v>30</v>
      </c>
      <c r="G24" s="86" t="s">
        <v>31</v>
      </c>
      <c r="H24" s="86" t="s">
        <v>1002</v>
      </c>
      <c r="I24" s="86" t="s">
        <v>1002</v>
      </c>
      <c r="J24" s="86" t="s">
        <v>1302</v>
      </c>
      <c r="K24" s="86" t="s">
        <v>1002</v>
      </c>
      <c r="L24" s="86" t="s">
        <v>1002</v>
      </c>
      <c r="M24" s="86" t="s">
        <v>1002</v>
      </c>
      <c r="N24" s="86" t="s">
        <v>1002</v>
      </c>
      <c r="O24" s="6" t="s">
        <v>1286</v>
      </c>
      <c r="P24" s="6"/>
    </row>
    <row r="25" spans="1:16" x14ac:dyDescent="0.3">
      <c r="A25" s="1"/>
      <c r="B25" s="6" t="s">
        <v>127</v>
      </c>
      <c r="C25" s="6" t="s">
        <v>134</v>
      </c>
      <c r="D25" s="86" t="s">
        <v>95</v>
      </c>
      <c r="E25" s="6" t="s">
        <v>1317</v>
      </c>
      <c r="F25" s="86" t="s">
        <v>30</v>
      </c>
      <c r="G25" s="86" t="s">
        <v>1318</v>
      </c>
      <c r="H25" s="86" t="s">
        <v>1002</v>
      </c>
      <c r="I25" s="86" t="s">
        <v>1002</v>
      </c>
      <c r="J25" s="86" t="s">
        <v>1302</v>
      </c>
      <c r="K25" s="86" t="s">
        <v>1002</v>
      </c>
      <c r="L25" s="86" t="s">
        <v>1002</v>
      </c>
      <c r="M25" s="86" t="s">
        <v>1002</v>
      </c>
      <c r="N25" s="86" t="s">
        <v>1002</v>
      </c>
      <c r="O25" s="6" t="s">
        <v>1286</v>
      </c>
      <c r="P25" s="6"/>
    </row>
    <row r="26" spans="1:16" x14ac:dyDescent="0.3">
      <c r="A26" s="1"/>
      <c r="B26" s="6" t="s">
        <v>127</v>
      </c>
      <c r="C26" s="6" t="s">
        <v>134</v>
      </c>
      <c r="D26" s="86" t="s">
        <v>95</v>
      </c>
      <c r="E26" s="6" t="s">
        <v>1317</v>
      </c>
      <c r="F26" s="86" t="s">
        <v>1318</v>
      </c>
      <c r="G26" s="86" t="s">
        <v>1319</v>
      </c>
      <c r="H26" s="86" t="s">
        <v>1002</v>
      </c>
      <c r="I26" s="86" t="s">
        <v>1002</v>
      </c>
      <c r="J26" s="86" t="s">
        <v>1302</v>
      </c>
      <c r="K26" s="86" t="s">
        <v>1002</v>
      </c>
      <c r="L26" s="86" t="s">
        <v>1002</v>
      </c>
      <c r="M26" s="86" t="s">
        <v>1002</v>
      </c>
      <c r="N26" s="86" t="s">
        <v>1002</v>
      </c>
      <c r="O26" s="6" t="s">
        <v>1286</v>
      </c>
      <c r="P26" s="6"/>
    </row>
    <row r="27" spans="1:16" x14ac:dyDescent="0.3">
      <c r="A27" s="1"/>
      <c r="B27" s="6" t="s">
        <v>127</v>
      </c>
      <c r="C27" s="6" t="s">
        <v>134</v>
      </c>
      <c r="D27" s="86" t="s">
        <v>95</v>
      </c>
      <c r="E27" s="6" t="s">
        <v>1317</v>
      </c>
      <c r="F27" s="86" t="s">
        <v>1319</v>
      </c>
      <c r="G27" s="86" t="s">
        <v>1320</v>
      </c>
      <c r="H27" s="86" t="s">
        <v>1002</v>
      </c>
      <c r="I27" s="86" t="s">
        <v>1002</v>
      </c>
      <c r="J27" s="86" t="s">
        <v>1302</v>
      </c>
      <c r="K27" s="86" t="s">
        <v>1002</v>
      </c>
      <c r="L27" s="86" t="s">
        <v>1002</v>
      </c>
      <c r="M27" s="86" t="s">
        <v>1002</v>
      </c>
      <c r="N27" s="86" t="s">
        <v>1002</v>
      </c>
      <c r="O27" s="6" t="s">
        <v>1286</v>
      </c>
      <c r="P27" s="6"/>
    </row>
    <row r="28" spans="1:16" x14ac:dyDescent="0.3">
      <c r="A28" s="1"/>
      <c r="B28" s="6" t="s">
        <v>127</v>
      </c>
      <c r="C28" s="6" t="s">
        <v>134</v>
      </c>
      <c r="D28" s="86" t="s">
        <v>95</v>
      </c>
      <c r="E28" s="6" t="s">
        <v>1317</v>
      </c>
      <c r="F28" s="86" t="s">
        <v>1320</v>
      </c>
      <c r="G28" s="86" t="s">
        <v>1321</v>
      </c>
      <c r="H28" s="86" t="s">
        <v>1002</v>
      </c>
      <c r="I28" s="86" t="s">
        <v>1002</v>
      </c>
      <c r="J28" s="86" t="s">
        <v>1302</v>
      </c>
      <c r="K28" s="86" t="s">
        <v>1002</v>
      </c>
      <c r="L28" s="86" t="s">
        <v>1002</v>
      </c>
      <c r="M28" s="86" t="s">
        <v>1002</v>
      </c>
      <c r="N28" s="86" t="s">
        <v>1002</v>
      </c>
      <c r="O28" s="6" t="s">
        <v>1286</v>
      </c>
      <c r="P28" s="6"/>
    </row>
    <row r="29" spans="1:16" ht="79.2" x14ac:dyDescent="0.3">
      <c r="A29" s="1"/>
      <c r="B29" s="6" t="s">
        <v>127</v>
      </c>
      <c r="C29" s="6" t="s">
        <v>134</v>
      </c>
      <c r="D29" s="86" t="s">
        <v>95</v>
      </c>
      <c r="E29" s="6" t="s">
        <v>1317</v>
      </c>
      <c r="F29" s="86" t="s">
        <v>1321</v>
      </c>
      <c r="G29" s="86" t="s">
        <v>1322</v>
      </c>
      <c r="H29" s="86" t="s">
        <v>1002</v>
      </c>
      <c r="I29" s="86" t="s">
        <v>1002</v>
      </c>
      <c r="J29" s="86" t="s">
        <v>1302</v>
      </c>
      <c r="K29" s="86" t="s">
        <v>1002</v>
      </c>
      <c r="L29" s="86" t="s">
        <v>1002</v>
      </c>
      <c r="M29" s="86" t="s">
        <v>1002</v>
      </c>
      <c r="N29" s="86" t="s">
        <v>1002</v>
      </c>
      <c r="O29" s="6" t="s">
        <v>1286</v>
      </c>
      <c r="P29" s="6" t="s">
        <v>1323</v>
      </c>
    </row>
    <row r="30" spans="1:16" x14ac:dyDescent="0.3">
      <c r="A30" s="1"/>
      <c r="B30" s="6" t="s">
        <v>127</v>
      </c>
      <c r="C30" s="6" t="s">
        <v>134</v>
      </c>
      <c r="D30" s="86" t="s">
        <v>95</v>
      </c>
      <c r="E30" s="6" t="s">
        <v>1317</v>
      </c>
      <c r="F30" s="86" t="s">
        <v>1322</v>
      </c>
      <c r="G30" s="86" t="s">
        <v>31</v>
      </c>
      <c r="H30" s="86" t="s">
        <v>1002</v>
      </c>
      <c r="I30" s="86" t="s">
        <v>1002</v>
      </c>
      <c r="J30" s="86" t="s">
        <v>1302</v>
      </c>
      <c r="K30" s="86" t="s">
        <v>1002</v>
      </c>
      <c r="L30" s="86" t="s">
        <v>1002</v>
      </c>
      <c r="M30" s="86" t="s">
        <v>1002</v>
      </c>
      <c r="N30" s="86" t="s">
        <v>1002</v>
      </c>
      <c r="O30" s="6" t="s">
        <v>1286</v>
      </c>
      <c r="P30" s="6"/>
    </row>
    <row r="31" spans="1:16" x14ac:dyDescent="0.3">
      <c r="A31" s="1"/>
      <c r="B31" s="6" t="s">
        <v>127</v>
      </c>
      <c r="C31" s="6" t="s">
        <v>137</v>
      </c>
      <c r="D31" s="86" t="s">
        <v>1195</v>
      </c>
      <c r="E31" s="6" t="s">
        <v>1324</v>
      </c>
      <c r="F31" s="86" t="s">
        <v>1325</v>
      </c>
      <c r="G31" s="86" t="s">
        <v>1326</v>
      </c>
      <c r="H31" s="86" t="s">
        <v>1002</v>
      </c>
      <c r="I31" s="86" t="s">
        <v>1002</v>
      </c>
      <c r="J31" s="86" t="s">
        <v>1299</v>
      </c>
      <c r="K31" s="86" t="s">
        <v>1002</v>
      </c>
      <c r="L31" s="86" t="s">
        <v>1002</v>
      </c>
      <c r="M31" s="86" t="s">
        <v>1002</v>
      </c>
      <c r="N31" s="86" t="s">
        <v>1002</v>
      </c>
      <c r="O31" s="6" t="s">
        <v>1286</v>
      </c>
      <c r="P31" s="6" t="s">
        <v>1327</v>
      </c>
    </row>
    <row r="32" spans="1:16" x14ac:dyDescent="0.3">
      <c r="A32" s="1"/>
      <c r="B32" s="6" t="s">
        <v>127</v>
      </c>
      <c r="C32" s="6" t="s">
        <v>137</v>
      </c>
      <c r="D32" s="86" t="s">
        <v>95</v>
      </c>
      <c r="E32" s="6" t="s">
        <v>1328</v>
      </c>
      <c r="F32" s="86" t="s">
        <v>1326</v>
      </c>
      <c r="G32" s="86" t="s">
        <v>1329</v>
      </c>
      <c r="H32" s="86" t="s">
        <v>1002</v>
      </c>
      <c r="I32" s="86" t="s">
        <v>1002</v>
      </c>
      <c r="J32" s="86" t="s">
        <v>1302</v>
      </c>
      <c r="K32" s="86" t="s">
        <v>1002</v>
      </c>
      <c r="L32" s="86" t="s">
        <v>1002</v>
      </c>
      <c r="M32" s="86" t="s">
        <v>1002</v>
      </c>
      <c r="N32" s="86" t="s">
        <v>1002</v>
      </c>
      <c r="O32" s="6" t="s">
        <v>1286</v>
      </c>
      <c r="P32" s="6"/>
    </row>
    <row r="33" spans="1:16" x14ac:dyDescent="0.3">
      <c r="A33" s="1"/>
      <c r="B33" s="6" t="s">
        <v>127</v>
      </c>
      <c r="C33" s="6" t="s">
        <v>137</v>
      </c>
      <c r="D33" s="86" t="s">
        <v>95</v>
      </c>
      <c r="E33" s="6" t="s">
        <v>1328</v>
      </c>
      <c r="F33" s="86" t="s">
        <v>1329</v>
      </c>
      <c r="G33" s="86" t="s">
        <v>1330</v>
      </c>
      <c r="H33" s="86" t="s">
        <v>1002</v>
      </c>
      <c r="I33" s="86" t="s">
        <v>1002</v>
      </c>
      <c r="J33" s="86" t="s">
        <v>1302</v>
      </c>
      <c r="K33" s="86" t="s">
        <v>1002</v>
      </c>
      <c r="L33" s="86" t="s">
        <v>1002</v>
      </c>
      <c r="M33" s="86" t="s">
        <v>1002</v>
      </c>
      <c r="N33" s="86" t="s">
        <v>1002</v>
      </c>
      <c r="O33" s="6" t="s">
        <v>1286</v>
      </c>
      <c r="P33" s="6"/>
    </row>
    <row r="34" spans="1:16" x14ac:dyDescent="0.3">
      <c r="A34" s="1"/>
      <c r="B34" s="6" t="s">
        <v>127</v>
      </c>
      <c r="C34" s="6" t="s">
        <v>137</v>
      </c>
      <c r="D34" s="86" t="s">
        <v>95</v>
      </c>
      <c r="E34" s="6" t="s">
        <v>1328</v>
      </c>
      <c r="F34" s="86" t="s">
        <v>1330</v>
      </c>
      <c r="G34" s="86" t="s">
        <v>1331</v>
      </c>
      <c r="H34" s="86" t="s">
        <v>1002</v>
      </c>
      <c r="I34" s="86" t="s">
        <v>1002</v>
      </c>
      <c r="J34" s="86" t="s">
        <v>1302</v>
      </c>
      <c r="K34" s="86" t="s">
        <v>1002</v>
      </c>
      <c r="L34" s="86" t="s">
        <v>1002</v>
      </c>
      <c r="M34" s="86" t="s">
        <v>1002</v>
      </c>
      <c r="N34" s="86" t="s">
        <v>1002</v>
      </c>
      <c r="O34" s="6" t="s">
        <v>1286</v>
      </c>
      <c r="P34" s="6"/>
    </row>
    <row r="35" spans="1:16" x14ac:dyDescent="0.3">
      <c r="A35" s="1"/>
      <c r="B35" s="6" t="s">
        <v>127</v>
      </c>
      <c r="C35" s="6" t="s">
        <v>137</v>
      </c>
      <c r="D35" s="86" t="s">
        <v>95</v>
      </c>
      <c r="E35" s="6" t="s">
        <v>1328</v>
      </c>
      <c r="F35" s="86" t="s">
        <v>1331</v>
      </c>
      <c r="G35" s="86" t="s">
        <v>1332</v>
      </c>
      <c r="H35" s="86" t="s">
        <v>1002</v>
      </c>
      <c r="I35" s="86" t="s">
        <v>1002</v>
      </c>
      <c r="J35" s="86" t="s">
        <v>1302</v>
      </c>
      <c r="K35" s="86" t="s">
        <v>1002</v>
      </c>
      <c r="L35" s="86" t="s">
        <v>1002</v>
      </c>
      <c r="M35" s="86" t="s">
        <v>1002</v>
      </c>
      <c r="N35" s="86" t="s">
        <v>1002</v>
      </c>
      <c r="O35" s="6" t="s">
        <v>1286</v>
      </c>
      <c r="P35" s="6"/>
    </row>
    <row r="36" spans="1:16" x14ac:dyDescent="0.3">
      <c r="A36" s="1"/>
      <c r="B36" s="6" t="s">
        <v>127</v>
      </c>
      <c r="C36" s="6" t="s">
        <v>137</v>
      </c>
      <c r="D36" s="86" t="s">
        <v>95</v>
      </c>
      <c r="E36" s="6" t="s">
        <v>1328</v>
      </c>
      <c r="F36" s="86" t="s">
        <v>1332</v>
      </c>
      <c r="G36" s="86" t="s">
        <v>1308</v>
      </c>
      <c r="H36" s="86" t="s">
        <v>1002</v>
      </c>
      <c r="I36" s="86" t="s">
        <v>1002</v>
      </c>
      <c r="J36" s="86" t="s">
        <v>1302</v>
      </c>
      <c r="K36" s="86" t="s">
        <v>1002</v>
      </c>
      <c r="L36" s="86" t="s">
        <v>1002</v>
      </c>
      <c r="M36" s="86" t="s">
        <v>1002</v>
      </c>
      <c r="N36" s="86" t="s">
        <v>1002</v>
      </c>
      <c r="O36" s="6" t="s">
        <v>1286</v>
      </c>
      <c r="P36" s="6"/>
    </row>
    <row r="37" spans="1:16" x14ac:dyDescent="0.3">
      <c r="A37" s="1"/>
      <c r="B37" s="6" t="s">
        <v>127</v>
      </c>
      <c r="C37" s="6" t="s">
        <v>137</v>
      </c>
      <c r="D37" s="86" t="s">
        <v>95</v>
      </c>
      <c r="E37" s="6" t="s">
        <v>1328</v>
      </c>
      <c r="F37" s="86" t="s">
        <v>1308</v>
      </c>
      <c r="G37" s="86" t="s">
        <v>1310</v>
      </c>
      <c r="H37" s="86" t="s">
        <v>1002</v>
      </c>
      <c r="I37" s="86" t="s">
        <v>1002</v>
      </c>
      <c r="J37" s="86" t="s">
        <v>1302</v>
      </c>
      <c r="K37" s="86" t="s">
        <v>1002</v>
      </c>
      <c r="L37" s="86" t="s">
        <v>1002</v>
      </c>
      <c r="M37" s="86" t="s">
        <v>1002</v>
      </c>
      <c r="N37" s="86" t="s">
        <v>1002</v>
      </c>
      <c r="O37" s="6" t="s">
        <v>1286</v>
      </c>
      <c r="P37" s="6"/>
    </row>
    <row r="38" spans="1:16" x14ac:dyDescent="0.3">
      <c r="A38" s="1"/>
      <c r="B38" s="6" t="s">
        <v>127</v>
      </c>
      <c r="C38" s="6" t="s">
        <v>137</v>
      </c>
      <c r="D38" s="86" t="s">
        <v>95</v>
      </c>
      <c r="E38" s="6" t="s">
        <v>1328</v>
      </c>
      <c r="F38" s="86" t="s">
        <v>1310</v>
      </c>
      <c r="G38" s="86" t="s">
        <v>31</v>
      </c>
      <c r="H38" s="86" t="s">
        <v>1002</v>
      </c>
      <c r="I38" s="86" t="s">
        <v>1002</v>
      </c>
      <c r="J38" s="86" t="s">
        <v>1302</v>
      </c>
      <c r="K38" s="86" t="s">
        <v>1002</v>
      </c>
      <c r="L38" s="86" t="s">
        <v>1002</v>
      </c>
      <c r="M38" s="86" t="s">
        <v>1002</v>
      </c>
      <c r="N38" s="86" t="s">
        <v>1002</v>
      </c>
      <c r="O38" s="6" t="s">
        <v>1286</v>
      </c>
      <c r="P38" s="6"/>
    </row>
    <row r="39" spans="1:16" x14ac:dyDescent="0.3">
      <c r="A39" s="1"/>
      <c r="B39" s="6" t="s">
        <v>147</v>
      </c>
      <c r="C39" s="6" t="s">
        <v>1214</v>
      </c>
      <c r="D39" s="86" t="s">
        <v>1215</v>
      </c>
      <c r="E39" s="6" t="s">
        <v>1333</v>
      </c>
      <c r="F39" s="86" t="s">
        <v>30</v>
      </c>
      <c r="G39" s="86" t="s">
        <v>1334</v>
      </c>
      <c r="H39" s="86" t="s">
        <v>1002</v>
      </c>
      <c r="I39" s="86" t="s">
        <v>1335</v>
      </c>
      <c r="J39" s="86" t="s">
        <v>1299</v>
      </c>
      <c r="K39" s="86" t="s">
        <v>1002</v>
      </c>
      <c r="L39" s="86" t="s">
        <v>1002</v>
      </c>
      <c r="M39" s="86" t="s">
        <v>1002</v>
      </c>
      <c r="N39" s="86" t="s">
        <v>1002</v>
      </c>
      <c r="O39" s="6" t="s">
        <v>1286</v>
      </c>
      <c r="P39" s="6"/>
    </row>
    <row r="40" spans="1:16" x14ac:dyDescent="0.3">
      <c r="A40" s="1"/>
      <c r="B40" s="6" t="s">
        <v>147</v>
      </c>
      <c r="C40" s="6" t="s">
        <v>160</v>
      </c>
      <c r="D40" s="86" t="s">
        <v>95</v>
      </c>
      <c r="E40" s="6" t="s">
        <v>1336</v>
      </c>
      <c r="F40" s="86" t="s">
        <v>30</v>
      </c>
      <c r="G40" s="86" t="s">
        <v>1337</v>
      </c>
      <c r="H40" s="86" t="s">
        <v>1002</v>
      </c>
      <c r="I40" s="86" t="s">
        <v>1002</v>
      </c>
      <c r="J40" s="86" t="s">
        <v>1299</v>
      </c>
      <c r="K40" s="86" t="s">
        <v>1002</v>
      </c>
      <c r="L40" s="86" t="s">
        <v>1002</v>
      </c>
      <c r="M40" s="86" t="s">
        <v>1002</v>
      </c>
      <c r="N40" s="86" t="s">
        <v>1002</v>
      </c>
      <c r="O40" s="6" t="s">
        <v>1286</v>
      </c>
      <c r="P40" s="6"/>
    </row>
    <row r="41" spans="1:16" x14ac:dyDescent="0.3">
      <c r="A41" s="1"/>
      <c r="B41" s="6" t="s">
        <v>147</v>
      </c>
      <c r="C41" s="6" t="s">
        <v>160</v>
      </c>
      <c r="D41" s="86" t="s">
        <v>95</v>
      </c>
      <c r="E41" s="6" t="s">
        <v>1336</v>
      </c>
      <c r="F41" s="86" t="s">
        <v>1338</v>
      </c>
      <c r="G41" s="86" t="s">
        <v>1339</v>
      </c>
      <c r="H41" s="86" t="s">
        <v>1340</v>
      </c>
      <c r="I41" s="86" t="s">
        <v>1002</v>
      </c>
      <c r="J41" s="86" t="s">
        <v>1302</v>
      </c>
      <c r="K41" s="86" t="s">
        <v>1002</v>
      </c>
      <c r="L41" s="86" t="s">
        <v>1002</v>
      </c>
      <c r="M41" s="86" t="s">
        <v>1002</v>
      </c>
      <c r="N41" s="86" t="s">
        <v>1002</v>
      </c>
      <c r="O41" s="6" t="s">
        <v>1286</v>
      </c>
      <c r="P41" s="6"/>
    </row>
    <row r="42" spans="1:16" x14ac:dyDescent="0.3">
      <c r="A42" s="1"/>
      <c r="B42" s="6" t="s">
        <v>147</v>
      </c>
      <c r="C42" s="6" t="s">
        <v>160</v>
      </c>
      <c r="D42" s="86" t="s">
        <v>95</v>
      </c>
      <c r="E42" s="6" t="s">
        <v>1336</v>
      </c>
      <c r="F42" s="86" t="s">
        <v>1339</v>
      </c>
      <c r="G42" s="86" t="s">
        <v>1341</v>
      </c>
      <c r="H42" s="86" t="s">
        <v>1002</v>
      </c>
      <c r="I42" s="86" t="s">
        <v>1002</v>
      </c>
      <c r="J42" s="86" t="s">
        <v>1299</v>
      </c>
      <c r="K42" s="86" t="s">
        <v>1002</v>
      </c>
      <c r="L42" s="86" t="s">
        <v>1002</v>
      </c>
      <c r="M42" s="86" t="s">
        <v>1002</v>
      </c>
      <c r="N42" s="86" t="s">
        <v>1002</v>
      </c>
      <c r="O42" s="6" t="s">
        <v>1286</v>
      </c>
      <c r="P42" s="6"/>
    </row>
    <row r="43" spans="1:16" x14ac:dyDescent="0.3">
      <c r="A43" s="1"/>
      <c r="B43" s="6" t="s">
        <v>147</v>
      </c>
      <c r="C43" s="6" t="s">
        <v>160</v>
      </c>
      <c r="D43" s="86" t="s">
        <v>95</v>
      </c>
      <c r="E43" s="6" t="s">
        <v>1336</v>
      </c>
      <c r="F43" s="86" t="s">
        <v>1341</v>
      </c>
      <c r="G43" s="86" t="s">
        <v>1342</v>
      </c>
      <c r="H43" s="86" t="s">
        <v>1002</v>
      </c>
      <c r="I43" s="86" t="s">
        <v>1002</v>
      </c>
      <c r="J43" s="86" t="s">
        <v>1302</v>
      </c>
      <c r="K43" s="86" t="s">
        <v>1002</v>
      </c>
      <c r="L43" s="86" t="s">
        <v>1002</v>
      </c>
      <c r="M43" s="86" t="s">
        <v>1002</v>
      </c>
      <c r="N43" s="86" t="s">
        <v>1002</v>
      </c>
      <c r="O43" s="6" t="s">
        <v>1286</v>
      </c>
      <c r="P43" s="6"/>
    </row>
    <row r="44" spans="1:16" x14ac:dyDescent="0.3">
      <c r="A44" s="1"/>
      <c r="B44" s="6" t="s">
        <v>147</v>
      </c>
      <c r="C44" s="6" t="s">
        <v>160</v>
      </c>
      <c r="D44" s="86" t="s">
        <v>95</v>
      </c>
      <c r="E44" s="6" t="s">
        <v>1336</v>
      </c>
      <c r="F44" s="86" t="s">
        <v>1342</v>
      </c>
      <c r="G44" s="86" t="s">
        <v>31</v>
      </c>
      <c r="H44" s="86" t="s">
        <v>1002</v>
      </c>
      <c r="I44" s="86" t="s">
        <v>1002</v>
      </c>
      <c r="J44" s="86" t="s">
        <v>1299</v>
      </c>
      <c r="K44" s="86" t="s">
        <v>1002</v>
      </c>
      <c r="L44" s="86" t="s">
        <v>1002</v>
      </c>
      <c r="M44" s="86" t="s">
        <v>1002</v>
      </c>
      <c r="N44" s="86" t="s">
        <v>1002</v>
      </c>
      <c r="O44" s="6" t="s">
        <v>1286</v>
      </c>
      <c r="P44" s="6"/>
    </row>
    <row r="45" spans="1:16" x14ac:dyDescent="0.3">
      <c r="A45" s="1"/>
      <c r="B45" s="6" t="s">
        <v>147</v>
      </c>
      <c r="C45" s="6" t="s">
        <v>163</v>
      </c>
      <c r="D45" s="86" t="s">
        <v>1191</v>
      </c>
      <c r="E45" s="6" t="s">
        <v>1343</v>
      </c>
      <c r="F45" s="86" t="s">
        <v>1344</v>
      </c>
      <c r="G45" s="86" t="s">
        <v>1345</v>
      </c>
      <c r="H45" s="86" t="s">
        <v>1346</v>
      </c>
      <c r="I45" s="86" t="s">
        <v>1002</v>
      </c>
      <c r="J45" s="86" t="s">
        <v>1299</v>
      </c>
      <c r="K45" s="86" t="s">
        <v>1002</v>
      </c>
      <c r="L45" s="86" t="s">
        <v>1002</v>
      </c>
      <c r="M45" s="86" t="s">
        <v>1002</v>
      </c>
      <c r="N45" s="86" t="s">
        <v>1002</v>
      </c>
      <c r="O45" s="6" t="s">
        <v>1286</v>
      </c>
      <c r="P45" s="6" t="s">
        <v>1347</v>
      </c>
    </row>
    <row r="46" spans="1:16" x14ac:dyDescent="0.3">
      <c r="A46" s="1"/>
      <c r="B46" s="6" t="s">
        <v>147</v>
      </c>
      <c r="C46" s="6" t="s">
        <v>163</v>
      </c>
      <c r="D46" s="86" t="s">
        <v>95</v>
      </c>
      <c r="E46" s="6" t="s">
        <v>1348</v>
      </c>
      <c r="F46" s="86" t="s">
        <v>1345</v>
      </c>
      <c r="G46" s="86" t="s">
        <v>1349</v>
      </c>
      <c r="H46" s="86" t="s">
        <v>1002</v>
      </c>
      <c r="I46" s="86" t="s">
        <v>1002</v>
      </c>
      <c r="J46" s="86" t="s">
        <v>1299</v>
      </c>
      <c r="K46" s="86" t="s">
        <v>1002</v>
      </c>
      <c r="L46" s="86" t="s">
        <v>1002</v>
      </c>
      <c r="M46" s="86" t="s">
        <v>1002</v>
      </c>
      <c r="N46" s="86" t="s">
        <v>1002</v>
      </c>
      <c r="O46" s="6" t="s">
        <v>1286</v>
      </c>
      <c r="P46" s="6"/>
    </row>
    <row r="47" spans="1:16" x14ac:dyDescent="0.3">
      <c r="A47" s="1"/>
      <c r="B47" s="6" t="s">
        <v>147</v>
      </c>
      <c r="C47" s="6" t="s">
        <v>163</v>
      </c>
      <c r="D47" s="86" t="s">
        <v>95</v>
      </c>
      <c r="E47" s="6" t="s">
        <v>1348</v>
      </c>
      <c r="F47" s="86" t="s">
        <v>1349</v>
      </c>
      <c r="G47" s="86" t="s">
        <v>1350</v>
      </c>
      <c r="H47" s="86" t="s">
        <v>1002</v>
      </c>
      <c r="I47" s="86" t="s">
        <v>1002</v>
      </c>
      <c r="J47" s="86" t="s">
        <v>1302</v>
      </c>
      <c r="K47" s="86" t="s">
        <v>1002</v>
      </c>
      <c r="L47" s="86" t="s">
        <v>1002</v>
      </c>
      <c r="M47" s="86" t="s">
        <v>1002</v>
      </c>
      <c r="N47" s="86" t="s">
        <v>1002</v>
      </c>
      <c r="O47" s="6" t="s">
        <v>1286</v>
      </c>
      <c r="P47" s="6"/>
    </row>
    <row r="48" spans="1:16" x14ac:dyDescent="0.3">
      <c r="A48" s="1"/>
      <c r="B48" s="6" t="s">
        <v>147</v>
      </c>
      <c r="C48" s="6" t="s">
        <v>163</v>
      </c>
      <c r="D48" s="86" t="s">
        <v>95</v>
      </c>
      <c r="E48" s="6" t="s">
        <v>1348</v>
      </c>
      <c r="F48" s="86" t="s">
        <v>1350</v>
      </c>
      <c r="G48" s="86" t="s">
        <v>1351</v>
      </c>
      <c r="H48" s="86" t="s">
        <v>1002</v>
      </c>
      <c r="I48" s="86" t="s">
        <v>1002</v>
      </c>
      <c r="J48" s="86" t="s">
        <v>1299</v>
      </c>
      <c r="K48" s="86" t="s">
        <v>1002</v>
      </c>
      <c r="L48" s="86" t="s">
        <v>1002</v>
      </c>
      <c r="M48" s="86" t="s">
        <v>1002</v>
      </c>
      <c r="N48" s="86" t="s">
        <v>1002</v>
      </c>
      <c r="O48" s="6" t="s">
        <v>1286</v>
      </c>
      <c r="P48" s="6"/>
    </row>
    <row r="49" spans="1:16" x14ac:dyDescent="0.3">
      <c r="A49" s="1"/>
      <c r="B49" s="6" t="s">
        <v>147</v>
      </c>
      <c r="C49" s="6" t="s">
        <v>163</v>
      </c>
      <c r="D49" s="86" t="s">
        <v>95</v>
      </c>
      <c r="E49" s="6" t="s">
        <v>1348</v>
      </c>
      <c r="F49" s="86" t="s">
        <v>1351</v>
      </c>
      <c r="G49" s="86" t="s">
        <v>1352</v>
      </c>
      <c r="H49" s="86" t="s">
        <v>1002</v>
      </c>
      <c r="I49" s="86" t="s">
        <v>1002</v>
      </c>
      <c r="J49" s="86" t="s">
        <v>1302</v>
      </c>
      <c r="K49" s="86" t="s">
        <v>1002</v>
      </c>
      <c r="L49" s="86" t="s">
        <v>1002</v>
      </c>
      <c r="M49" s="86" t="s">
        <v>1002</v>
      </c>
      <c r="N49" s="86" t="s">
        <v>1002</v>
      </c>
      <c r="O49" s="6" t="s">
        <v>1286</v>
      </c>
      <c r="P49" s="6"/>
    </row>
    <row r="50" spans="1:16" x14ac:dyDescent="0.3">
      <c r="A50" s="1"/>
      <c r="B50" s="6" t="s">
        <v>147</v>
      </c>
      <c r="C50" s="6" t="s">
        <v>163</v>
      </c>
      <c r="D50" s="86" t="s">
        <v>95</v>
      </c>
      <c r="E50" s="6" t="s">
        <v>1353</v>
      </c>
      <c r="F50" s="86" t="s">
        <v>1352</v>
      </c>
      <c r="G50" s="86" t="s">
        <v>1354</v>
      </c>
      <c r="H50" s="86" t="s">
        <v>1002</v>
      </c>
      <c r="I50" s="86" t="s">
        <v>1002</v>
      </c>
      <c r="J50" s="86" t="s">
        <v>1302</v>
      </c>
      <c r="K50" s="86" t="s">
        <v>1002</v>
      </c>
      <c r="L50" s="86" t="s">
        <v>1002</v>
      </c>
      <c r="M50" s="86" t="s">
        <v>1002</v>
      </c>
      <c r="N50" s="86" t="s">
        <v>1002</v>
      </c>
      <c r="O50" s="6" t="s">
        <v>1286</v>
      </c>
      <c r="P50" s="6"/>
    </row>
    <row r="51" spans="1:16" x14ac:dyDescent="0.3">
      <c r="A51" s="1"/>
      <c r="B51" s="6" t="s">
        <v>147</v>
      </c>
      <c r="C51" s="6" t="s">
        <v>163</v>
      </c>
      <c r="D51" s="86" t="s">
        <v>95</v>
      </c>
      <c r="E51" s="6" t="s">
        <v>1348</v>
      </c>
      <c r="F51" s="86" t="s">
        <v>1354</v>
      </c>
      <c r="G51" s="86" t="s">
        <v>1355</v>
      </c>
      <c r="H51" s="86" t="s">
        <v>1002</v>
      </c>
      <c r="I51" s="86" t="s">
        <v>1002</v>
      </c>
      <c r="J51" s="86" t="s">
        <v>1302</v>
      </c>
      <c r="K51" s="86" t="s">
        <v>1002</v>
      </c>
      <c r="L51" s="86" t="s">
        <v>1002</v>
      </c>
      <c r="M51" s="86" t="s">
        <v>1002</v>
      </c>
      <c r="N51" s="86" t="s">
        <v>1002</v>
      </c>
      <c r="O51" s="6" t="s">
        <v>1286</v>
      </c>
      <c r="P51" s="6"/>
    </row>
    <row r="52" spans="1:16" x14ac:dyDescent="0.3">
      <c r="A52" s="1"/>
      <c r="B52" s="6" t="s">
        <v>147</v>
      </c>
      <c r="C52" s="6" t="s">
        <v>163</v>
      </c>
      <c r="D52" s="86" t="s">
        <v>95</v>
      </c>
      <c r="E52" s="6" t="s">
        <v>1348</v>
      </c>
      <c r="F52" s="86" t="s">
        <v>1355</v>
      </c>
      <c r="G52" s="86" t="s">
        <v>31</v>
      </c>
      <c r="H52" s="86" t="s">
        <v>1002</v>
      </c>
      <c r="I52" s="86" t="s">
        <v>1002</v>
      </c>
      <c r="J52" s="86" t="s">
        <v>1299</v>
      </c>
      <c r="K52" s="86" t="s">
        <v>1002</v>
      </c>
      <c r="L52" s="86" t="s">
        <v>1002</v>
      </c>
      <c r="M52" s="86" t="s">
        <v>1002</v>
      </c>
      <c r="N52" s="86" t="s">
        <v>1002</v>
      </c>
      <c r="O52" s="6" t="s">
        <v>1286</v>
      </c>
      <c r="P52" s="6"/>
    </row>
    <row r="53" spans="1:16" x14ac:dyDescent="0.3">
      <c r="A53" s="1"/>
      <c r="B53" s="6" t="s">
        <v>65</v>
      </c>
      <c r="C53" s="6" t="s">
        <v>1116</v>
      </c>
      <c r="D53" s="86" t="s">
        <v>95</v>
      </c>
      <c r="E53" s="6" t="s">
        <v>1356</v>
      </c>
      <c r="F53" s="86" t="s">
        <v>30</v>
      </c>
      <c r="G53" s="86" t="s">
        <v>68</v>
      </c>
      <c r="H53" s="86" t="s">
        <v>1002</v>
      </c>
      <c r="I53" s="86" t="s">
        <v>1002</v>
      </c>
      <c r="J53" s="86" t="s">
        <v>1302</v>
      </c>
      <c r="K53" s="86" t="s">
        <v>1002</v>
      </c>
      <c r="L53" s="86" t="s">
        <v>1002</v>
      </c>
      <c r="M53" s="86" t="s">
        <v>1002</v>
      </c>
      <c r="N53" s="86" t="s">
        <v>1002</v>
      </c>
      <c r="O53" s="6" t="s">
        <v>1286</v>
      </c>
      <c r="P53" s="6"/>
    </row>
    <row r="54" spans="1:16" x14ac:dyDescent="0.3">
      <c r="A54" s="1"/>
      <c r="B54" s="6" t="s">
        <v>65</v>
      </c>
      <c r="C54" s="6" t="s">
        <v>1116</v>
      </c>
      <c r="D54" s="86" t="s">
        <v>95</v>
      </c>
      <c r="E54" s="6" t="s">
        <v>1356</v>
      </c>
      <c r="F54" s="86" t="s">
        <v>1357</v>
      </c>
      <c r="G54" s="86" t="s">
        <v>31</v>
      </c>
      <c r="H54" s="86" t="s">
        <v>1358</v>
      </c>
      <c r="I54" s="86" t="s">
        <v>1002</v>
      </c>
      <c r="J54" s="86" t="s">
        <v>1302</v>
      </c>
      <c r="K54" s="86" t="s">
        <v>1002</v>
      </c>
      <c r="L54" s="86" t="s">
        <v>1002</v>
      </c>
      <c r="M54" s="86" t="s">
        <v>1002</v>
      </c>
      <c r="N54" s="86" t="s">
        <v>1002</v>
      </c>
      <c r="O54" s="6" t="s">
        <v>1286</v>
      </c>
      <c r="P54" s="6"/>
    </row>
    <row r="55" spans="1:16" x14ac:dyDescent="0.3">
      <c r="A55" s="1"/>
      <c r="B55" s="6" t="s">
        <v>65</v>
      </c>
      <c r="C55" s="6" t="s">
        <v>1221</v>
      </c>
      <c r="D55" s="86" t="s">
        <v>43</v>
      </c>
      <c r="E55" s="6" t="s">
        <v>1359</v>
      </c>
      <c r="F55" s="86" t="s">
        <v>30</v>
      </c>
      <c r="G55" s="86" t="s">
        <v>68</v>
      </c>
      <c r="H55" s="86" t="s">
        <v>1002</v>
      </c>
      <c r="I55" s="86" t="s">
        <v>1002</v>
      </c>
      <c r="J55" s="86" t="s">
        <v>1302</v>
      </c>
      <c r="K55" s="86" t="s">
        <v>1002</v>
      </c>
      <c r="L55" s="86" t="s">
        <v>1002</v>
      </c>
      <c r="M55" s="86" t="s">
        <v>1002</v>
      </c>
      <c r="N55" s="86" t="s">
        <v>1002</v>
      </c>
      <c r="O55" s="6" t="s">
        <v>1286</v>
      </c>
      <c r="P55" s="6"/>
    </row>
    <row r="56" spans="1:16" x14ac:dyDescent="0.3">
      <c r="A56" s="1"/>
      <c r="B56" s="6" t="s">
        <v>65</v>
      </c>
      <c r="C56" s="6" t="s">
        <v>1221</v>
      </c>
      <c r="D56" s="86" t="s">
        <v>210</v>
      </c>
      <c r="E56" s="6" t="s">
        <v>1359</v>
      </c>
      <c r="F56" s="86" t="s">
        <v>30</v>
      </c>
      <c r="G56" s="86" t="s">
        <v>1360</v>
      </c>
      <c r="H56" s="86" t="s">
        <v>1002</v>
      </c>
      <c r="I56" s="86" t="s">
        <v>1361</v>
      </c>
      <c r="J56" s="86" t="s">
        <v>1302</v>
      </c>
      <c r="K56" s="86" t="s">
        <v>1002</v>
      </c>
      <c r="L56" s="86" t="s">
        <v>1002</v>
      </c>
      <c r="M56" s="86" t="s">
        <v>1002</v>
      </c>
      <c r="N56" s="86" t="s">
        <v>1002</v>
      </c>
      <c r="O56" s="6" t="s">
        <v>1286</v>
      </c>
      <c r="P56" s="6"/>
    </row>
    <row r="57" spans="1:16" x14ac:dyDescent="0.3">
      <c r="A57" s="1"/>
      <c r="B57" s="6" t="s">
        <v>65</v>
      </c>
      <c r="C57" s="6" t="s">
        <v>1221</v>
      </c>
      <c r="D57" s="86" t="s">
        <v>43</v>
      </c>
      <c r="E57" s="6" t="s">
        <v>1359</v>
      </c>
      <c r="F57" s="86" t="s">
        <v>1362</v>
      </c>
      <c r="G57" s="86" t="s">
        <v>31</v>
      </c>
      <c r="H57" s="86" t="s">
        <v>1358</v>
      </c>
      <c r="I57" s="86" t="s">
        <v>1002</v>
      </c>
      <c r="J57" s="86" t="s">
        <v>1302</v>
      </c>
      <c r="K57" s="86" t="s">
        <v>1002</v>
      </c>
      <c r="L57" s="86" t="s">
        <v>1002</v>
      </c>
      <c r="M57" s="86" t="s">
        <v>1002</v>
      </c>
      <c r="N57" s="86" t="s">
        <v>1002</v>
      </c>
      <c r="O57" s="6" t="s">
        <v>1286</v>
      </c>
      <c r="P57" s="6"/>
    </row>
    <row r="58" spans="1:16" x14ac:dyDescent="0.3">
      <c r="A58" s="1"/>
      <c r="B58" s="6" t="s">
        <v>65</v>
      </c>
      <c r="C58" s="6" t="s">
        <v>1221</v>
      </c>
      <c r="D58" s="86" t="s">
        <v>210</v>
      </c>
      <c r="E58" s="6" t="s">
        <v>1359</v>
      </c>
      <c r="F58" s="86" t="s">
        <v>1363</v>
      </c>
      <c r="G58" s="86" t="s">
        <v>31</v>
      </c>
      <c r="H58" s="86" t="s">
        <v>1358</v>
      </c>
      <c r="I58" s="86" t="s">
        <v>1002</v>
      </c>
      <c r="J58" s="86" t="s">
        <v>1302</v>
      </c>
      <c r="K58" s="86" t="s">
        <v>1002</v>
      </c>
      <c r="L58" s="86" t="s">
        <v>1002</v>
      </c>
      <c r="M58" s="86" t="s">
        <v>1002</v>
      </c>
      <c r="N58" s="86" t="s">
        <v>1002</v>
      </c>
      <c r="O58" s="6" t="s">
        <v>1286</v>
      </c>
      <c r="P58" s="6"/>
    </row>
    <row r="59" spans="1:16" x14ac:dyDescent="0.3">
      <c r="A59" s="1"/>
      <c r="B59" s="6" t="s">
        <v>65</v>
      </c>
      <c r="C59" s="6" t="s">
        <v>1222</v>
      </c>
      <c r="D59" s="86" t="s">
        <v>43</v>
      </c>
      <c r="E59" s="6" t="s">
        <v>1364</v>
      </c>
      <c r="F59" s="86" t="s">
        <v>30</v>
      </c>
      <c r="G59" s="86" t="s">
        <v>68</v>
      </c>
      <c r="H59" s="86" t="s">
        <v>1002</v>
      </c>
      <c r="I59" s="86" t="s">
        <v>1002</v>
      </c>
      <c r="J59" s="86" t="s">
        <v>1302</v>
      </c>
      <c r="K59" s="86" t="s">
        <v>1002</v>
      </c>
      <c r="L59" s="86" t="s">
        <v>1002</v>
      </c>
      <c r="M59" s="86" t="s">
        <v>1002</v>
      </c>
      <c r="N59" s="86" t="s">
        <v>1002</v>
      </c>
      <c r="O59" s="6" t="s">
        <v>1286</v>
      </c>
      <c r="P59" s="6"/>
    </row>
    <row r="60" spans="1:16" x14ac:dyDescent="0.3">
      <c r="A60" s="1"/>
      <c r="B60" s="6" t="s">
        <v>65</v>
      </c>
      <c r="C60" s="6" t="s">
        <v>1222</v>
      </c>
      <c r="D60" s="86" t="s">
        <v>43</v>
      </c>
      <c r="E60" s="6" t="s">
        <v>1364</v>
      </c>
      <c r="F60" s="86" t="s">
        <v>1357</v>
      </c>
      <c r="G60" s="86" t="s">
        <v>31</v>
      </c>
      <c r="H60" s="86" t="s">
        <v>1358</v>
      </c>
      <c r="I60" s="86" t="s">
        <v>1002</v>
      </c>
      <c r="J60" s="86" t="s">
        <v>1302</v>
      </c>
      <c r="K60" s="86" t="s">
        <v>1002</v>
      </c>
      <c r="L60" s="86" t="s">
        <v>1002</v>
      </c>
      <c r="M60" s="86" t="s">
        <v>1002</v>
      </c>
      <c r="N60" s="86" t="s">
        <v>1002</v>
      </c>
      <c r="O60" s="6" t="s">
        <v>1286</v>
      </c>
      <c r="P60" s="6"/>
    </row>
    <row r="61" spans="1:16" x14ac:dyDescent="0.3">
      <c r="A61" s="1"/>
      <c r="B61" s="6" t="s">
        <v>65</v>
      </c>
      <c r="C61" s="6" t="s">
        <v>1223</v>
      </c>
      <c r="D61" s="86" t="s">
        <v>95</v>
      </c>
      <c r="E61" s="6" t="s">
        <v>1365</v>
      </c>
      <c r="F61" s="86" t="s">
        <v>30</v>
      </c>
      <c r="G61" s="86" t="s">
        <v>31</v>
      </c>
      <c r="H61" s="86" t="s">
        <v>1366</v>
      </c>
      <c r="I61" s="86" t="s">
        <v>1361</v>
      </c>
      <c r="J61" s="86" t="s">
        <v>1302</v>
      </c>
      <c r="K61" s="86" t="s">
        <v>1002</v>
      </c>
      <c r="L61" s="86" t="s">
        <v>1002</v>
      </c>
      <c r="M61" s="86" t="s">
        <v>1002</v>
      </c>
      <c r="N61" s="86" t="s">
        <v>1002</v>
      </c>
      <c r="O61" s="6" t="s">
        <v>1286</v>
      </c>
      <c r="P61" s="6"/>
    </row>
    <row r="62" spans="1:16" x14ac:dyDescent="0.3">
      <c r="A62" s="1"/>
      <c r="B62" s="6" t="s">
        <v>176</v>
      </c>
      <c r="C62" s="6" t="s">
        <v>1231</v>
      </c>
      <c r="D62" s="86" t="s">
        <v>95</v>
      </c>
      <c r="E62" s="6" t="s">
        <v>1367</v>
      </c>
      <c r="F62" s="86" t="s">
        <v>30</v>
      </c>
      <c r="G62" s="86" t="s">
        <v>1306</v>
      </c>
      <c r="H62" s="86" t="s">
        <v>1002</v>
      </c>
      <c r="I62" s="86" t="s">
        <v>1002</v>
      </c>
      <c r="J62" s="86" t="s">
        <v>1302</v>
      </c>
      <c r="K62" s="86" t="s">
        <v>1002</v>
      </c>
      <c r="L62" s="86" t="s">
        <v>1002</v>
      </c>
      <c r="M62" s="86" t="s">
        <v>1002</v>
      </c>
      <c r="N62" s="86" t="s">
        <v>1002</v>
      </c>
      <c r="O62" s="6" t="s">
        <v>1286</v>
      </c>
      <c r="P62" s="6"/>
    </row>
    <row r="63" spans="1:16" x14ac:dyDescent="0.3">
      <c r="A63" s="1"/>
      <c r="B63" s="6" t="s">
        <v>176</v>
      </c>
      <c r="C63" s="6" t="s">
        <v>1231</v>
      </c>
      <c r="D63" s="86" t="s">
        <v>95</v>
      </c>
      <c r="E63" s="6" t="s">
        <v>1367</v>
      </c>
      <c r="F63" s="86" t="s">
        <v>1306</v>
      </c>
      <c r="G63" s="86" t="s">
        <v>1329</v>
      </c>
      <c r="H63" s="86" t="s">
        <v>1002</v>
      </c>
      <c r="I63" s="86" t="s">
        <v>1002</v>
      </c>
      <c r="J63" s="86" t="s">
        <v>1299</v>
      </c>
      <c r="K63" s="86" t="s">
        <v>1002</v>
      </c>
      <c r="L63" s="86" t="s">
        <v>1002</v>
      </c>
      <c r="M63" s="86" t="s">
        <v>1002</v>
      </c>
      <c r="N63" s="86" t="s">
        <v>1002</v>
      </c>
      <c r="O63" s="6" t="s">
        <v>1286</v>
      </c>
      <c r="P63" s="6"/>
    </row>
    <row r="64" spans="1:16" x14ac:dyDescent="0.3">
      <c r="A64" s="1"/>
      <c r="B64" s="6" t="s">
        <v>176</v>
      </c>
      <c r="C64" s="6" t="s">
        <v>1231</v>
      </c>
      <c r="D64" s="86" t="s">
        <v>95</v>
      </c>
      <c r="E64" s="6" t="s">
        <v>1367</v>
      </c>
      <c r="F64" s="86" t="s">
        <v>1329</v>
      </c>
      <c r="G64" s="86" t="s">
        <v>1330</v>
      </c>
      <c r="H64" s="86" t="s">
        <v>1002</v>
      </c>
      <c r="I64" s="86" t="s">
        <v>1002</v>
      </c>
      <c r="J64" s="86" t="s">
        <v>1302</v>
      </c>
      <c r="K64" s="86" t="s">
        <v>1002</v>
      </c>
      <c r="L64" s="86" t="s">
        <v>1002</v>
      </c>
      <c r="M64" s="86" t="s">
        <v>1002</v>
      </c>
      <c r="N64" s="86" t="s">
        <v>1002</v>
      </c>
      <c r="O64" s="6" t="s">
        <v>1286</v>
      </c>
      <c r="P64" s="6"/>
    </row>
    <row r="65" spans="1:16" x14ac:dyDescent="0.3">
      <c r="A65" s="1"/>
      <c r="B65" s="6" t="s">
        <v>176</v>
      </c>
      <c r="C65" s="6" t="s">
        <v>1231</v>
      </c>
      <c r="D65" s="86" t="s">
        <v>95</v>
      </c>
      <c r="E65" s="6" t="s">
        <v>1367</v>
      </c>
      <c r="F65" s="86" t="s">
        <v>1330</v>
      </c>
      <c r="G65" s="86" t="s">
        <v>1331</v>
      </c>
      <c r="H65" s="86" t="s">
        <v>1002</v>
      </c>
      <c r="I65" s="86" t="s">
        <v>1002</v>
      </c>
      <c r="J65" s="86" t="s">
        <v>1299</v>
      </c>
      <c r="K65" s="86" t="s">
        <v>1002</v>
      </c>
      <c r="L65" s="86" t="s">
        <v>1002</v>
      </c>
      <c r="M65" s="86" t="s">
        <v>1002</v>
      </c>
      <c r="N65" s="86" t="s">
        <v>1002</v>
      </c>
      <c r="O65" s="6" t="s">
        <v>1286</v>
      </c>
      <c r="P65" s="6"/>
    </row>
    <row r="66" spans="1:16" x14ac:dyDescent="0.3">
      <c r="A66" s="1"/>
      <c r="B66" s="6" t="s">
        <v>176</v>
      </c>
      <c r="C66" s="6" t="s">
        <v>1231</v>
      </c>
      <c r="D66" s="86" t="s">
        <v>95</v>
      </c>
      <c r="E66" s="6" t="s">
        <v>1367</v>
      </c>
      <c r="F66" s="86" t="s">
        <v>1331</v>
      </c>
      <c r="G66" s="86" t="s">
        <v>1332</v>
      </c>
      <c r="H66" s="86" t="s">
        <v>1002</v>
      </c>
      <c r="I66" s="86" t="s">
        <v>1002</v>
      </c>
      <c r="J66" s="86" t="s">
        <v>1302</v>
      </c>
      <c r="K66" s="86" t="s">
        <v>1002</v>
      </c>
      <c r="L66" s="86" t="s">
        <v>1002</v>
      </c>
      <c r="M66" s="86" t="s">
        <v>1002</v>
      </c>
      <c r="N66" s="86" t="s">
        <v>1002</v>
      </c>
      <c r="O66" s="6" t="s">
        <v>1286</v>
      </c>
      <c r="P66" s="6"/>
    </row>
    <row r="67" spans="1:16" x14ac:dyDescent="0.3">
      <c r="A67" s="1"/>
      <c r="B67" s="6" t="s">
        <v>176</v>
      </c>
      <c r="C67" s="6" t="s">
        <v>1231</v>
      </c>
      <c r="D67" s="86" t="s">
        <v>95</v>
      </c>
      <c r="E67" s="6" t="s">
        <v>1367</v>
      </c>
      <c r="F67" s="86" t="s">
        <v>1332</v>
      </c>
      <c r="G67" s="86" t="s">
        <v>1368</v>
      </c>
      <c r="H67" s="86" t="s">
        <v>1002</v>
      </c>
      <c r="I67" s="86" t="s">
        <v>1002</v>
      </c>
      <c r="J67" s="86" t="s">
        <v>1299</v>
      </c>
      <c r="K67" s="86" t="s">
        <v>1002</v>
      </c>
      <c r="L67" s="86" t="s">
        <v>1002</v>
      </c>
      <c r="M67" s="86" t="s">
        <v>1002</v>
      </c>
      <c r="N67" s="86" t="s">
        <v>1002</v>
      </c>
      <c r="O67" s="6" t="s">
        <v>1286</v>
      </c>
      <c r="P67" s="6"/>
    </row>
    <row r="68" spans="1:16" x14ac:dyDescent="0.3">
      <c r="A68" s="1"/>
      <c r="B68" s="6" t="s">
        <v>176</v>
      </c>
      <c r="C68" s="6" t="s">
        <v>1231</v>
      </c>
      <c r="D68" s="86" t="s">
        <v>95</v>
      </c>
      <c r="E68" s="6" t="s">
        <v>1367</v>
      </c>
      <c r="F68" s="86" t="s">
        <v>1368</v>
      </c>
      <c r="G68" s="86" t="s">
        <v>31</v>
      </c>
      <c r="H68" s="86" t="s">
        <v>1002</v>
      </c>
      <c r="I68" s="86" t="s">
        <v>1002</v>
      </c>
      <c r="J68" s="86" t="s">
        <v>1302</v>
      </c>
      <c r="K68" s="86" t="s">
        <v>1002</v>
      </c>
      <c r="L68" s="86" t="s">
        <v>1002</v>
      </c>
      <c r="M68" s="86" t="s">
        <v>1002</v>
      </c>
      <c r="N68" s="86" t="s">
        <v>1002</v>
      </c>
      <c r="O68" s="6" t="s">
        <v>1286</v>
      </c>
      <c r="P68" s="6" t="s">
        <v>1369</v>
      </c>
    </row>
    <row r="69" spans="1:16" x14ac:dyDescent="0.3">
      <c r="A69" s="1"/>
      <c r="B69" s="6" t="s">
        <v>180</v>
      </c>
      <c r="C69" s="6" t="s">
        <v>1232</v>
      </c>
      <c r="D69" s="86" t="s">
        <v>1195</v>
      </c>
      <c r="E69" s="6" t="s">
        <v>1370</v>
      </c>
      <c r="F69" s="86" t="s">
        <v>30</v>
      </c>
      <c r="G69" s="86" t="s">
        <v>1371</v>
      </c>
      <c r="H69" s="86" t="s">
        <v>1002</v>
      </c>
      <c r="I69" s="86" t="s">
        <v>1372</v>
      </c>
      <c r="J69" s="86" t="s">
        <v>1299</v>
      </c>
      <c r="K69" s="86" t="s">
        <v>1002</v>
      </c>
      <c r="L69" s="86" t="s">
        <v>1002</v>
      </c>
      <c r="M69" s="86" t="s">
        <v>1002</v>
      </c>
      <c r="N69" s="86" t="s">
        <v>1002</v>
      </c>
      <c r="O69" s="6" t="s">
        <v>1286</v>
      </c>
      <c r="P69" s="6"/>
    </row>
    <row r="70" spans="1:16" x14ac:dyDescent="0.3">
      <c r="A70" s="1"/>
      <c r="B70" s="6" t="s">
        <v>180</v>
      </c>
      <c r="C70" s="6" t="s">
        <v>1232</v>
      </c>
      <c r="D70" s="86" t="s">
        <v>1196</v>
      </c>
      <c r="E70" s="6" t="s">
        <v>1373</v>
      </c>
      <c r="F70" s="86" t="s">
        <v>1374</v>
      </c>
      <c r="G70" s="86" t="s">
        <v>1339</v>
      </c>
      <c r="H70" s="86" t="s">
        <v>1375</v>
      </c>
      <c r="I70" s="86" t="s">
        <v>1002</v>
      </c>
      <c r="J70" s="86" t="s">
        <v>1302</v>
      </c>
      <c r="K70" s="86" t="s">
        <v>1002</v>
      </c>
      <c r="L70" s="86" t="s">
        <v>1002</v>
      </c>
      <c r="M70" s="86" t="s">
        <v>1002</v>
      </c>
      <c r="N70" s="86" t="s">
        <v>1002</v>
      </c>
      <c r="O70" s="6" t="s">
        <v>1286</v>
      </c>
      <c r="P70" s="6"/>
    </row>
    <row r="71" spans="1:16" x14ac:dyDescent="0.3">
      <c r="A71" s="1"/>
      <c r="B71" s="6" t="s">
        <v>180</v>
      </c>
      <c r="C71" s="6" t="s">
        <v>1232</v>
      </c>
      <c r="D71" s="86" t="s">
        <v>1196</v>
      </c>
      <c r="E71" s="6" t="s">
        <v>1373</v>
      </c>
      <c r="F71" s="86" t="s">
        <v>1339</v>
      </c>
      <c r="G71" s="86" t="s">
        <v>31</v>
      </c>
      <c r="H71" s="86" t="s">
        <v>1002</v>
      </c>
      <c r="I71" s="86" t="s">
        <v>1002</v>
      </c>
      <c r="J71" s="86" t="s">
        <v>1299</v>
      </c>
      <c r="K71" s="86" t="s">
        <v>1002</v>
      </c>
      <c r="L71" s="86" t="s">
        <v>1002</v>
      </c>
      <c r="M71" s="86" t="s">
        <v>1002</v>
      </c>
      <c r="N71" s="86" t="s">
        <v>1002</v>
      </c>
      <c r="O71" s="6" t="s">
        <v>1286</v>
      </c>
      <c r="P7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1376</v>
      </c>
      <c r="C5" s="1"/>
      <c r="D5" s="1"/>
      <c r="E5" s="1"/>
      <c r="F5" s="1"/>
      <c r="G5" s="1"/>
      <c r="H5" s="1"/>
      <c r="I5" s="1"/>
      <c r="J5" s="1"/>
      <c r="K5" s="1"/>
      <c r="L5" s="1"/>
      <c r="M5" s="1"/>
      <c r="N5" s="1"/>
    </row>
    <row r="6" spans="1:14" ht="19.95" customHeight="1" x14ac:dyDescent="0.3">
      <c r="A6" s="1"/>
      <c r="B6" s="7" t="s">
        <v>184</v>
      </c>
      <c r="C6" s="7" t="s">
        <v>185</v>
      </c>
      <c r="D6" s="7" t="s">
        <v>186</v>
      </c>
      <c r="E6" s="7" t="s">
        <v>187</v>
      </c>
      <c r="F6" s="7" t="s">
        <v>188</v>
      </c>
      <c r="G6" s="7" t="s">
        <v>189</v>
      </c>
      <c r="H6" s="7" t="s">
        <v>190</v>
      </c>
      <c r="I6" s="7" t="s">
        <v>191</v>
      </c>
      <c r="J6" s="7" t="s">
        <v>192</v>
      </c>
      <c r="K6" s="7" t="s">
        <v>193</v>
      </c>
      <c r="L6" s="7" t="s">
        <v>194</v>
      </c>
      <c r="M6" s="7" t="s">
        <v>195</v>
      </c>
      <c r="N6" s="7" t="s">
        <v>196</v>
      </c>
    </row>
    <row r="7" spans="1:14" ht="39.6" x14ac:dyDescent="0.3">
      <c r="A7" s="1"/>
      <c r="B7" s="5" t="s">
        <v>197</v>
      </c>
      <c r="C7" s="5" t="s">
        <v>198</v>
      </c>
      <c r="D7" s="5" t="s">
        <v>199</v>
      </c>
      <c r="E7" s="4" t="s">
        <v>200</v>
      </c>
      <c r="F7" s="4" t="s">
        <v>201</v>
      </c>
      <c r="G7" s="6" t="s">
        <v>1377</v>
      </c>
      <c r="H7" s="8">
        <v>0</v>
      </c>
      <c r="I7" s="5" t="s">
        <v>203</v>
      </c>
      <c r="J7" s="5" t="s">
        <v>204</v>
      </c>
      <c r="K7" s="5" t="s">
        <v>205</v>
      </c>
      <c r="L7" s="5" t="s">
        <v>206</v>
      </c>
      <c r="M7" s="8">
        <v>24998</v>
      </c>
      <c r="N7" s="5" t="s">
        <v>207</v>
      </c>
    </row>
    <row r="8" spans="1:14" ht="26.4" x14ac:dyDescent="0.3">
      <c r="A8" s="1"/>
      <c r="B8" s="5" t="s">
        <v>208</v>
      </c>
      <c r="C8" s="5" t="s">
        <v>209</v>
      </c>
      <c r="D8" s="5" t="s">
        <v>210</v>
      </c>
      <c r="E8" s="4" t="s">
        <v>211</v>
      </c>
      <c r="F8" s="4" t="s">
        <v>212</v>
      </c>
      <c r="G8" s="6" t="s">
        <v>213</v>
      </c>
      <c r="H8" s="8">
        <v>10</v>
      </c>
      <c r="I8" s="5" t="s">
        <v>203</v>
      </c>
      <c r="J8" s="5" t="s">
        <v>204</v>
      </c>
      <c r="K8" s="5" t="s">
        <v>205</v>
      </c>
      <c r="L8" s="5" t="s">
        <v>214</v>
      </c>
      <c r="M8" s="8">
        <v>18968</v>
      </c>
      <c r="N8" s="5" t="s">
        <v>207</v>
      </c>
    </row>
    <row r="9" spans="1:14" x14ac:dyDescent="0.3">
      <c r="A9" s="1"/>
      <c r="B9" s="5" t="s">
        <v>671</v>
      </c>
      <c r="C9" s="5" t="s">
        <v>227</v>
      </c>
      <c r="D9" s="5" t="s">
        <v>95</v>
      </c>
      <c r="E9" s="4" t="s">
        <v>228</v>
      </c>
      <c r="F9" s="4" t="s">
        <v>229</v>
      </c>
      <c r="G9" s="6" t="s">
        <v>230</v>
      </c>
      <c r="H9" s="8">
        <v>3</v>
      </c>
      <c r="I9" s="5" t="s">
        <v>203</v>
      </c>
      <c r="J9" s="5" t="s">
        <v>204</v>
      </c>
      <c r="K9" s="5" t="s">
        <v>205</v>
      </c>
      <c r="L9" s="5" t="s">
        <v>214</v>
      </c>
      <c r="M9" s="8">
        <v>23678</v>
      </c>
      <c r="N9" s="5" t="s">
        <v>207</v>
      </c>
    </row>
    <row r="10" spans="1:14" x14ac:dyDescent="0.3">
      <c r="A10" s="1"/>
      <c r="B10" s="5" t="s">
        <v>255</v>
      </c>
      <c r="C10" s="5" t="s">
        <v>60</v>
      </c>
      <c r="D10" s="5" t="s">
        <v>95</v>
      </c>
      <c r="E10" s="4" t="s">
        <v>200</v>
      </c>
      <c r="F10" s="4" t="s">
        <v>201</v>
      </c>
      <c r="G10" s="6" t="s">
        <v>1378</v>
      </c>
      <c r="H10" s="8">
        <v>11.9</v>
      </c>
      <c r="I10" s="5" t="s">
        <v>203</v>
      </c>
      <c r="J10" s="5" t="s">
        <v>204</v>
      </c>
      <c r="K10" s="5" t="s">
        <v>205</v>
      </c>
      <c r="L10" s="5" t="s">
        <v>214</v>
      </c>
      <c r="M10" s="8">
        <v>20510</v>
      </c>
      <c r="N10" s="5" t="s">
        <v>207</v>
      </c>
    </row>
    <row r="11" spans="1:14" x14ac:dyDescent="0.3">
      <c r="A11" s="1"/>
      <c r="B11" s="5" t="s">
        <v>97</v>
      </c>
      <c r="C11" s="5" t="s">
        <v>276</v>
      </c>
      <c r="D11" s="5" t="s">
        <v>95</v>
      </c>
      <c r="E11" s="4" t="s">
        <v>200</v>
      </c>
      <c r="F11" s="4" t="s">
        <v>201</v>
      </c>
      <c r="G11" s="6" t="s">
        <v>277</v>
      </c>
      <c r="H11" s="8">
        <v>15</v>
      </c>
      <c r="I11" s="5" t="s">
        <v>203</v>
      </c>
      <c r="J11" s="5" t="s">
        <v>204</v>
      </c>
      <c r="K11" s="5" t="s">
        <v>205</v>
      </c>
      <c r="L11" s="5" t="s">
        <v>240</v>
      </c>
      <c r="M11" s="8">
        <v>1198</v>
      </c>
      <c r="N11" s="5" t="s">
        <v>207</v>
      </c>
    </row>
    <row r="12" spans="1:14" x14ac:dyDescent="0.3">
      <c r="A12" s="1"/>
      <c r="B12" s="5" t="s">
        <v>97</v>
      </c>
      <c r="C12" s="5" t="s">
        <v>278</v>
      </c>
      <c r="D12" s="5" t="s">
        <v>43</v>
      </c>
      <c r="E12" s="4" t="s">
        <v>281</v>
      </c>
      <c r="F12" s="4" t="s">
        <v>282</v>
      </c>
      <c r="G12" s="6" t="s">
        <v>1379</v>
      </c>
      <c r="H12" s="8">
        <v>49.097999999999999</v>
      </c>
      <c r="I12" s="5" t="s">
        <v>203</v>
      </c>
      <c r="J12" s="5" t="s">
        <v>204</v>
      </c>
      <c r="K12" s="5" t="s">
        <v>205</v>
      </c>
      <c r="L12" s="5" t="s">
        <v>214</v>
      </c>
      <c r="M12" s="8">
        <v>121</v>
      </c>
      <c r="N12" s="5" t="s">
        <v>207</v>
      </c>
    </row>
    <row r="13" spans="1:14" ht="52.8" x14ac:dyDescent="0.3">
      <c r="A13" s="1"/>
      <c r="B13" s="5" t="s">
        <v>287</v>
      </c>
      <c r="C13" s="5" t="s">
        <v>288</v>
      </c>
      <c r="D13" s="5" t="s">
        <v>43</v>
      </c>
      <c r="E13" s="4" t="s">
        <v>200</v>
      </c>
      <c r="F13" s="4" t="s">
        <v>201</v>
      </c>
      <c r="G13" s="6" t="s">
        <v>1380</v>
      </c>
      <c r="H13" s="8">
        <v>11.9</v>
      </c>
      <c r="I13" s="5" t="s">
        <v>203</v>
      </c>
      <c r="J13" s="5" t="s">
        <v>204</v>
      </c>
      <c r="K13" s="5" t="s">
        <v>205</v>
      </c>
      <c r="L13" s="5" t="s">
        <v>214</v>
      </c>
      <c r="M13" s="8">
        <v>189</v>
      </c>
      <c r="N13" s="5" t="s">
        <v>207</v>
      </c>
    </row>
    <row r="14" spans="1:14" ht="26.4" x14ac:dyDescent="0.3">
      <c r="A14" s="1"/>
      <c r="B14" s="5" t="s">
        <v>287</v>
      </c>
      <c r="C14" s="5" t="s">
        <v>293</v>
      </c>
      <c r="D14" s="5" t="s">
        <v>296</v>
      </c>
      <c r="E14" s="4" t="s">
        <v>297</v>
      </c>
      <c r="F14" s="4" t="s">
        <v>298</v>
      </c>
      <c r="G14" s="6" t="s">
        <v>1381</v>
      </c>
      <c r="H14" s="8">
        <v>5.7619999999999996</v>
      </c>
      <c r="I14" s="5" t="s">
        <v>261</v>
      </c>
      <c r="J14" s="5" t="s">
        <v>204</v>
      </c>
      <c r="K14" s="5" t="s">
        <v>205</v>
      </c>
      <c r="L14" s="5" t="s">
        <v>206</v>
      </c>
      <c r="M14" s="8">
        <v>12778</v>
      </c>
      <c r="N14" s="5" t="s">
        <v>207</v>
      </c>
    </row>
    <row r="15" spans="1:14" ht="26.4" x14ac:dyDescent="0.3">
      <c r="A15" s="1"/>
      <c r="B15" s="5" t="s">
        <v>102</v>
      </c>
      <c r="C15" s="5" t="s">
        <v>302</v>
      </c>
      <c r="D15" s="5" t="s">
        <v>95</v>
      </c>
      <c r="E15" s="4" t="s">
        <v>200</v>
      </c>
      <c r="F15" s="4" t="s">
        <v>201</v>
      </c>
      <c r="G15" s="6" t="s">
        <v>1382</v>
      </c>
      <c r="H15" s="8">
        <v>760</v>
      </c>
      <c r="I15" s="5" t="s">
        <v>203</v>
      </c>
      <c r="J15" s="5" t="s">
        <v>204</v>
      </c>
      <c r="K15" s="5" t="s">
        <v>205</v>
      </c>
      <c r="L15" s="5" t="s">
        <v>214</v>
      </c>
      <c r="M15" s="8">
        <v>277</v>
      </c>
      <c r="N15" s="5" t="s">
        <v>207</v>
      </c>
    </row>
    <row r="16" spans="1:14" ht="26.4" x14ac:dyDescent="0.3">
      <c r="A16" s="1"/>
      <c r="B16" s="5" t="s">
        <v>102</v>
      </c>
      <c r="C16" s="5" t="s">
        <v>302</v>
      </c>
      <c r="D16" s="5" t="s">
        <v>43</v>
      </c>
      <c r="E16" s="4" t="s">
        <v>200</v>
      </c>
      <c r="F16" s="4" t="s">
        <v>201</v>
      </c>
      <c r="G16" s="6" t="s">
        <v>1383</v>
      </c>
      <c r="H16" s="8">
        <v>100</v>
      </c>
      <c r="I16" s="5" t="s">
        <v>203</v>
      </c>
      <c r="J16" s="5" t="s">
        <v>204</v>
      </c>
      <c r="K16" s="5" t="s">
        <v>205</v>
      </c>
      <c r="L16" s="5" t="s">
        <v>214</v>
      </c>
      <c r="M16" s="8">
        <v>1</v>
      </c>
      <c r="N16" s="5" t="s">
        <v>207</v>
      </c>
    </row>
    <row r="17" spans="1:14" ht="26.4" x14ac:dyDescent="0.3">
      <c r="A17" s="1"/>
      <c r="B17" s="5" t="s">
        <v>102</v>
      </c>
      <c r="C17" s="5" t="s">
        <v>1384</v>
      </c>
      <c r="D17" s="5" t="s">
        <v>95</v>
      </c>
      <c r="E17" s="4" t="s">
        <v>200</v>
      </c>
      <c r="F17" s="4" t="s">
        <v>201</v>
      </c>
      <c r="G17" s="6" t="s">
        <v>1382</v>
      </c>
      <c r="H17" s="8">
        <v>200</v>
      </c>
      <c r="I17" s="5" t="s">
        <v>203</v>
      </c>
      <c r="J17" s="5" t="s">
        <v>204</v>
      </c>
      <c r="K17" s="5" t="s">
        <v>205</v>
      </c>
      <c r="L17" s="5" t="s">
        <v>214</v>
      </c>
      <c r="M17" s="8">
        <v>286</v>
      </c>
      <c r="N17" s="5" t="s">
        <v>207</v>
      </c>
    </row>
    <row r="18" spans="1:14" ht="26.4" x14ac:dyDescent="0.3">
      <c r="A18" s="1"/>
      <c r="B18" s="5" t="s">
        <v>102</v>
      </c>
      <c r="C18" s="5" t="s">
        <v>1384</v>
      </c>
      <c r="D18" s="5" t="s">
        <v>43</v>
      </c>
      <c r="E18" s="4" t="s">
        <v>200</v>
      </c>
      <c r="F18" s="4" t="s">
        <v>201</v>
      </c>
      <c r="G18" s="6" t="s">
        <v>1385</v>
      </c>
      <c r="H18" s="8">
        <v>66</v>
      </c>
      <c r="I18" s="5" t="s">
        <v>261</v>
      </c>
      <c r="J18" s="5" t="s">
        <v>204</v>
      </c>
      <c r="K18" s="5" t="s">
        <v>205</v>
      </c>
      <c r="L18" s="5" t="s">
        <v>206</v>
      </c>
      <c r="M18" s="8">
        <v>8</v>
      </c>
      <c r="N18" s="5" t="s">
        <v>207</v>
      </c>
    </row>
    <row r="19" spans="1:14" x14ac:dyDescent="0.3">
      <c r="A19" s="1"/>
      <c r="B19" s="5" t="s">
        <v>102</v>
      </c>
      <c r="C19" s="5" t="s">
        <v>1384</v>
      </c>
      <c r="D19" s="5" t="s">
        <v>43</v>
      </c>
      <c r="E19" s="4" t="s">
        <v>200</v>
      </c>
      <c r="F19" s="4" t="s">
        <v>201</v>
      </c>
      <c r="G19" s="6" t="s">
        <v>308</v>
      </c>
      <c r="H19" s="8">
        <v>66</v>
      </c>
      <c r="I19" s="5" t="s">
        <v>203</v>
      </c>
      <c r="J19" s="5" t="s">
        <v>204</v>
      </c>
      <c r="K19" s="5" t="s">
        <v>205</v>
      </c>
      <c r="L19" s="5" t="s">
        <v>214</v>
      </c>
      <c r="M19" s="8">
        <v>8</v>
      </c>
      <c r="N19" s="5" t="s">
        <v>207</v>
      </c>
    </row>
    <row r="20" spans="1:14" x14ac:dyDescent="0.3">
      <c r="A20" s="1"/>
      <c r="B20" s="5" t="s">
        <v>102</v>
      </c>
      <c r="C20" s="5" t="s">
        <v>1384</v>
      </c>
      <c r="D20" s="5" t="s">
        <v>210</v>
      </c>
      <c r="E20" s="4" t="s">
        <v>200</v>
      </c>
      <c r="F20" s="4" t="s">
        <v>201</v>
      </c>
      <c r="G20" s="6" t="s">
        <v>308</v>
      </c>
      <c r="H20" s="8">
        <v>66</v>
      </c>
      <c r="I20" s="5" t="s">
        <v>203</v>
      </c>
      <c r="J20" s="5" t="s">
        <v>204</v>
      </c>
      <c r="K20" s="5" t="s">
        <v>205</v>
      </c>
      <c r="L20" s="5" t="s">
        <v>214</v>
      </c>
      <c r="M20" s="8">
        <v>9</v>
      </c>
      <c r="N20" s="5" t="s">
        <v>207</v>
      </c>
    </row>
    <row r="21" spans="1:14" x14ac:dyDescent="0.3">
      <c r="A21" s="1"/>
      <c r="B21" s="5" t="s">
        <v>102</v>
      </c>
      <c r="C21" s="5" t="s">
        <v>1384</v>
      </c>
      <c r="D21" s="5" t="s">
        <v>118</v>
      </c>
      <c r="E21" s="4" t="s">
        <v>200</v>
      </c>
      <c r="F21" s="4" t="s">
        <v>201</v>
      </c>
      <c r="G21" s="6" t="s">
        <v>308</v>
      </c>
      <c r="H21" s="8">
        <v>66</v>
      </c>
      <c r="I21" s="5" t="s">
        <v>203</v>
      </c>
      <c r="J21" s="5" t="s">
        <v>204</v>
      </c>
      <c r="K21" s="5" t="s">
        <v>205</v>
      </c>
      <c r="L21" s="5" t="s">
        <v>214</v>
      </c>
      <c r="M21" s="8">
        <v>10</v>
      </c>
      <c r="N21" s="5" t="s">
        <v>207</v>
      </c>
    </row>
    <row r="22" spans="1:14" x14ac:dyDescent="0.3">
      <c r="A22" s="1"/>
      <c r="B22" s="5" t="s">
        <v>310</v>
      </c>
      <c r="C22" s="5" t="s">
        <v>311</v>
      </c>
      <c r="D22" s="5" t="s">
        <v>43</v>
      </c>
      <c r="E22" s="4" t="s">
        <v>200</v>
      </c>
      <c r="F22" s="4" t="s">
        <v>201</v>
      </c>
      <c r="G22" s="6" t="s">
        <v>1386</v>
      </c>
      <c r="H22" s="8">
        <v>20</v>
      </c>
      <c r="I22" s="5" t="s">
        <v>203</v>
      </c>
      <c r="J22" s="5" t="s">
        <v>204</v>
      </c>
      <c r="K22" s="5" t="s">
        <v>205</v>
      </c>
      <c r="L22" s="5" t="s">
        <v>206</v>
      </c>
      <c r="M22" s="8">
        <v>18265</v>
      </c>
      <c r="N22" s="5" t="s">
        <v>207</v>
      </c>
    </row>
    <row r="23" spans="1:14" ht="26.4" x14ac:dyDescent="0.3">
      <c r="A23" s="1"/>
      <c r="B23" s="5" t="s">
        <v>313</v>
      </c>
      <c r="C23" s="5" t="s">
        <v>314</v>
      </c>
      <c r="D23" s="5" t="s">
        <v>95</v>
      </c>
      <c r="E23" s="4" t="s">
        <v>200</v>
      </c>
      <c r="F23" s="4" t="s">
        <v>201</v>
      </c>
      <c r="G23" s="6" t="s">
        <v>1387</v>
      </c>
      <c r="H23" s="8">
        <v>17.7</v>
      </c>
      <c r="I23" s="5" t="s">
        <v>203</v>
      </c>
      <c r="J23" s="5" t="s">
        <v>204</v>
      </c>
      <c r="K23" s="5" t="s">
        <v>205</v>
      </c>
      <c r="L23" s="5" t="s">
        <v>214</v>
      </c>
      <c r="M23" s="8">
        <v>22467</v>
      </c>
      <c r="N23" s="5" t="s">
        <v>207</v>
      </c>
    </row>
    <row r="24" spans="1:14" x14ac:dyDescent="0.3">
      <c r="A24" s="1"/>
      <c r="B24" s="5" t="s">
        <v>313</v>
      </c>
      <c r="C24" s="5" t="s">
        <v>314</v>
      </c>
      <c r="D24" s="5" t="s">
        <v>95</v>
      </c>
      <c r="E24" s="4" t="s">
        <v>316</v>
      </c>
      <c r="F24" s="4" t="s">
        <v>317</v>
      </c>
      <c r="G24" s="6" t="s">
        <v>318</v>
      </c>
      <c r="H24" s="8">
        <v>5.9</v>
      </c>
      <c r="I24" s="5" t="s">
        <v>203</v>
      </c>
      <c r="J24" s="5" t="s">
        <v>204</v>
      </c>
      <c r="K24" s="5" t="s">
        <v>205</v>
      </c>
      <c r="L24" s="5" t="s">
        <v>206</v>
      </c>
      <c r="M24" s="8">
        <v>22467</v>
      </c>
      <c r="N24" s="5" t="s">
        <v>207</v>
      </c>
    </row>
    <row r="25" spans="1:14" x14ac:dyDescent="0.3">
      <c r="A25" s="1"/>
      <c r="B25" s="5" t="s">
        <v>358</v>
      </c>
      <c r="C25" s="5" t="s">
        <v>359</v>
      </c>
      <c r="D25" s="5" t="s">
        <v>95</v>
      </c>
      <c r="E25" s="4" t="s">
        <v>200</v>
      </c>
      <c r="F25" s="4" t="s">
        <v>201</v>
      </c>
      <c r="G25" s="6" t="s">
        <v>360</v>
      </c>
      <c r="H25" s="8">
        <v>0</v>
      </c>
      <c r="I25" s="5" t="s">
        <v>203</v>
      </c>
      <c r="J25" s="5" t="s">
        <v>204</v>
      </c>
      <c r="K25" s="5" t="s">
        <v>205</v>
      </c>
      <c r="L25" s="5" t="s">
        <v>206</v>
      </c>
      <c r="M25" s="8">
        <v>22187</v>
      </c>
      <c r="N25" s="5" t="s">
        <v>207</v>
      </c>
    </row>
    <row r="26" spans="1:14" x14ac:dyDescent="0.3">
      <c r="A26" s="1"/>
      <c r="B26" s="5" t="s">
        <v>59</v>
      </c>
      <c r="C26" s="5" t="s">
        <v>60</v>
      </c>
      <c r="D26" s="5" t="s">
        <v>61</v>
      </c>
      <c r="E26" s="4" t="s">
        <v>428</v>
      </c>
      <c r="F26" s="4" t="s">
        <v>429</v>
      </c>
      <c r="G26" s="6" t="s">
        <v>430</v>
      </c>
      <c r="H26" s="8">
        <v>0</v>
      </c>
      <c r="I26" s="5" t="s">
        <v>261</v>
      </c>
      <c r="J26" s="5" t="s">
        <v>204</v>
      </c>
      <c r="K26" s="5" t="s">
        <v>205</v>
      </c>
      <c r="L26" s="5" t="s">
        <v>240</v>
      </c>
      <c r="M26" s="8">
        <v>205</v>
      </c>
      <c r="N26" s="5" t="s">
        <v>207</v>
      </c>
    </row>
    <row r="27" spans="1:14" x14ac:dyDescent="0.3">
      <c r="A27" s="1"/>
      <c r="B27" s="5" t="s">
        <v>147</v>
      </c>
      <c r="C27" s="5" t="s">
        <v>434</v>
      </c>
      <c r="D27" s="5" t="s">
        <v>113</v>
      </c>
      <c r="E27" s="4" t="s">
        <v>200</v>
      </c>
      <c r="F27" s="4" t="s">
        <v>201</v>
      </c>
      <c r="G27" s="6" t="s">
        <v>1388</v>
      </c>
      <c r="H27" s="8">
        <v>150</v>
      </c>
      <c r="I27" s="5" t="s">
        <v>203</v>
      </c>
      <c r="J27" s="5" t="s">
        <v>204</v>
      </c>
      <c r="K27" s="5" t="s">
        <v>205</v>
      </c>
      <c r="L27" s="5" t="s">
        <v>214</v>
      </c>
      <c r="M27" s="8">
        <v>14</v>
      </c>
      <c r="N27" s="5" t="s">
        <v>207</v>
      </c>
    </row>
    <row r="28" spans="1:14" x14ac:dyDescent="0.3">
      <c r="A28" s="1"/>
      <c r="B28" s="5" t="s">
        <v>147</v>
      </c>
      <c r="C28" s="5" t="s">
        <v>434</v>
      </c>
      <c r="D28" s="5" t="s">
        <v>113</v>
      </c>
      <c r="E28" s="4" t="s">
        <v>200</v>
      </c>
      <c r="F28" s="4" t="s">
        <v>201</v>
      </c>
      <c r="G28" s="6" t="s">
        <v>436</v>
      </c>
      <c r="H28" s="8">
        <v>150</v>
      </c>
      <c r="I28" s="5" t="s">
        <v>203</v>
      </c>
      <c r="J28" s="5" t="s">
        <v>204</v>
      </c>
      <c r="K28" s="5" t="s">
        <v>205</v>
      </c>
      <c r="L28" s="5" t="s">
        <v>214</v>
      </c>
      <c r="M28" s="8">
        <v>14</v>
      </c>
      <c r="N28" s="5" t="s">
        <v>207</v>
      </c>
    </row>
    <row r="29" spans="1:14" x14ac:dyDescent="0.3">
      <c r="A29" s="1"/>
      <c r="B29" s="5" t="s">
        <v>438</v>
      </c>
      <c r="C29" s="5" t="s">
        <v>439</v>
      </c>
      <c r="D29" s="5" t="s">
        <v>95</v>
      </c>
      <c r="E29" s="4" t="s">
        <v>200</v>
      </c>
      <c r="F29" s="4" t="s">
        <v>201</v>
      </c>
      <c r="G29" s="6" t="s">
        <v>1389</v>
      </c>
      <c r="H29" s="8">
        <v>3.15</v>
      </c>
      <c r="I29" s="5" t="s">
        <v>261</v>
      </c>
      <c r="J29" s="5" t="s">
        <v>204</v>
      </c>
      <c r="K29" s="5" t="s">
        <v>205</v>
      </c>
      <c r="L29" s="5" t="s">
        <v>206</v>
      </c>
      <c r="M29" s="8">
        <v>15160</v>
      </c>
      <c r="N29" s="5" t="s">
        <v>207</v>
      </c>
    </row>
    <row r="30" spans="1:14" x14ac:dyDescent="0.3">
      <c r="A30" s="1"/>
      <c r="B30" s="5" t="s">
        <v>438</v>
      </c>
      <c r="C30" s="5" t="s">
        <v>439</v>
      </c>
      <c r="D30" s="5" t="s">
        <v>95</v>
      </c>
      <c r="E30" s="4" t="s">
        <v>200</v>
      </c>
      <c r="F30" s="4" t="s">
        <v>201</v>
      </c>
      <c r="G30" s="6" t="s">
        <v>441</v>
      </c>
      <c r="H30" s="8">
        <v>3.15</v>
      </c>
      <c r="I30" s="5" t="s">
        <v>203</v>
      </c>
      <c r="J30" s="5" t="s">
        <v>204</v>
      </c>
      <c r="K30" s="5" t="s">
        <v>205</v>
      </c>
      <c r="L30" s="5" t="s">
        <v>206</v>
      </c>
      <c r="M30" s="8">
        <v>15160</v>
      </c>
      <c r="N30" s="5" t="s">
        <v>207</v>
      </c>
    </row>
    <row r="31" spans="1:14" x14ac:dyDescent="0.3">
      <c r="A31" s="1"/>
      <c r="B31" s="5" t="s">
        <v>438</v>
      </c>
      <c r="C31" s="5" t="s">
        <v>439</v>
      </c>
      <c r="D31" s="5" t="s">
        <v>95</v>
      </c>
      <c r="E31" s="4" t="s">
        <v>442</v>
      </c>
      <c r="F31" s="4" t="s">
        <v>443</v>
      </c>
      <c r="G31" s="6" t="s">
        <v>444</v>
      </c>
      <c r="H31" s="8">
        <v>2.2999999999999998</v>
      </c>
      <c r="I31" s="5" t="s">
        <v>203</v>
      </c>
      <c r="J31" s="5" t="s">
        <v>204</v>
      </c>
      <c r="K31" s="5" t="s">
        <v>205</v>
      </c>
      <c r="L31" s="5" t="s">
        <v>206</v>
      </c>
      <c r="M31" s="8">
        <v>15160</v>
      </c>
      <c r="N31" s="5" t="s">
        <v>207</v>
      </c>
    </row>
    <row r="32" spans="1:14" x14ac:dyDescent="0.3">
      <c r="A32" s="1"/>
      <c r="B32" s="5" t="s">
        <v>65</v>
      </c>
      <c r="C32" s="5" t="s">
        <v>445</v>
      </c>
      <c r="D32" s="5" t="s">
        <v>446</v>
      </c>
      <c r="E32" s="4" t="s">
        <v>316</v>
      </c>
      <c r="F32" s="4" t="s">
        <v>447</v>
      </c>
      <c r="G32" s="6" t="s">
        <v>448</v>
      </c>
      <c r="H32" s="8">
        <v>1.2</v>
      </c>
      <c r="I32" s="5" t="s">
        <v>203</v>
      </c>
      <c r="J32" s="5" t="s">
        <v>204</v>
      </c>
      <c r="K32" s="5" t="s">
        <v>205</v>
      </c>
      <c r="L32" s="5" t="s">
        <v>214</v>
      </c>
      <c r="M32" s="8">
        <v>20852</v>
      </c>
      <c r="N32" s="5" t="s">
        <v>207</v>
      </c>
    </row>
    <row r="33" spans="1:14" ht="26.4" x14ac:dyDescent="0.3">
      <c r="A33" s="1"/>
      <c r="B33" s="5" t="s">
        <v>65</v>
      </c>
      <c r="C33" s="5" t="s">
        <v>66</v>
      </c>
      <c r="D33" s="5" t="s">
        <v>210</v>
      </c>
      <c r="E33" s="4" t="s">
        <v>200</v>
      </c>
      <c r="F33" s="4" t="s">
        <v>201</v>
      </c>
      <c r="G33" s="6" t="s">
        <v>450</v>
      </c>
      <c r="H33" s="8">
        <v>1.2</v>
      </c>
      <c r="I33" s="5" t="s">
        <v>203</v>
      </c>
      <c r="J33" s="5" t="s">
        <v>204</v>
      </c>
      <c r="K33" s="5" t="s">
        <v>205</v>
      </c>
      <c r="L33" s="5" t="s">
        <v>206</v>
      </c>
      <c r="M33" s="8">
        <v>18814</v>
      </c>
      <c r="N33" s="5" t="s">
        <v>207</v>
      </c>
    </row>
    <row r="34" spans="1:14" x14ac:dyDescent="0.3">
      <c r="A34" s="1"/>
      <c r="B34" s="5" t="s">
        <v>65</v>
      </c>
      <c r="C34" s="5" t="s">
        <v>66</v>
      </c>
      <c r="D34" s="5" t="s">
        <v>43</v>
      </c>
      <c r="E34" s="4" t="s">
        <v>451</v>
      </c>
      <c r="F34" s="4" t="s">
        <v>452</v>
      </c>
      <c r="G34" s="6" t="s">
        <v>453</v>
      </c>
      <c r="H34" s="8">
        <v>1.1000000000000001</v>
      </c>
      <c r="I34" s="5" t="s">
        <v>261</v>
      </c>
      <c r="J34" s="5" t="s">
        <v>204</v>
      </c>
      <c r="K34" s="5" t="s">
        <v>205</v>
      </c>
      <c r="L34" s="5" t="s">
        <v>206</v>
      </c>
      <c r="M34" s="8">
        <v>18813</v>
      </c>
      <c r="N34" s="5" t="s">
        <v>207</v>
      </c>
    </row>
    <row r="35" spans="1:14" x14ac:dyDescent="0.3">
      <c r="A35" s="1"/>
      <c r="B35" s="5" t="s">
        <v>65</v>
      </c>
      <c r="C35" s="5" t="s">
        <v>454</v>
      </c>
      <c r="D35" s="5" t="s">
        <v>43</v>
      </c>
      <c r="E35" s="4" t="s">
        <v>451</v>
      </c>
      <c r="F35" s="4" t="s">
        <v>455</v>
      </c>
      <c r="G35" s="6" t="s">
        <v>453</v>
      </c>
      <c r="H35" s="8">
        <v>1.6</v>
      </c>
      <c r="I35" s="5" t="s">
        <v>261</v>
      </c>
      <c r="J35" s="5" t="s">
        <v>204</v>
      </c>
      <c r="K35" s="5" t="s">
        <v>205</v>
      </c>
      <c r="L35" s="5" t="s">
        <v>206</v>
      </c>
      <c r="M35" s="8">
        <v>13299</v>
      </c>
      <c r="N35" s="5" t="s">
        <v>207</v>
      </c>
    </row>
    <row r="36" spans="1:14" x14ac:dyDescent="0.3">
      <c r="A36" s="1"/>
      <c r="B36" s="5" t="s">
        <v>65</v>
      </c>
      <c r="C36" s="5" t="s">
        <v>454</v>
      </c>
      <c r="D36" s="5" t="s">
        <v>210</v>
      </c>
      <c r="E36" s="4" t="s">
        <v>451</v>
      </c>
      <c r="F36" s="4" t="s">
        <v>452</v>
      </c>
      <c r="G36" s="6" t="s">
        <v>453</v>
      </c>
      <c r="H36" s="8">
        <v>1.6</v>
      </c>
      <c r="I36" s="5" t="s">
        <v>261</v>
      </c>
      <c r="J36" s="5" t="s">
        <v>204</v>
      </c>
      <c r="K36" s="5" t="s">
        <v>205</v>
      </c>
      <c r="L36" s="5" t="s">
        <v>206</v>
      </c>
      <c r="M36" s="8">
        <v>13300</v>
      </c>
      <c r="N36" s="5" t="s">
        <v>207</v>
      </c>
    </row>
    <row r="37" spans="1:14" x14ac:dyDescent="0.3">
      <c r="A37" s="1"/>
      <c r="B37" s="5" t="s">
        <v>65</v>
      </c>
      <c r="C37" s="5" t="s">
        <v>454</v>
      </c>
      <c r="D37" s="5" t="s">
        <v>118</v>
      </c>
      <c r="E37" s="4" t="s">
        <v>451</v>
      </c>
      <c r="F37" s="4" t="s">
        <v>452</v>
      </c>
      <c r="G37" s="6" t="s">
        <v>453</v>
      </c>
      <c r="H37" s="8">
        <v>1.6</v>
      </c>
      <c r="I37" s="5" t="s">
        <v>261</v>
      </c>
      <c r="J37" s="5" t="s">
        <v>204</v>
      </c>
      <c r="K37" s="5" t="s">
        <v>205</v>
      </c>
      <c r="L37" s="5" t="s">
        <v>206</v>
      </c>
      <c r="M37" s="8">
        <v>13301</v>
      </c>
      <c r="N37" s="5" t="s">
        <v>207</v>
      </c>
    </row>
    <row r="38" spans="1:14" x14ac:dyDescent="0.3">
      <c r="A38" s="1"/>
      <c r="B38" s="5" t="s">
        <v>65</v>
      </c>
      <c r="C38" s="5" t="s">
        <v>456</v>
      </c>
      <c r="D38" s="5" t="s">
        <v>210</v>
      </c>
      <c r="E38" s="4" t="s">
        <v>457</v>
      </c>
      <c r="F38" s="4" t="s">
        <v>458</v>
      </c>
      <c r="G38" s="6" t="s">
        <v>459</v>
      </c>
      <c r="H38" s="8">
        <v>1.5</v>
      </c>
      <c r="I38" s="5" t="s">
        <v>371</v>
      </c>
      <c r="J38" s="5" t="s">
        <v>204</v>
      </c>
      <c r="K38" s="5" t="s">
        <v>205</v>
      </c>
      <c r="L38" s="5" t="s">
        <v>214</v>
      </c>
      <c r="M38" s="8">
        <v>15114</v>
      </c>
      <c r="N38" s="5" t="s">
        <v>207</v>
      </c>
    </row>
    <row r="39" spans="1:14" x14ac:dyDescent="0.3">
      <c r="A39" s="1"/>
      <c r="B39" s="5" t="s">
        <v>65</v>
      </c>
      <c r="C39" s="5" t="s">
        <v>456</v>
      </c>
      <c r="D39" s="5" t="s">
        <v>43</v>
      </c>
      <c r="E39" s="4" t="s">
        <v>451</v>
      </c>
      <c r="F39" s="4" t="s">
        <v>460</v>
      </c>
      <c r="G39" s="6" t="s">
        <v>453</v>
      </c>
      <c r="H39" s="8">
        <v>1.36</v>
      </c>
      <c r="I39" s="5" t="s">
        <v>261</v>
      </c>
      <c r="J39" s="5" t="s">
        <v>204</v>
      </c>
      <c r="K39" s="5" t="s">
        <v>205</v>
      </c>
      <c r="L39" s="5" t="s">
        <v>206</v>
      </c>
      <c r="M39" s="8">
        <v>15113</v>
      </c>
      <c r="N39" s="5" t="s">
        <v>207</v>
      </c>
    </row>
    <row r="40" spans="1:14" x14ac:dyDescent="0.3">
      <c r="A40" s="1"/>
      <c r="B40" s="5" t="s">
        <v>552</v>
      </c>
      <c r="C40" s="5" t="s">
        <v>1390</v>
      </c>
      <c r="D40" s="5" t="s">
        <v>554</v>
      </c>
      <c r="E40" s="4" t="s">
        <v>200</v>
      </c>
      <c r="F40" s="4" t="s">
        <v>201</v>
      </c>
      <c r="G40" s="6" t="s">
        <v>1391</v>
      </c>
      <c r="H40" s="8">
        <v>1.0609999999999999</v>
      </c>
      <c r="I40" s="5" t="s">
        <v>203</v>
      </c>
      <c r="J40" s="5" t="s">
        <v>204</v>
      </c>
      <c r="K40" s="5" t="s">
        <v>205</v>
      </c>
      <c r="L40" s="5" t="s">
        <v>206</v>
      </c>
      <c r="M40" s="8">
        <v>1933</v>
      </c>
      <c r="N40" s="5" t="s">
        <v>207</v>
      </c>
    </row>
    <row r="41" spans="1:14" x14ac:dyDescent="0.3">
      <c r="A41" s="1"/>
      <c r="B41" s="5" t="s">
        <v>552</v>
      </c>
      <c r="C41" s="5" t="s">
        <v>1390</v>
      </c>
      <c r="D41" s="5" t="s">
        <v>556</v>
      </c>
      <c r="E41" s="4" t="s">
        <v>200</v>
      </c>
      <c r="F41" s="4" t="s">
        <v>201</v>
      </c>
      <c r="G41" s="6" t="s">
        <v>557</v>
      </c>
      <c r="H41" s="8">
        <v>24.26</v>
      </c>
      <c r="I41" s="5" t="s">
        <v>203</v>
      </c>
      <c r="J41" s="5" t="s">
        <v>204</v>
      </c>
      <c r="K41" s="5" t="s">
        <v>205</v>
      </c>
      <c r="L41" s="5" t="s">
        <v>206</v>
      </c>
      <c r="M41" s="8">
        <v>60</v>
      </c>
      <c r="N41" s="5" t="s">
        <v>207</v>
      </c>
    </row>
    <row r="42" spans="1:14" x14ac:dyDescent="0.3">
      <c r="A42" s="1"/>
      <c r="B42" s="5" t="s">
        <v>171</v>
      </c>
      <c r="C42" s="5" t="s">
        <v>561</v>
      </c>
      <c r="D42" s="5" t="s">
        <v>95</v>
      </c>
      <c r="E42" s="4" t="s">
        <v>200</v>
      </c>
      <c r="F42" s="4" t="s">
        <v>201</v>
      </c>
      <c r="G42" s="6" t="s">
        <v>1392</v>
      </c>
      <c r="H42" s="8">
        <v>0</v>
      </c>
      <c r="I42" s="5" t="s">
        <v>203</v>
      </c>
      <c r="J42" s="5" t="s">
        <v>204</v>
      </c>
      <c r="K42" s="5" t="s">
        <v>205</v>
      </c>
      <c r="L42" s="5" t="s">
        <v>240</v>
      </c>
      <c r="M42" s="8">
        <v>260</v>
      </c>
      <c r="N42" s="5" t="s">
        <v>207</v>
      </c>
    </row>
    <row r="43" spans="1:14" x14ac:dyDescent="0.3">
      <c r="A43" s="1"/>
      <c r="B43" s="5" t="s">
        <v>624</v>
      </c>
      <c r="C43" s="5" t="s">
        <v>625</v>
      </c>
      <c r="D43" s="5" t="s">
        <v>95</v>
      </c>
      <c r="E43" s="4" t="s">
        <v>200</v>
      </c>
      <c r="F43" s="4" t="s">
        <v>201</v>
      </c>
      <c r="G43" s="6" t="s">
        <v>626</v>
      </c>
      <c r="H43" s="8">
        <v>0</v>
      </c>
      <c r="I43" s="5" t="s">
        <v>203</v>
      </c>
      <c r="J43" s="5" t="s">
        <v>204</v>
      </c>
      <c r="K43" s="5" t="s">
        <v>205</v>
      </c>
      <c r="L43" s="5" t="s">
        <v>240</v>
      </c>
      <c r="M43" s="8">
        <v>283</v>
      </c>
      <c r="N43" s="5" t="s">
        <v>207</v>
      </c>
    </row>
    <row r="44" spans="1:14" x14ac:dyDescent="0.3">
      <c r="A44" s="1"/>
      <c r="B44" s="5" t="s">
        <v>624</v>
      </c>
      <c r="C44" s="5" t="s">
        <v>627</v>
      </c>
      <c r="D44" s="5" t="s">
        <v>95</v>
      </c>
      <c r="E44" s="4" t="s">
        <v>200</v>
      </c>
      <c r="F44" s="4" t="s">
        <v>201</v>
      </c>
      <c r="G44" s="6" t="s">
        <v>1393</v>
      </c>
      <c r="H44" s="8">
        <v>0</v>
      </c>
      <c r="I44" s="5" t="s">
        <v>203</v>
      </c>
      <c r="J44" s="5" t="s">
        <v>204</v>
      </c>
      <c r="K44" s="5" t="s">
        <v>205</v>
      </c>
      <c r="L44" s="5" t="s">
        <v>240</v>
      </c>
      <c r="M44" s="8">
        <v>285</v>
      </c>
      <c r="N44" s="5" t="s">
        <v>207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activeCell="N21" sqref="N21"/>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6" t="s">
        <v>89</v>
      </c>
      <c r="C3" s="198"/>
      <c r="D3" s="198"/>
      <c r="E3" s="227" t="s">
        <v>1394</v>
      </c>
      <c r="F3" s="227"/>
      <c r="G3" s="227"/>
      <c r="H3" s="2"/>
      <c r="I3" s="2"/>
      <c r="J3" s="2"/>
      <c r="K3" s="2"/>
      <c r="L3" s="2" t="s">
        <v>1395</v>
      </c>
      <c r="M3" s="2"/>
      <c r="N3" s="2"/>
      <c r="O3" s="2"/>
      <c r="P3" s="2"/>
      <c r="Q3" s="2"/>
      <c r="R3" s="2"/>
      <c r="S3" s="2"/>
      <c r="T3" s="2"/>
      <c r="U3" s="2"/>
      <c r="V3" s="2" t="s">
        <v>1394</v>
      </c>
      <c r="W3" s="2"/>
      <c r="X3" s="2"/>
      <c r="Y3" s="2"/>
      <c r="Z3" s="2"/>
      <c r="AA3" s="2"/>
      <c r="AB3" s="2"/>
      <c r="AC3" s="2" t="s">
        <v>1395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1396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1397</v>
      </c>
      <c r="GX3" s="1"/>
      <c r="GY3" s="1"/>
      <c r="GZ3" s="1"/>
      <c r="HA3" s="1"/>
      <c r="HB3" s="1"/>
      <c r="HC3" s="1"/>
      <c r="HD3" s="1"/>
      <c r="HE3" s="1"/>
      <c r="HF3" s="87" t="s">
        <v>1398</v>
      </c>
      <c r="HG3" s="1"/>
      <c r="HH3" s="1"/>
      <c r="HI3" s="1"/>
      <c r="HJ3" s="1"/>
      <c r="HK3" s="1"/>
      <c r="HL3" s="1"/>
      <c r="HM3" s="1"/>
      <c r="HN3" s="1"/>
      <c r="HO3" s="87" t="s">
        <v>1002</v>
      </c>
      <c r="HP3" s="1"/>
      <c r="HQ3" s="1"/>
    </row>
    <row r="4" spans="1:225" ht="0" hidden="1" customHeight="1" x14ac:dyDescent="0.3">
      <c r="A4" s="1"/>
      <c r="B4" s="88" t="s">
        <v>1399</v>
      </c>
      <c r="C4" s="222" t="s">
        <v>1400</v>
      </c>
      <c r="D4" s="223" t="s">
        <v>102</v>
      </c>
      <c r="E4" s="225"/>
      <c r="F4" s="225"/>
      <c r="G4" s="224"/>
      <c r="H4" s="223" t="s">
        <v>1401</v>
      </c>
      <c r="I4" s="224"/>
      <c r="J4" s="223" t="s">
        <v>1402</v>
      </c>
      <c r="K4" s="224"/>
      <c r="L4" s="223" t="s">
        <v>127</v>
      </c>
      <c r="M4" s="225"/>
      <c r="N4" s="225"/>
      <c r="O4" s="225"/>
      <c r="P4" s="225"/>
      <c r="Q4" s="225"/>
      <c r="R4" s="225"/>
      <c r="S4" s="224"/>
      <c r="T4" s="223" t="s">
        <v>552</v>
      </c>
      <c r="U4" s="225"/>
      <c r="V4" s="225"/>
      <c r="W4" s="224"/>
      <c r="X4" s="222" t="s">
        <v>1403</v>
      </c>
      <c r="Y4" s="223" t="s">
        <v>287</v>
      </c>
      <c r="Z4" s="225"/>
      <c r="AA4" s="224"/>
      <c r="AB4" s="223" t="s">
        <v>97</v>
      </c>
      <c r="AC4" s="225"/>
      <c r="AD4" s="225"/>
      <c r="AE4" s="225"/>
      <c r="AF4" s="225"/>
      <c r="AG4" s="225"/>
      <c r="AH4" s="224"/>
      <c r="AI4" s="222" t="s">
        <v>1404</v>
      </c>
      <c r="AJ4" s="222" t="s">
        <v>1405</v>
      </c>
      <c r="AK4" s="222" t="s">
        <v>1406</v>
      </c>
      <c r="AL4" s="223" t="s">
        <v>1407</v>
      </c>
      <c r="AM4" s="224"/>
      <c r="AN4" s="223" t="s">
        <v>1408</v>
      </c>
      <c r="AO4" s="224"/>
      <c r="AP4" s="222" t="s">
        <v>1409</v>
      </c>
      <c r="AQ4" s="223" t="s">
        <v>1410</v>
      </c>
      <c r="AR4" s="224"/>
      <c r="AS4" s="222" t="s">
        <v>1411</v>
      </c>
      <c r="AT4" s="222" t="s">
        <v>1412</v>
      </c>
      <c r="AU4" s="222" t="s">
        <v>1413</v>
      </c>
      <c r="AV4" s="223" t="s">
        <v>124</v>
      </c>
      <c r="AW4" s="225"/>
      <c r="AX4" s="224"/>
      <c r="AY4" s="223" t="s">
        <v>171</v>
      </c>
      <c r="AZ4" s="225"/>
      <c r="BA4" s="225"/>
      <c r="BB4" s="225"/>
      <c r="BC4" s="225"/>
      <c r="BD4" s="224"/>
      <c r="BE4" s="223" t="s">
        <v>1414</v>
      </c>
      <c r="BF4" s="224"/>
      <c r="BG4" s="222" t="s">
        <v>738</v>
      </c>
      <c r="BH4" s="223" t="s">
        <v>108</v>
      </c>
      <c r="BI4" s="225"/>
      <c r="BJ4" s="224"/>
      <c r="BK4" s="223" t="s">
        <v>115</v>
      </c>
      <c r="BL4" s="225"/>
      <c r="BM4" s="225"/>
      <c r="BN4" s="225"/>
      <c r="BO4" s="225"/>
      <c r="BP4" s="225"/>
      <c r="BQ4" s="225"/>
      <c r="BR4" s="225"/>
      <c r="BS4" s="225"/>
      <c r="BT4" s="225"/>
      <c r="BU4" s="225"/>
      <c r="BV4" s="225"/>
      <c r="BW4" s="225"/>
      <c r="BX4" s="224"/>
      <c r="BY4" s="223" t="s">
        <v>1415</v>
      </c>
      <c r="BZ4" s="224"/>
      <c r="CA4" s="222" t="s">
        <v>1416</v>
      </c>
      <c r="CB4" s="223" t="s">
        <v>147</v>
      </c>
      <c r="CC4" s="225"/>
      <c r="CD4" s="225"/>
      <c r="CE4" s="225"/>
      <c r="CF4" s="225"/>
      <c r="CG4" s="225"/>
      <c r="CH4" s="225"/>
      <c r="CI4" s="225"/>
      <c r="CJ4" s="225"/>
      <c r="CK4" s="225"/>
      <c r="CL4" s="225"/>
      <c r="CM4" s="224"/>
      <c r="CN4" s="223" t="s">
        <v>168</v>
      </c>
      <c r="CO4" s="225"/>
      <c r="CP4" s="225"/>
      <c r="CQ4" s="224"/>
      <c r="CR4" s="223" t="s">
        <v>1417</v>
      </c>
      <c r="CS4" s="224"/>
      <c r="CT4" s="223" t="s">
        <v>1418</v>
      </c>
      <c r="CU4" s="224"/>
      <c r="CV4" s="223" t="s">
        <v>1419</v>
      </c>
      <c r="CW4" s="225"/>
      <c r="CX4" s="224"/>
      <c r="CY4" s="223" t="s">
        <v>1420</v>
      </c>
      <c r="CZ4" s="225"/>
      <c r="DA4" s="225"/>
      <c r="DB4" s="224"/>
      <c r="DC4" s="223" t="s">
        <v>1421</v>
      </c>
      <c r="DD4" s="225"/>
      <c r="DE4" s="225"/>
      <c r="DF4" s="225"/>
      <c r="DG4" s="225"/>
      <c r="DH4" s="225"/>
      <c r="DI4" s="225"/>
      <c r="DJ4" s="225"/>
      <c r="DK4" s="225"/>
      <c r="DL4" s="225"/>
      <c r="DM4" s="225"/>
      <c r="DN4" s="224"/>
      <c r="DO4" s="223" t="s">
        <v>1422</v>
      </c>
      <c r="DP4" s="225"/>
      <c r="DQ4" s="225"/>
      <c r="DR4" s="224"/>
      <c r="DS4" s="223" t="s">
        <v>1423</v>
      </c>
      <c r="DT4" s="225"/>
      <c r="DU4" s="225"/>
      <c r="DV4" s="224"/>
      <c r="DW4" s="222"/>
      <c r="DX4" s="223" t="s">
        <v>1424</v>
      </c>
      <c r="DY4" s="225"/>
      <c r="DZ4" s="225"/>
      <c r="EA4" s="225"/>
      <c r="EB4" s="225"/>
      <c r="EC4" s="224"/>
      <c r="ED4" s="1"/>
      <c r="EE4" s="222" t="s">
        <v>1425</v>
      </c>
      <c r="EF4" s="222" t="s">
        <v>1426</v>
      </c>
      <c r="EG4" s="222" t="s">
        <v>1427</v>
      </c>
      <c r="EH4" s="222" t="s">
        <v>1428</v>
      </c>
      <c r="EI4" s="222" t="s">
        <v>1429</v>
      </c>
      <c r="EJ4" s="222" t="s">
        <v>1430</v>
      </c>
      <c r="EK4" s="222" t="s">
        <v>1431</v>
      </c>
      <c r="EL4" s="222" t="s">
        <v>1432</v>
      </c>
      <c r="EM4" s="223" t="s">
        <v>1401</v>
      </c>
      <c r="EN4" s="224"/>
      <c r="EO4" s="223" t="s">
        <v>1433</v>
      </c>
      <c r="EP4" s="224"/>
      <c r="EQ4" s="222" t="s">
        <v>1404</v>
      </c>
      <c r="ER4" s="222" t="s">
        <v>1434</v>
      </c>
      <c r="ES4" s="222" t="s">
        <v>1435</v>
      </c>
      <c r="ET4" s="222" t="s">
        <v>1436</v>
      </c>
      <c r="EU4" s="222" t="s">
        <v>1437</v>
      </c>
      <c r="EV4" s="222" t="s">
        <v>1438</v>
      </c>
      <c r="EW4" s="222" t="s">
        <v>1439</v>
      </c>
      <c r="EX4" s="222" t="s">
        <v>1440</v>
      </c>
      <c r="EY4" s="222" t="s">
        <v>1441</v>
      </c>
      <c r="EZ4" s="222" t="s">
        <v>1442</v>
      </c>
      <c r="FA4" s="222" t="s">
        <v>1443</v>
      </c>
      <c r="FB4" s="222" t="s">
        <v>1444</v>
      </c>
      <c r="FC4" s="222" t="s">
        <v>1445</v>
      </c>
      <c r="FD4" s="222" t="s">
        <v>1446</v>
      </c>
      <c r="FE4" s="222" t="s">
        <v>1447</v>
      </c>
      <c r="FF4" s="222" t="s">
        <v>1448</v>
      </c>
      <c r="FG4" s="222" t="s">
        <v>1449</v>
      </c>
      <c r="FH4" s="222" t="s">
        <v>1450</v>
      </c>
      <c r="FI4" s="222" t="s">
        <v>1451</v>
      </c>
      <c r="FJ4" s="222" t="s">
        <v>1452</v>
      </c>
      <c r="FK4" s="222" t="s">
        <v>1453</v>
      </c>
      <c r="FL4" s="222" t="s">
        <v>1454</v>
      </c>
      <c r="FM4" s="222" t="s">
        <v>1455</v>
      </c>
      <c r="FN4" s="223" t="s">
        <v>674</v>
      </c>
      <c r="FO4" s="225"/>
      <c r="FP4" s="225"/>
      <c r="FQ4" s="224"/>
      <c r="FR4" s="223" t="s">
        <v>1456</v>
      </c>
      <c r="FS4" s="224"/>
      <c r="FT4" s="223" t="s">
        <v>115</v>
      </c>
      <c r="FU4" s="225"/>
      <c r="FV4" s="225"/>
      <c r="FW4" s="225"/>
      <c r="FX4" s="225"/>
      <c r="FY4" s="224"/>
      <c r="FZ4" s="223" t="s">
        <v>1457</v>
      </c>
      <c r="GA4" s="224"/>
      <c r="GB4" s="223" t="s">
        <v>677</v>
      </c>
      <c r="GC4" s="225"/>
      <c r="GD4" s="225"/>
      <c r="GE4" s="224"/>
      <c r="GF4" s="222" t="s">
        <v>1458</v>
      </c>
      <c r="GG4" s="222" t="s">
        <v>1459</v>
      </c>
      <c r="GH4" s="222" t="s">
        <v>1460</v>
      </c>
      <c r="GI4" s="223" t="s">
        <v>147</v>
      </c>
      <c r="GJ4" s="225"/>
      <c r="GK4" s="225"/>
      <c r="GL4" s="225"/>
      <c r="GM4" s="224"/>
      <c r="GN4" s="223" t="s">
        <v>65</v>
      </c>
      <c r="GO4" s="225"/>
      <c r="GP4" s="225"/>
      <c r="GQ4" s="224"/>
      <c r="GR4" s="222" t="s">
        <v>1461</v>
      </c>
      <c r="GS4" s="223" t="s">
        <v>1052</v>
      </c>
      <c r="GT4" s="225"/>
      <c r="GU4" s="224"/>
      <c r="GV4" s="1"/>
      <c r="GW4" s="222" t="s">
        <v>1425</v>
      </c>
      <c r="GX4" s="223" t="s">
        <v>1462</v>
      </c>
      <c r="GY4" s="224"/>
      <c r="GZ4" s="222" t="s">
        <v>1434</v>
      </c>
      <c r="HA4" s="222" t="s">
        <v>1448</v>
      </c>
      <c r="HB4" s="222" t="s">
        <v>1449</v>
      </c>
      <c r="HC4" s="222" t="s">
        <v>1450</v>
      </c>
      <c r="HD4" s="222" t="s">
        <v>1454</v>
      </c>
      <c r="HE4" s="1"/>
      <c r="HF4" s="222" t="s">
        <v>1463</v>
      </c>
      <c r="HG4" s="222" t="s">
        <v>1464</v>
      </c>
      <c r="HH4" s="222" t="s">
        <v>1465</v>
      </c>
      <c r="HI4" s="222" t="s">
        <v>1466</v>
      </c>
      <c r="HJ4" s="222" t="s">
        <v>1467</v>
      </c>
      <c r="HK4" s="222" t="s">
        <v>1468</v>
      </c>
      <c r="HL4" s="223" t="s">
        <v>1469</v>
      </c>
      <c r="HM4" s="224"/>
      <c r="HN4" s="1"/>
      <c r="HO4" s="223" t="s">
        <v>1423</v>
      </c>
      <c r="HP4" s="225"/>
      <c r="HQ4" s="224"/>
    </row>
    <row r="5" spans="1:225"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69.95" customHeight="1" thickBot="1" x14ac:dyDescent="0.35">
      <c r="A6" s="1"/>
      <c r="B6" s="93" t="s">
        <v>1470</v>
      </c>
      <c r="C6" s="93" t="s">
        <v>41</v>
      </c>
      <c r="D6" s="94" t="s">
        <v>302</v>
      </c>
      <c r="E6" s="95" t="s">
        <v>307</v>
      </c>
      <c r="F6" s="95" t="s">
        <v>691</v>
      </c>
      <c r="G6" s="96" t="s">
        <v>692</v>
      </c>
      <c r="H6" s="94" t="s">
        <v>693</v>
      </c>
      <c r="I6" s="96" t="s">
        <v>694</v>
      </c>
      <c r="J6" s="94" t="s">
        <v>695</v>
      </c>
      <c r="K6" s="96" t="s">
        <v>696</v>
      </c>
      <c r="L6" s="94" t="s">
        <v>697</v>
      </c>
      <c r="M6" s="95" t="s">
        <v>698</v>
      </c>
      <c r="N6" s="95" t="s">
        <v>699</v>
      </c>
      <c r="O6" s="95" t="s">
        <v>700</v>
      </c>
      <c r="P6" s="95" t="s">
        <v>701</v>
      </c>
      <c r="Q6" s="95" t="s">
        <v>702</v>
      </c>
      <c r="R6" s="95" t="s">
        <v>703</v>
      </c>
      <c r="S6" s="96" t="s">
        <v>704</v>
      </c>
      <c r="T6" s="94" t="s">
        <v>705</v>
      </c>
      <c r="U6" s="95" t="s">
        <v>706</v>
      </c>
      <c r="V6" s="95" t="s">
        <v>707</v>
      </c>
      <c r="W6" s="96" t="s">
        <v>708</v>
      </c>
      <c r="X6" s="93" t="s">
        <v>709</v>
      </c>
      <c r="Y6" s="94" t="s">
        <v>710</v>
      </c>
      <c r="Z6" s="95" t="s">
        <v>711</v>
      </c>
      <c r="AA6" s="96" t="s">
        <v>293</v>
      </c>
      <c r="AB6" s="94" t="s">
        <v>712</v>
      </c>
      <c r="AC6" s="95" t="s">
        <v>276</v>
      </c>
      <c r="AD6" s="95" t="s">
        <v>278</v>
      </c>
      <c r="AE6" s="95" t="s">
        <v>713</v>
      </c>
      <c r="AF6" s="95" t="s">
        <v>714</v>
      </c>
      <c r="AG6" s="95" t="s">
        <v>715</v>
      </c>
      <c r="AH6" s="96" t="s">
        <v>716</v>
      </c>
      <c r="AI6" s="93" t="s">
        <v>717</v>
      </c>
      <c r="AJ6" s="93" t="s">
        <v>718</v>
      </c>
      <c r="AK6" s="93" t="s">
        <v>719</v>
      </c>
      <c r="AL6" s="94" t="s">
        <v>720</v>
      </c>
      <c r="AM6" s="96" t="s">
        <v>721</v>
      </c>
      <c r="AN6" s="94" t="s">
        <v>722</v>
      </c>
      <c r="AO6" s="96" t="s">
        <v>723</v>
      </c>
      <c r="AP6" s="93" t="s">
        <v>646</v>
      </c>
      <c r="AQ6" s="94" t="s">
        <v>724</v>
      </c>
      <c r="AR6" s="96" t="s">
        <v>725</v>
      </c>
      <c r="AS6" s="93" t="s">
        <v>726</v>
      </c>
      <c r="AT6" s="93" t="s">
        <v>727</v>
      </c>
      <c r="AU6" s="93" t="s">
        <v>728</v>
      </c>
      <c r="AV6" s="94" t="s">
        <v>729</v>
      </c>
      <c r="AW6" s="95" t="s">
        <v>730</v>
      </c>
      <c r="AX6" s="96" t="s">
        <v>731</v>
      </c>
      <c r="AY6" s="94" t="s">
        <v>732</v>
      </c>
      <c r="AZ6" s="95" t="s">
        <v>733</v>
      </c>
      <c r="BA6" s="95" t="s">
        <v>561</v>
      </c>
      <c r="BB6" s="95" t="s">
        <v>734</v>
      </c>
      <c r="BC6" s="95" t="s">
        <v>735</v>
      </c>
      <c r="BD6" s="96" t="s">
        <v>563</v>
      </c>
      <c r="BE6" s="94" t="s">
        <v>736</v>
      </c>
      <c r="BF6" s="96" t="s">
        <v>737</v>
      </c>
      <c r="BG6" s="93" t="s">
        <v>738</v>
      </c>
      <c r="BH6" s="94" t="s">
        <v>739</v>
      </c>
      <c r="BI6" s="95" t="s">
        <v>740</v>
      </c>
      <c r="BJ6" s="96" t="s">
        <v>741</v>
      </c>
      <c r="BK6" s="94" t="s">
        <v>742</v>
      </c>
      <c r="BL6" s="95" t="s">
        <v>743</v>
      </c>
      <c r="BM6" s="95" t="s">
        <v>744</v>
      </c>
      <c r="BN6" s="95" t="s">
        <v>355</v>
      </c>
      <c r="BO6" s="95" t="s">
        <v>745</v>
      </c>
      <c r="BP6" s="95" t="s">
        <v>746</v>
      </c>
      <c r="BQ6" s="95" t="s">
        <v>747</v>
      </c>
      <c r="BR6" s="95" t="s">
        <v>748</v>
      </c>
      <c r="BS6" s="95" t="s">
        <v>749</v>
      </c>
      <c r="BT6" s="95" t="s">
        <v>750</v>
      </c>
      <c r="BU6" s="95" t="s">
        <v>751</v>
      </c>
      <c r="BV6" s="95" t="s">
        <v>752</v>
      </c>
      <c r="BW6" s="95" t="s">
        <v>753</v>
      </c>
      <c r="BX6" s="96" t="s">
        <v>351</v>
      </c>
      <c r="BY6" s="94" t="s">
        <v>754</v>
      </c>
      <c r="BZ6" s="96" t="s">
        <v>755</v>
      </c>
      <c r="CA6" s="93" t="s">
        <v>756</v>
      </c>
      <c r="CB6" s="94" t="s">
        <v>757</v>
      </c>
      <c r="CC6" s="95" t="s">
        <v>758</v>
      </c>
      <c r="CD6" s="95" t="s">
        <v>759</v>
      </c>
      <c r="CE6" s="95" t="s">
        <v>760</v>
      </c>
      <c r="CF6" s="95" t="s">
        <v>761</v>
      </c>
      <c r="CG6" s="95" t="s">
        <v>762</v>
      </c>
      <c r="CH6" s="95" t="s">
        <v>763</v>
      </c>
      <c r="CI6" s="95" t="s">
        <v>764</v>
      </c>
      <c r="CJ6" s="95" t="s">
        <v>765</v>
      </c>
      <c r="CK6" s="95" t="s">
        <v>766</v>
      </c>
      <c r="CL6" s="95" t="s">
        <v>767</v>
      </c>
      <c r="CM6" s="96" t="s">
        <v>768</v>
      </c>
      <c r="CN6" s="94" t="s">
        <v>769</v>
      </c>
      <c r="CO6" s="95" t="s">
        <v>770</v>
      </c>
      <c r="CP6" s="95" t="s">
        <v>771</v>
      </c>
      <c r="CQ6" s="96" t="s">
        <v>772</v>
      </c>
      <c r="CR6" s="94" t="s">
        <v>773</v>
      </c>
      <c r="CS6" s="96" t="s">
        <v>774</v>
      </c>
      <c r="CT6" s="94" t="s">
        <v>625</v>
      </c>
      <c r="CU6" s="96" t="s">
        <v>627</v>
      </c>
      <c r="CV6" s="94" t="s">
        <v>1471</v>
      </c>
      <c r="CW6" s="95" t="s">
        <v>1472</v>
      </c>
      <c r="CX6" s="96" t="s">
        <v>1473</v>
      </c>
      <c r="CY6" s="94" t="s">
        <v>1474</v>
      </c>
      <c r="CZ6" s="95" t="s">
        <v>1475</v>
      </c>
      <c r="DA6" s="95" t="s">
        <v>1476</v>
      </c>
      <c r="DB6" s="96" t="s">
        <v>1477</v>
      </c>
      <c r="DC6" s="94" t="s">
        <v>1478</v>
      </c>
      <c r="DD6" s="95" t="s">
        <v>1479</v>
      </c>
      <c r="DE6" s="95" t="s">
        <v>1480</v>
      </c>
      <c r="DF6" s="95" t="s">
        <v>1481</v>
      </c>
      <c r="DG6" s="95" t="s">
        <v>1482</v>
      </c>
      <c r="DH6" s="95" t="s">
        <v>1483</v>
      </c>
      <c r="DI6" s="95" t="s">
        <v>1484</v>
      </c>
      <c r="DJ6" s="95" t="s">
        <v>1485</v>
      </c>
      <c r="DK6" s="95" t="s">
        <v>1486</v>
      </c>
      <c r="DL6" s="95" t="s">
        <v>1487</v>
      </c>
      <c r="DM6" s="95" t="s">
        <v>1488</v>
      </c>
      <c r="DN6" s="96" t="s">
        <v>1489</v>
      </c>
      <c r="DO6" s="94" t="s">
        <v>1490</v>
      </c>
      <c r="DP6" s="95" t="s">
        <v>1491</v>
      </c>
      <c r="DQ6" s="95" t="s">
        <v>1492</v>
      </c>
      <c r="DR6" s="96" t="s">
        <v>1493</v>
      </c>
      <c r="DS6" s="94" t="s">
        <v>1494</v>
      </c>
      <c r="DT6" s="95" t="s">
        <v>1495</v>
      </c>
      <c r="DU6" s="95" t="s">
        <v>1496</v>
      </c>
      <c r="DV6" s="96" t="s">
        <v>1497</v>
      </c>
      <c r="DW6" s="93" t="s">
        <v>1498</v>
      </c>
      <c r="DX6" s="94" t="s">
        <v>1499</v>
      </c>
      <c r="DY6" s="95" t="s">
        <v>1500</v>
      </c>
      <c r="DZ6" s="95" t="s">
        <v>1501</v>
      </c>
      <c r="EA6" s="95" t="s">
        <v>1502</v>
      </c>
      <c r="EB6" s="95" t="s">
        <v>1503</v>
      </c>
      <c r="EC6" s="96" t="s">
        <v>1504</v>
      </c>
      <c r="ED6" s="1"/>
      <c r="EE6" s="93" t="s">
        <v>832</v>
      </c>
      <c r="EF6" s="93" t="s">
        <v>775</v>
      </c>
      <c r="EG6" s="93" t="s">
        <v>776</v>
      </c>
      <c r="EH6" s="93" t="s">
        <v>314</v>
      </c>
      <c r="EI6" s="93" t="s">
        <v>777</v>
      </c>
      <c r="EJ6" s="93" t="s">
        <v>778</v>
      </c>
      <c r="EK6" s="93" t="s">
        <v>779</v>
      </c>
      <c r="EL6" s="93" t="s">
        <v>780</v>
      </c>
      <c r="EM6" s="94" t="s">
        <v>781</v>
      </c>
      <c r="EN6" s="96" t="s">
        <v>60</v>
      </c>
      <c r="EO6" s="94" t="s">
        <v>782</v>
      </c>
      <c r="EP6" s="96" t="s">
        <v>387</v>
      </c>
      <c r="EQ6" s="93" t="s">
        <v>783</v>
      </c>
      <c r="ER6" s="93" t="s">
        <v>835</v>
      </c>
      <c r="ES6" s="93" t="s">
        <v>784</v>
      </c>
      <c r="ET6" s="93" t="s">
        <v>785</v>
      </c>
      <c r="EU6" s="93" t="s">
        <v>786</v>
      </c>
      <c r="EV6" s="93" t="s">
        <v>787</v>
      </c>
      <c r="EW6" s="93" t="s">
        <v>788</v>
      </c>
      <c r="EX6" s="93" t="s">
        <v>789</v>
      </c>
      <c r="EY6" s="93" t="s">
        <v>790</v>
      </c>
      <c r="EZ6" s="93" t="s">
        <v>791</v>
      </c>
      <c r="FA6" s="93" t="s">
        <v>792</v>
      </c>
      <c r="FB6" s="93" t="s">
        <v>793</v>
      </c>
      <c r="FC6" s="93" t="s">
        <v>794</v>
      </c>
      <c r="FD6" s="93" t="s">
        <v>795</v>
      </c>
      <c r="FE6" s="93" t="s">
        <v>796</v>
      </c>
      <c r="FF6" s="93" t="s">
        <v>836</v>
      </c>
      <c r="FG6" s="93" t="s">
        <v>837</v>
      </c>
      <c r="FH6" s="93" t="s">
        <v>198</v>
      </c>
      <c r="FI6" s="93" t="s">
        <v>209</v>
      </c>
      <c r="FJ6" s="93" t="s">
        <v>797</v>
      </c>
      <c r="FK6" s="93" t="s">
        <v>798</v>
      </c>
      <c r="FL6" s="93" t="s">
        <v>838</v>
      </c>
      <c r="FM6" s="93" t="s">
        <v>799</v>
      </c>
      <c r="FN6" s="94" t="s">
        <v>800</v>
      </c>
      <c r="FO6" s="95" t="s">
        <v>801</v>
      </c>
      <c r="FP6" s="95" t="s">
        <v>802</v>
      </c>
      <c r="FQ6" s="96" t="s">
        <v>803</v>
      </c>
      <c r="FR6" s="94" t="s">
        <v>804</v>
      </c>
      <c r="FS6" s="96" t="s">
        <v>805</v>
      </c>
      <c r="FT6" s="94" t="s">
        <v>345</v>
      </c>
      <c r="FU6" s="95" t="s">
        <v>806</v>
      </c>
      <c r="FV6" s="95" t="s">
        <v>807</v>
      </c>
      <c r="FW6" s="95" t="s">
        <v>808</v>
      </c>
      <c r="FX6" s="95" t="s">
        <v>809</v>
      </c>
      <c r="FY6" s="96" t="s">
        <v>810</v>
      </c>
      <c r="FZ6" s="94" t="s">
        <v>811</v>
      </c>
      <c r="GA6" s="96" t="s">
        <v>812</v>
      </c>
      <c r="GB6" s="94" t="s">
        <v>813</v>
      </c>
      <c r="GC6" s="95" t="s">
        <v>814</v>
      </c>
      <c r="GD6" s="95" t="s">
        <v>815</v>
      </c>
      <c r="GE6" s="96" t="s">
        <v>816</v>
      </c>
      <c r="GF6" s="93" t="s">
        <v>817</v>
      </c>
      <c r="GG6" s="93" t="s">
        <v>818</v>
      </c>
      <c r="GH6" s="93" t="s">
        <v>819</v>
      </c>
      <c r="GI6" s="94" t="s">
        <v>820</v>
      </c>
      <c r="GJ6" s="95" t="s">
        <v>821</v>
      </c>
      <c r="GK6" s="95" t="s">
        <v>822</v>
      </c>
      <c r="GL6" s="95" t="s">
        <v>823</v>
      </c>
      <c r="GM6" s="96" t="s">
        <v>824</v>
      </c>
      <c r="GN6" s="94" t="s">
        <v>454</v>
      </c>
      <c r="GO6" s="95" t="s">
        <v>825</v>
      </c>
      <c r="GP6" s="95" t="s">
        <v>826</v>
      </c>
      <c r="GQ6" s="96" t="s">
        <v>827</v>
      </c>
      <c r="GR6" s="93" t="s">
        <v>828</v>
      </c>
      <c r="GS6" s="94" t="s">
        <v>829</v>
      </c>
      <c r="GT6" s="95" t="s">
        <v>830</v>
      </c>
      <c r="GU6" s="96" t="s">
        <v>831</v>
      </c>
      <c r="GV6" s="1"/>
      <c r="GW6" s="93" t="s">
        <v>832</v>
      </c>
      <c r="GX6" s="94" t="s">
        <v>833</v>
      </c>
      <c r="GY6" s="96" t="s">
        <v>834</v>
      </c>
      <c r="GZ6" s="93" t="s">
        <v>835</v>
      </c>
      <c r="HA6" s="93" t="s">
        <v>836</v>
      </c>
      <c r="HB6" s="93" t="s">
        <v>837</v>
      </c>
      <c r="HC6" s="93" t="s">
        <v>198</v>
      </c>
      <c r="HD6" s="93" t="s">
        <v>838</v>
      </c>
      <c r="HE6" s="1"/>
      <c r="HF6" s="93" t="s">
        <v>840</v>
      </c>
      <c r="HG6" s="93" t="s">
        <v>841</v>
      </c>
      <c r="HH6" s="93" t="s">
        <v>842</v>
      </c>
      <c r="HI6" s="93" t="s">
        <v>843</v>
      </c>
      <c r="HJ6" s="93" t="s">
        <v>844</v>
      </c>
      <c r="HK6" s="93" t="s">
        <v>845</v>
      </c>
      <c r="HL6" s="94" t="s">
        <v>846</v>
      </c>
      <c r="HM6" s="96" t="s">
        <v>847</v>
      </c>
      <c r="HN6" s="1"/>
      <c r="HO6" s="94" t="s">
        <v>1505</v>
      </c>
      <c r="HP6" s="95" t="s">
        <v>1506</v>
      </c>
      <c r="HQ6" s="96" t="s">
        <v>1507</v>
      </c>
    </row>
    <row r="7" spans="1:225" x14ac:dyDescent="0.3">
      <c r="A7" s="1"/>
      <c r="B7" s="97" t="s">
        <v>848</v>
      </c>
      <c r="C7" s="98"/>
      <c r="D7" s="99"/>
      <c r="E7" s="100"/>
      <c r="F7" s="100">
        <v>8.8258700000000001</v>
      </c>
      <c r="G7" s="101">
        <v>8.5166900000000005</v>
      </c>
      <c r="H7" s="99"/>
      <c r="I7" s="101"/>
      <c r="J7" s="99"/>
      <c r="K7" s="101"/>
      <c r="L7" s="99"/>
      <c r="M7" s="100"/>
      <c r="N7" s="100"/>
      <c r="O7" s="100"/>
      <c r="P7" s="100"/>
      <c r="Q7" s="100">
        <v>109.03225999999999</v>
      </c>
      <c r="R7" s="100"/>
      <c r="S7" s="101"/>
      <c r="T7" s="99">
        <v>18.14123</v>
      </c>
      <c r="U7" s="100">
        <v>19.191960000000002</v>
      </c>
      <c r="V7" s="100"/>
      <c r="W7" s="101"/>
      <c r="X7" s="98"/>
      <c r="Y7" s="99"/>
      <c r="Z7" s="100"/>
      <c r="AA7" s="101">
        <v>23.060680000000001</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v>184.87493000000001</v>
      </c>
      <c r="BJ7" s="101"/>
      <c r="BK7" s="99">
        <v>164.44227000000001</v>
      </c>
      <c r="BL7" s="100">
        <v>165.47058000000001</v>
      </c>
      <c r="BM7" s="100">
        <v>165.59853000000001</v>
      </c>
      <c r="BN7" s="100"/>
      <c r="BO7" s="100"/>
      <c r="BP7" s="100"/>
      <c r="BQ7" s="100"/>
      <c r="BR7" s="100"/>
      <c r="BS7" s="100"/>
      <c r="BT7" s="100">
        <v>110.49702000000001</v>
      </c>
      <c r="BU7" s="100">
        <v>206.49456000000001</v>
      </c>
      <c r="BV7" s="100">
        <v>206.11548999999999</v>
      </c>
      <c r="BW7" s="100">
        <v>205.99002999999999</v>
      </c>
      <c r="BX7" s="101"/>
      <c r="BY7" s="99">
        <v>17.41583</v>
      </c>
      <c r="BZ7" s="101">
        <v>44.053669999999997</v>
      </c>
      <c r="CA7" s="98"/>
      <c r="CB7" s="99"/>
      <c r="CC7" s="100"/>
      <c r="CD7" s="100"/>
      <c r="CE7" s="100"/>
      <c r="CF7" s="100"/>
      <c r="CG7" s="100">
        <v>118.14735</v>
      </c>
      <c r="CH7" s="100"/>
      <c r="CI7" s="100"/>
      <c r="CJ7" s="100"/>
      <c r="CK7" s="100"/>
      <c r="CL7" s="100"/>
      <c r="CM7" s="101"/>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c r="GY7" s="101"/>
      <c r="GZ7" s="98"/>
      <c r="HA7" s="98"/>
      <c r="HB7" s="98"/>
      <c r="HC7" s="98"/>
      <c r="HD7" s="98"/>
      <c r="HE7" s="1"/>
      <c r="HF7" s="98"/>
      <c r="HG7" s="98"/>
      <c r="HH7" s="98"/>
      <c r="HI7" s="98"/>
      <c r="HJ7" s="98"/>
      <c r="HK7" s="98"/>
      <c r="HL7" s="99"/>
      <c r="HM7" s="101"/>
      <c r="HN7" s="1"/>
      <c r="HO7" s="99">
        <v>2942.3200900000002</v>
      </c>
      <c r="HP7" s="100">
        <v>2904.9869000000003</v>
      </c>
      <c r="HQ7" s="101">
        <v>254.00637</v>
      </c>
    </row>
    <row r="8" spans="1:225" x14ac:dyDescent="0.3">
      <c r="A8" s="1"/>
      <c r="B8" s="97" t="s">
        <v>849</v>
      </c>
      <c r="C8" s="98"/>
      <c r="D8" s="99"/>
      <c r="E8" s="100"/>
      <c r="F8" s="100">
        <v>8.8258700000000001</v>
      </c>
      <c r="G8" s="101">
        <v>8.5166900000000005</v>
      </c>
      <c r="H8" s="99"/>
      <c r="I8" s="101"/>
      <c r="J8" s="99"/>
      <c r="K8" s="101"/>
      <c r="L8" s="99"/>
      <c r="M8" s="100"/>
      <c r="N8" s="100"/>
      <c r="O8" s="100"/>
      <c r="P8" s="100"/>
      <c r="Q8" s="100">
        <v>109.03225999999999</v>
      </c>
      <c r="R8" s="100"/>
      <c r="S8" s="101"/>
      <c r="T8" s="99">
        <v>18.14123</v>
      </c>
      <c r="U8" s="100">
        <v>19.191960000000002</v>
      </c>
      <c r="V8" s="100"/>
      <c r="W8" s="101"/>
      <c r="X8" s="98"/>
      <c r="Y8" s="99"/>
      <c r="Z8" s="100"/>
      <c r="AA8" s="101">
        <v>23.060680000000001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v>184.87493000000001</v>
      </c>
      <c r="BJ8" s="101"/>
      <c r="BK8" s="99">
        <v>164.44227000000001</v>
      </c>
      <c r="BL8" s="100">
        <v>165.47058000000001</v>
      </c>
      <c r="BM8" s="100">
        <v>165.59853000000001</v>
      </c>
      <c r="BN8" s="100"/>
      <c r="BO8" s="100"/>
      <c r="BP8" s="100"/>
      <c r="BQ8" s="100"/>
      <c r="BR8" s="100"/>
      <c r="BS8" s="100"/>
      <c r="BT8" s="100">
        <v>110.49702000000001</v>
      </c>
      <c r="BU8" s="100">
        <v>206.49456000000001</v>
      </c>
      <c r="BV8" s="100">
        <v>206.11548999999999</v>
      </c>
      <c r="BW8" s="100">
        <v>205.99002999999999</v>
      </c>
      <c r="BX8" s="101"/>
      <c r="BY8" s="99">
        <v>17.41583</v>
      </c>
      <c r="BZ8" s="101">
        <v>44.053669999999997</v>
      </c>
      <c r="CA8" s="98"/>
      <c r="CB8" s="99"/>
      <c r="CC8" s="100"/>
      <c r="CD8" s="100"/>
      <c r="CE8" s="100"/>
      <c r="CF8" s="100"/>
      <c r="CG8" s="100">
        <v>118.14735</v>
      </c>
      <c r="CH8" s="100"/>
      <c r="CI8" s="100"/>
      <c r="CJ8" s="100"/>
      <c r="CK8" s="100"/>
      <c r="CL8" s="100">
        <v>226.43710999999999</v>
      </c>
      <c r="CM8" s="101"/>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c r="GY8" s="101"/>
      <c r="GZ8" s="98"/>
      <c r="HA8" s="98"/>
      <c r="HB8" s="98"/>
      <c r="HC8" s="98"/>
      <c r="HD8" s="98"/>
      <c r="HE8" s="1"/>
      <c r="HF8" s="98"/>
      <c r="HG8" s="98"/>
      <c r="HH8" s="98"/>
      <c r="HI8" s="98"/>
      <c r="HJ8" s="98"/>
      <c r="HK8" s="98"/>
      <c r="HL8" s="99"/>
      <c r="HM8" s="101"/>
      <c r="HN8" s="1"/>
      <c r="HO8" s="99">
        <v>3168.7572</v>
      </c>
      <c r="HP8" s="100">
        <v>3131.4240100000002</v>
      </c>
      <c r="HQ8" s="101">
        <v>276.85178999999999</v>
      </c>
    </row>
    <row r="9" spans="1:225" x14ac:dyDescent="0.3">
      <c r="A9" s="1"/>
      <c r="B9" s="97" t="s">
        <v>850</v>
      </c>
      <c r="C9" s="98"/>
      <c r="D9" s="99"/>
      <c r="E9" s="100"/>
      <c r="F9" s="100">
        <v>8.8258700000000001</v>
      </c>
      <c r="G9" s="101">
        <v>8.5166900000000005</v>
      </c>
      <c r="H9" s="99"/>
      <c r="I9" s="101"/>
      <c r="J9" s="99"/>
      <c r="K9" s="101"/>
      <c r="L9" s="99"/>
      <c r="M9" s="100"/>
      <c r="N9" s="100"/>
      <c r="O9" s="100"/>
      <c r="P9" s="100"/>
      <c r="Q9" s="100">
        <v>109.03225999999999</v>
      </c>
      <c r="R9" s="100"/>
      <c r="S9" s="101"/>
      <c r="T9" s="99">
        <v>18.14123</v>
      </c>
      <c r="U9" s="100">
        <v>19.191960000000002</v>
      </c>
      <c r="V9" s="100"/>
      <c r="W9" s="101"/>
      <c r="X9" s="98"/>
      <c r="Y9" s="99"/>
      <c r="Z9" s="100"/>
      <c r="AA9" s="101">
        <v>23.060680000000001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v>184.87493000000001</v>
      </c>
      <c r="BJ9" s="101"/>
      <c r="BK9" s="99">
        <v>164.44227000000001</v>
      </c>
      <c r="BL9" s="100">
        <v>165.47058000000001</v>
      </c>
      <c r="BM9" s="100">
        <v>165.59853000000001</v>
      </c>
      <c r="BN9" s="100"/>
      <c r="BO9" s="100"/>
      <c r="BP9" s="100"/>
      <c r="BQ9" s="100"/>
      <c r="BR9" s="100"/>
      <c r="BS9" s="100"/>
      <c r="BT9" s="100">
        <v>110.49702000000001</v>
      </c>
      <c r="BU9" s="100">
        <v>206.49456000000001</v>
      </c>
      <c r="BV9" s="100">
        <v>206.11548999999999</v>
      </c>
      <c r="BW9" s="100">
        <v>205.99002999999999</v>
      </c>
      <c r="BX9" s="101"/>
      <c r="BY9" s="99">
        <v>17.41583</v>
      </c>
      <c r="BZ9" s="101">
        <v>44.053669999999997</v>
      </c>
      <c r="CA9" s="98"/>
      <c r="CB9" s="99"/>
      <c r="CC9" s="100"/>
      <c r="CD9" s="100"/>
      <c r="CE9" s="100"/>
      <c r="CF9" s="100"/>
      <c r="CG9" s="100">
        <v>118.14735</v>
      </c>
      <c r="CH9" s="100"/>
      <c r="CI9" s="100"/>
      <c r="CJ9" s="100"/>
      <c r="CK9" s="100"/>
      <c r="CL9" s="100">
        <v>226.43710999999999</v>
      </c>
      <c r="CM9" s="101"/>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c r="GY9" s="101"/>
      <c r="GZ9" s="98"/>
      <c r="HA9" s="98"/>
      <c r="HB9" s="98"/>
      <c r="HC9" s="98"/>
      <c r="HD9" s="98"/>
      <c r="HE9" s="1"/>
      <c r="HF9" s="98"/>
      <c r="HG9" s="98"/>
      <c r="HH9" s="98"/>
      <c r="HI9" s="98"/>
      <c r="HJ9" s="98"/>
      <c r="HK9" s="98"/>
      <c r="HL9" s="99"/>
      <c r="HM9" s="101"/>
      <c r="HN9" s="1"/>
      <c r="HO9" s="99">
        <v>3168.7572</v>
      </c>
      <c r="HP9" s="100">
        <v>3131.4240100000002</v>
      </c>
      <c r="HQ9" s="101">
        <v>276.85178999999999</v>
      </c>
    </row>
    <row r="10" spans="1:225" x14ac:dyDescent="0.3">
      <c r="A10" s="1"/>
      <c r="B10" s="97" t="s">
        <v>851</v>
      </c>
      <c r="C10" s="98"/>
      <c r="D10" s="99"/>
      <c r="E10" s="100"/>
      <c r="F10" s="100">
        <v>8.8258700000000001</v>
      </c>
      <c r="G10" s="101">
        <v>8.5166900000000005</v>
      </c>
      <c r="H10" s="99"/>
      <c r="I10" s="101"/>
      <c r="J10" s="99"/>
      <c r="K10" s="101"/>
      <c r="L10" s="99"/>
      <c r="M10" s="100"/>
      <c r="N10" s="100"/>
      <c r="O10" s="100"/>
      <c r="P10" s="100"/>
      <c r="Q10" s="100">
        <v>109.03225999999999</v>
      </c>
      <c r="R10" s="100"/>
      <c r="S10" s="101"/>
      <c r="T10" s="99">
        <v>18.14123</v>
      </c>
      <c r="U10" s="100">
        <v>19.191960000000002</v>
      </c>
      <c r="V10" s="100"/>
      <c r="W10" s="101"/>
      <c r="X10" s="98"/>
      <c r="Y10" s="99"/>
      <c r="Z10" s="100"/>
      <c r="AA10" s="101">
        <v>23.060680000000001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v>184.87493000000001</v>
      </c>
      <c r="BJ10" s="101"/>
      <c r="BK10" s="99">
        <v>164.44227000000001</v>
      </c>
      <c r="BL10" s="100">
        <v>165.47058000000001</v>
      </c>
      <c r="BM10" s="100">
        <v>165.59853000000001</v>
      </c>
      <c r="BN10" s="100"/>
      <c r="BO10" s="100"/>
      <c r="BP10" s="100"/>
      <c r="BQ10" s="100"/>
      <c r="BR10" s="100"/>
      <c r="BS10" s="100"/>
      <c r="BT10" s="100">
        <v>110.49702000000001</v>
      </c>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c r="CI10" s="100"/>
      <c r="CJ10" s="100"/>
      <c r="CK10" s="100"/>
      <c r="CL10" s="100">
        <v>226.43710999999999</v>
      </c>
      <c r="CM10" s="101"/>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c r="GY10" s="101"/>
      <c r="GZ10" s="98"/>
      <c r="HA10" s="98"/>
      <c r="HB10" s="98"/>
      <c r="HC10" s="98"/>
      <c r="HD10" s="98"/>
      <c r="HE10" s="1"/>
      <c r="HF10" s="98"/>
      <c r="HG10" s="98"/>
      <c r="HH10" s="98"/>
      <c r="HI10" s="98"/>
      <c r="HJ10" s="98"/>
      <c r="HK10" s="98"/>
      <c r="HL10" s="99"/>
      <c r="HM10" s="101"/>
      <c r="HN10" s="1"/>
      <c r="HO10" s="99">
        <v>3168.7572</v>
      </c>
      <c r="HP10" s="100">
        <v>3131.4240100000002</v>
      </c>
      <c r="HQ10" s="101">
        <v>276.85178999999999</v>
      </c>
    </row>
    <row r="11" spans="1:225" x14ac:dyDescent="0.3">
      <c r="A11" s="1"/>
      <c r="B11" s="97" t="s">
        <v>852</v>
      </c>
      <c r="C11" s="98"/>
      <c r="D11" s="99"/>
      <c r="E11" s="100"/>
      <c r="F11" s="100">
        <v>8.8258700000000001</v>
      </c>
      <c r="G11" s="101">
        <v>8.5166900000000005</v>
      </c>
      <c r="H11" s="99"/>
      <c r="I11" s="101"/>
      <c r="J11" s="99"/>
      <c r="K11" s="101"/>
      <c r="L11" s="99"/>
      <c r="M11" s="100"/>
      <c r="N11" s="100"/>
      <c r="O11" s="100"/>
      <c r="P11" s="100"/>
      <c r="Q11" s="100">
        <v>109.03225999999999</v>
      </c>
      <c r="R11" s="100"/>
      <c r="S11" s="101"/>
      <c r="T11" s="99">
        <v>18.14123</v>
      </c>
      <c r="U11" s="100">
        <v>19.191960000000002</v>
      </c>
      <c r="V11" s="100"/>
      <c r="W11" s="101"/>
      <c r="X11" s="98"/>
      <c r="Y11" s="99"/>
      <c r="Z11" s="100"/>
      <c r="AA11" s="101">
        <v>23.060680000000001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v>184.87493000000001</v>
      </c>
      <c r="BJ11" s="101"/>
      <c r="BK11" s="99">
        <v>164.44227000000001</v>
      </c>
      <c r="BL11" s="100">
        <v>165.47058000000001</v>
      </c>
      <c r="BM11" s="100">
        <v>165.59853000000001</v>
      </c>
      <c r="BN11" s="100"/>
      <c r="BO11" s="100"/>
      <c r="BP11" s="100"/>
      <c r="BQ11" s="100"/>
      <c r="BR11" s="100"/>
      <c r="BS11" s="100"/>
      <c r="BT11" s="100">
        <v>110.49702000000001</v>
      </c>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c r="CI11" s="100"/>
      <c r="CJ11" s="100"/>
      <c r="CK11" s="100"/>
      <c r="CL11" s="100">
        <v>226.43710999999999</v>
      </c>
      <c r="CM11" s="101"/>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c r="GY11" s="101"/>
      <c r="GZ11" s="98"/>
      <c r="HA11" s="98"/>
      <c r="HB11" s="98"/>
      <c r="HC11" s="98"/>
      <c r="HD11" s="98"/>
      <c r="HE11" s="1"/>
      <c r="HF11" s="98"/>
      <c r="HG11" s="98"/>
      <c r="HH11" s="98"/>
      <c r="HI11" s="98"/>
      <c r="HJ11" s="98"/>
      <c r="HK11" s="98"/>
      <c r="HL11" s="99"/>
      <c r="HM11" s="101"/>
      <c r="HN11" s="1"/>
      <c r="HO11" s="99">
        <v>3168.7572</v>
      </c>
      <c r="HP11" s="100">
        <v>3131.4240100000002</v>
      </c>
      <c r="HQ11" s="101">
        <v>276.85178999999999</v>
      </c>
    </row>
    <row r="12" spans="1:225" x14ac:dyDescent="0.3">
      <c r="A12" s="1"/>
      <c r="B12" s="97" t="s">
        <v>853</v>
      </c>
      <c r="C12" s="98"/>
      <c r="D12" s="99"/>
      <c r="E12" s="100"/>
      <c r="F12" s="100">
        <v>8.8258700000000001</v>
      </c>
      <c r="G12" s="101">
        <v>8.5166900000000005</v>
      </c>
      <c r="H12" s="99"/>
      <c r="I12" s="101"/>
      <c r="J12" s="99"/>
      <c r="K12" s="101"/>
      <c r="L12" s="99"/>
      <c r="M12" s="100"/>
      <c r="N12" s="100"/>
      <c r="O12" s="100"/>
      <c r="P12" s="100"/>
      <c r="Q12" s="100">
        <v>109.03225999999999</v>
      </c>
      <c r="R12" s="100"/>
      <c r="S12" s="101"/>
      <c r="T12" s="99">
        <v>18.14123</v>
      </c>
      <c r="U12" s="100">
        <v>19.191960000000002</v>
      </c>
      <c r="V12" s="100"/>
      <c r="W12" s="101"/>
      <c r="X12" s="98"/>
      <c r="Y12" s="99"/>
      <c r="Z12" s="100"/>
      <c r="AA12" s="101">
        <v>23.060680000000001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v>184.87493000000001</v>
      </c>
      <c r="BJ12" s="101"/>
      <c r="BK12" s="99">
        <v>164.44227000000001</v>
      </c>
      <c r="BL12" s="100">
        <v>165.47058000000001</v>
      </c>
      <c r="BM12" s="100">
        <v>165.59853000000001</v>
      </c>
      <c r="BN12" s="100"/>
      <c r="BO12" s="100"/>
      <c r="BP12" s="100"/>
      <c r="BQ12" s="100"/>
      <c r="BR12" s="100"/>
      <c r="BS12" s="100"/>
      <c r="BT12" s="100">
        <v>110.49702000000001</v>
      </c>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c r="CI12" s="100"/>
      <c r="CJ12" s="100"/>
      <c r="CK12" s="100"/>
      <c r="CL12" s="100">
        <v>226.43710999999999</v>
      </c>
      <c r="CM12" s="101"/>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c r="GY12" s="101"/>
      <c r="GZ12" s="98"/>
      <c r="HA12" s="98"/>
      <c r="HB12" s="98"/>
      <c r="HC12" s="98"/>
      <c r="HD12" s="98"/>
      <c r="HE12" s="1"/>
      <c r="HF12" s="98"/>
      <c r="HG12" s="98"/>
      <c r="HH12" s="98"/>
      <c r="HI12" s="98"/>
      <c r="HJ12" s="98"/>
      <c r="HK12" s="98"/>
      <c r="HL12" s="99"/>
      <c r="HM12" s="101"/>
      <c r="HN12" s="1"/>
      <c r="HO12" s="99">
        <v>3168.7572</v>
      </c>
      <c r="HP12" s="100">
        <v>3131.4240100000002</v>
      </c>
      <c r="HQ12" s="101">
        <v>276.85178999999999</v>
      </c>
    </row>
    <row r="13" spans="1:225" x14ac:dyDescent="0.3">
      <c r="A13" s="1"/>
      <c r="B13" s="97" t="s">
        <v>854</v>
      </c>
      <c r="C13" s="98"/>
      <c r="D13" s="99"/>
      <c r="E13" s="100"/>
      <c r="F13" s="100">
        <v>8.8258700000000001</v>
      </c>
      <c r="G13" s="101">
        <v>8.5166900000000005</v>
      </c>
      <c r="H13" s="99"/>
      <c r="I13" s="101"/>
      <c r="J13" s="99"/>
      <c r="K13" s="101"/>
      <c r="L13" s="99"/>
      <c r="M13" s="100"/>
      <c r="N13" s="100"/>
      <c r="O13" s="100"/>
      <c r="P13" s="100"/>
      <c r="Q13" s="100">
        <v>109.03225999999999</v>
      </c>
      <c r="R13" s="100"/>
      <c r="S13" s="101"/>
      <c r="T13" s="99">
        <v>18.14123</v>
      </c>
      <c r="U13" s="100">
        <v>19.191960000000002</v>
      </c>
      <c r="V13" s="100"/>
      <c r="W13" s="101"/>
      <c r="X13" s="98"/>
      <c r="Y13" s="99"/>
      <c r="Z13" s="100"/>
      <c r="AA13" s="101">
        <v>23.060680000000001</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v>184.87493000000001</v>
      </c>
      <c r="BJ13" s="101"/>
      <c r="BK13" s="99">
        <v>164.44227000000001</v>
      </c>
      <c r="BL13" s="100">
        <v>165.47058000000001</v>
      </c>
      <c r="BM13" s="100">
        <v>165.59853000000001</v>
      </c>
      <c r="BN13" s="100"/>
      <c r="BO13" s="100"/>
      <c r="BP13" s="100"/>
      <c r="BQ13" s="100"/>
      <c r="BR13" s="100"/>
      <c r="BS13" s="100"/>
      <c r="BT13" s="100">
        <v>110.49702000000001</v>
      </c>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c r="CI13" s="100"/>
      <c r="CJ13" s="100"/>
      <c r="CK13" s="100"/>
      <c r="CL13" s="100">
        <v>226.43710999999999</v>
      </c>
      <c r="CM13" s="101"/>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c r="GY13" s="101"/>
      <c r="GZ13" s="98"/>
      <c r="HA13" s="98"/>
      <c r="HB13" s="98"/>
      <c r="HC13" s="98"/>
      <c r="HD13" s="98"/>
      <c r="HE13" s="1"/>
      <c r="HF13" s="98"/>
      <c r="HG13" s="98"/>
      <c r="HH13" s="98"/>
      <c r="HI13" s="98"/>
      <c r="HJ13" s="98"/>
      <c r="HK13" s="98"/>
      <c r="HL13" s="99"/>
      <c r="HM13" s="101"/>
      <c r="HN13" s="1"/>
      <c r="HO13" s="99">
        <v>3168.7572</v>
      </c>
      <c r="HP13" s="100">
        <v>3131.4240100000002</v>
      </c>
      <c r="HQ13" s="101">
        <v>276.85178999999999</v>
      </c>
    </row>
    <row r="14" spans="1:225" x14ac:dyDescent="0.3">
      <c r="A14" s="1"/>
      <c r="B14" s="97" t="s">
        <v>855</v>
      </c>
      <c r="C14" s="98"/>
      <c r="D14" s="99"/>
      <c r="E14" s="100"/>
      <c r="F14" s="100">
        <v>8.8258700000000001</v>
      </c>
      <c r="G14" s="101">
        <v>8.5166900000000005</v>
      </c>
      <c r="H14" s="99"/>
      <c r="I14" s="101"/>
      <c r="J14" s="99"/>
      <c r="K14" s="101"/>
      <c r="L14" s="99"/>
      <c r="M14" s="100"/>
      <c r="N14" s="100"/>
      <c r="O14" s="100"/>
      <c r="P14" s="100"/>
      <c r="Q14" s="100">
        <v>109.03225999999999</v>
      </c>
      <c r="R14" s="100"/>
      <c r="S14" s="101"/>
      <c r="T14" s="99">
        <v>18.14123</v>
      </c>
      <c r="U14" s="100">
        <v>19.191960000000002</v>
      </c>
      <c r="V14" s="100"/>
      <c r="W14" s="101"/>
      <c r="X14" s="98"/>
      <c r="Y14" s="99"/>
      <c r="Z14" s="100"/>
      <c r="AA14" s="101">
        <v>23.060680000000001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v>184.87493000000001</v>
      </c>
      <c r="BJ14" s="101"/>
      <c r="BK14" s="99">
        <v>164.44227000000001</v>
      </c>
      <c r="BL14" s="100">
        <v>165.47058000000001</v>
      </c>
      <c r="BM14" s="100">
        <v>165.59853000000001</v>
      </c>
      <c r="BN14" s="100"/>
      <c r="BO14" s="100"/>
      <c r="BP14" s="100"/>
      <c r="BQ14" s="100"/>
      <c r="BR14" s="100"/>
      <c r="BS14" s="100"/>
      <c r="BT14" s="100">
        <v>110.49702000000001</v>
      </c>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c r="CI14" s="100"/>
      <c r="CJ14" s="100"/>
      <c r="CK14" s="100"/>
      <c r="CL14" s="100">
        <v>75.782330000000002</v>
      </c>
      <c r="CM14" s="101"/>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c r="GY14" s="101"/>
      <c r="GZ14" s="98"/>
      <c r="HA14" s="98"/>
      <c r="HB14" s="98"/>
      <c r="HC14" s="98"/>
      <c r="HD14" s="98"/>
      <c r="HE14" s="1"/>
      <c r="HF14" s="98"/>
      <c r="HG14" s="98"/>
      <c r="HH14" s="98"/>
      <c r="HI14" s="98"/>
      <c r="HJ14" s="98"/>
      <c r="HK14" s="98"/>
      <c r="HL14" s="99"/>
      <c r="HM14" s="101"/>
      <c r="HN14" s="1"/>
      <c r="HO14" s="99">
        <v>3018.1024200000002</v>
      </c>
      <c r="HP14" s="100">
        <v>2980.7692300000003</v>
      </c>
      <c r="HQ14" s="101">
        <v>276.85178999999999</v>
      </c>
    </row>
    <row r="15" spans="1:225" x14ac:dyDescent="0.3">
      <c r="A15" s="1"/>
      <c r="B15" s="97" t="s">
        <v>856</v>
      </c>
      <c r="C15" s="98"/>
      <c r="D15" s="99"/>
      <c r="E15" s="100"/>
      <c r="F15" s="100">
        <v>8.8258700000000001</v>
      </c>
      <c r="G15" s="101">
        <v>8.5166900000000005</v>
      </c>
      <c r="H15" s="99"/>
      <c r="I15" s="101"/>
      <c r="J15" s="99"/>
      <c r="K15" s="101"/>
      <c r="L15" s="99"/>
      <c r="M15" s="100"/>
      <c r="N15" s="100"/>
      <c r="O15" s="100"/>
      <c r="P15" s="100"/>
      <c r="Q15" s="100">
        <v>109.03225999999999</v>
      </c>
      <c r="R15" s="100"/>
      <c r="S15" s="101"/>
      <c r="T15" s="99">
        <v>18.14123</v>
      </c>
      <c r="U15" s="100">
        <v>19.191960000000002</v>
      </c>
      <c r="V15" s="100"/>
      <c r="W15" s="101"/>
      <c r="X15" s="98"/>
      <c r="Y15" s="99"/>
      <c r="Z15" s="100"/>
      <c r="AA15" s="101">
        <v>23.060680000000001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v>184.87493000000001</v>
      </c>
      <c r="BJ15" s="101"/>
      <c r="BK15" s="99">
        <v>164.44227000000001</v>
      </c>
      <c r="BL15" s="100">
        <v>165.47058000000001</v>
      </c>
      <c r="BM15" s="100">
        <v>165.59853000000001</v>
      </c>
      <c r="BN15" s="100"/>
      <c r="BO15" s="100"/>
      <c r="BP15" s="100"/>
      <c r="BQ15" s="100"/>
      <c r="BR15" s="100"/>
      <c r="BS15" s="100"/>
      <c r="BT15" s="100">
        <v>110.49702000000001</v>
      </c>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c r="CI15" s="100"/>
      <c r="CJ15" s="100"/>
      <c r="CK15" s="100"/>
      <c r="CL15" s="100">
        <v>75.782330000000002</v>
      </c>
      <c r="CM15" s="101"/>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c r="GY15" s="101"/>
      <c r="GZ15" s="98"/>
      <c r="HA15" s="98"/>
      <c r="HB15" s="98"/>
      <c r="HC15" s="98"/>
      <c r="HD15" s="98"/>
      <c r="HE15" s="1"/>
      <c r="HF15" s="98"/>
      <c r="HG15" s="98"/>
      <c r="HH15" s="98"/>
      <c r="HI15" s="98"/>
      <c r="HJ15" s="98"/>
      <c r="HK15" s="98"/>
      <c r="HL15" s="99"/>
      <c r="HM15" s="101"/>
      <c r="HN15" s="1"/>
      <c r="HO15" s="99">
        <v>3018.1024200000002</v>
      </c>
      <c r="HP15" s="100">
        <v>2980.7692300000003</v>
      </c>
      <c r="HQ15" s="101">
        <v>276.85178999999999</v>
      </c>
    </row>
    <row r="16" spans="1:225" x14ac:dyDescent="0.3">
      <c r="A16" s="1"/>
      <c r="B16" s="97" t="s">
        <v>857</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0"/>
      <c r="W16" s="101"/>
      <c r="X16" s="98"/>
      <c r="Y16" s="99"/>
      <c r="Z16" s="100"/>
      <c r="AA16" s="101">
        <v>23.060680000000001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v>184.87493000000001</v>
      </c>
      <c r="BJ16" s="101"/>
      <c r="BK16" s="99">
        <v>164.44227000000001</v>
      </c>
      <c r="BL16" s="100">
        <v>165.47058000000001</v>
      </c>
      <c r="BM16" s="100">
        <v>165.59853000000001</v>
      </c>
      <c r="BN16" s="100"/>
      <c r="BO16" s="100"/>
      <c r="BP16" s="100"/>
      <c r="BQ16" s="100"/>
      <c r="BR16" s="100"/>
      <c r="BS16" s="100"/>
      <c r="BT16" s="100">
        <v>110.49702000000001</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c r="CI16" s="100"/>
      <c r="CJ16" s="100"/>
      <c r="CK16" s="100"/>
      <c r="CL16" s="100">
        <v>75.782330000000002</v>
      </c>
      <c r="CM16" s="101"/>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c r="GY16" s="101"/>
      <c r="GZ16" s="98"/>
      <c r="HA16" s="98"/>
      <c r="HB16" s="98"/>
      <c r="HC16" s="98"/>
      <c r="HD16" s="98"/>
      <c r="HE16" s="1"/>
      <c r="HF16" s="98"/>
      <c r="HG16" s="98"/>
      <c r="HH16" s="98"/>
      <c r="HI16" s="98"/>
      <c r="HJ16" s="98"/>
      <c r="HK16" s="98"/>
      <c r="HL16" s="99"/>
      <c r="HM16" s="101"/>
      <c r="HN16" s="1"/>
      <c r="HO16" s="99">
        <v>2909.0701600000002</v>
      </c>
      <c r="HP16" s="100">
        <v>2871.7369700000004</v>
      </c>
      <c r="HQ16" s="101">
        <v>276.85178999999999</v>
      </c>
    </row>
    <row r="17" spans="1:225" x14ac:dyDescent="0.3">
      <c r="A17" s="1"/>
      <c r="B17" s="97" t="s">
        <v>858</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0"/>
      <c r="W17" s="101"/>
      <c r="X17" s="98"/>
      <c r="Y17" s="99"/>
      <c r="Z17" s="100"/>
      <c r="AA17" s="101">
        <v>23.060680000000001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v>184.87493000000001</v>
      </c>
      <c r="BJ17" s="101"/>
      <c r="BK17" s="99">
        <v>164.44227000000001</v>
      </c>
      <c r="BL17" s="100">
        <v>165.47058000000001</v>
      </c>
      <c r="BM17" s="100">
        <v>165.59853000000001</v>
      </c>
      <c r="BN17" s="100"/>
      <c r="BO17" s="100"/>
      <c r="BP17" s="100"/>
      <c r="BQ17" s="100"/>
      <c r="BR17" s="100"/>
      <c r="BS17" s="100"/>
      <c r="BT17" s="100">
        <v>110.49702000000001</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c r="CI17" s="100"/>
      <c r="CJ17" s="100"/>
      <c r="CK17" s="100"/>
      <c r="CL17" s="100">
        <v>75.782330000000002</v>
      </c>
      <c r="CM17" s="101"/>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c r="GY17" s="101"/>
      <c r="GZ17" s="98"/>
      <c r="HA17" s="98"/>
      <c r="HB17" s="98"/>
      <c r="HC17" s="98"/>
      <c r="HD17" s="98"/>
      <c r="HE17" s="1"/>
      <c r="HF17" s="98"/>
      <c r="HG17" s="98"/>
      <c r="HH17" s="98"/>
      <c r="HI17" s="98"/>
      <c r="HJ17" s="98"/>
      <c r="HK17" s="98"/>
      <c r="HL17" s="99"/>
      <c r="HM17" s="101"/>
      <c r="HN17" s="1"/>
      <c r="HO17" s="99">
        <v>2909.0701600000002</v>
      </c>
      <c r="HP17" s="100">
        <v>2871.7369700000004</v>
      </c>
      <c r="HQ17" s="101">
        <v>276.85178999999999</v>
      </c>
    </row>
    <row r="18" spans="1:225" x14ac:dyDescent="0.3">
      <c r="A18" s="1"/>
      <c r="B18" s="97" t="s">
        <v>859</v>
      </c>
      <c r="C18" s="98"/>
      <c r="D18" s="99"/>
      <c r="E18" s="100"/>
      <c r="F18" s="100">
        <v>8.8258700000000001</v>
      </c>
      <c r="G18" s="101">
        <v>8.5166900000000005</v>
      </c>
      <c r="H18" s="99"/>
      <c r="I18" s="101"/>
      <c r="J18" s="99"/>
      <c r="K18" s="101"/>
      <c r="L18" s="99"/>
      <c r="M18" s="100"/>
      <c r="N18" s="100"/>
      <c r="O18" s="100"/>
      <c r="P18" s="100"/>
      <c r="Q18" s="100"/>
      <c r="R18" s="100"/>
      <c r="S18" s="101"/>
      <c r="T18" s="99">
        <v>18.14123</v>
      </c>
      <c r="U18" s="100">
        <v>19.191960000000002</v>
      </c>
      <c r="V18" s="100"/>
      <c r="W18" s="101"/>
      <c r="X18" s="98"/>
      <c r="Y18" s="99"/>
      <c r="Z18" s="100"/>
      <c r="AA18" s="101">
        <v>23.060680000000001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c r="BK18" s="99">
        <v>164.44227000000001</v>
      </c>
      <c r="BL18" s="100">
        <v>165.47058000000001</v>
      </c>
      <c r="BM18" s="100">
        <v>165.59853000000001</v>
      </c>
      <c r="BN18" s="100"/>
      <c r="BO18" s="100"/>
      <c r="BP18" s="100"/>
      <c r="BQ18" s="100"/>
      <c r="BR18" s="100"/>
      <c r="BS18" s="100"/>
      <c r="BT18" s="100">
        <v>110.49702000000001</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c r="CI18" s="100"/>
      <c r="CJ18" s="100"/>
      <c r="CK18" s="100"/>
      <c r="CL18" s="100">
        <v>75.782330000000002</v>
      </c>
      <c r="CM18" s="101"/>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c r="GY18" s="101"/>
      <c r="GZ18" s="98"/>
      <c r="HA18" s="98"/>
      <c r="HB18" s="98"/>
      <c r="HC18" s="98"/>
      <c r="HD18" s="98"/>
      <c r="HE18" s="1"/>
      <c r="HF18" s="98"/>
      <c r="HG18" s="98"/>
      <c r="HH18" s="98"/>
      <c r="HI18" s="98"/>
      <c r="HJ18" s="98"/>
      <c r="HK18" s="98"/>
      <c r="HL18" s="99"/>
      <c r="HM18" s="101"/>
      <c r="HN18" s="1"/>
      <c r="HO18" s="99">
        <v>2909.0701600000002</v>
      </c>
      <c r="HP18" s="100">
        <v>2871.7369700000004</v>
      </c>
      <c r="HQ18" s="101">
        <v>276.85178999999999</v>
      </c>
    </row>
    <row r="19" spans="1:225" x14ac:dyDescent="0.3">
      <c r="A19" s="1"/>
      <c r="B19" s="97" t="s">
        <v>860</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0"/>
      <c r="W19" s="101"/>
      <c r="X19" s="98"/>
      <c r="Y19" s="99"/>
      <c r="Z19" s="100"/>
      <c r="AA19" s="101">
        <v>23.060680000000001</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c r="BK19" s="99">
        <v>164.44227000000001</v>
      </c>
      <c r="BL19" s="100">
        <v>165.47058000000001</v>
      </c>
      <c r="BM19" s="100">
        <v>165.59853000000001</v>
      </c>
      <c r="BN19" s="100"/>
      <c r="BO19" s="100"/>
      <c r="BP19" s="100"/>
      <c r="BQ19" s="100"/>
      <c r="BR19" s="100"/>
      <c r="BS19" s="100"/>
      <c r="BT19" s="100">
        <v>110.49702000000001</v>
      </c>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c r="CI19" s="100"/>
      <c r="CJ19" s="100"/>
      <c r="CK19" s="100"/>
      <c r="CL19" s="100">
        <v>75.782330000000002</v>
      </c>
      <c r="CM19" s="101"/>
      <c r="CN19" s="99">
        <v>180.55348000000001</v>
      </c>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c r="GY19" s="101"/>
      <c r="GZ19" s="98"/>
      <c r="HA19" s="98"/>
      <c r="HB19" s="98"/>
      <c r="HC19" s="98"/>
      <c r="HD19" s="98"/>
      <c r="HE19" s="1"/>
      <c r="HF19" s="98"/>
      <c r="HG19" s="98"/>
      <c r="HH19" s="98"/>
      <c r="HI19" s="98"/>
      <c r="HJ19" s="98"/>
      <c r="HK19" s="98"/>
      <c r="HL19" s="99"/>
      <c r="HM19" s="101"/>
      <c r="HN19" s="1"/>
      <c r="HO19" s="99">
        <v>2909.0701600000002</v>
      </c>
      <c r="HP19" s="100">
        <v>2871.7369700000004</v>
      </c>
      <c r="HQ19" s="101">
        <v>276.85178999999999</v>
      </c>
    </row>
    <row r="20" spans="1:225" x14ac:dyDescent="0.3">
      <c r="A20" s="1"/>
      <c r="B20" s="97" t="s">
        <v>861</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c r="W20" s="101"/>
      <c r="X20" s="98"/>
      <c r="Y20" s="99"/>
      <c r="Z20" s="100"/>
      <c r="AA20" s="101">
        <v>23.060680000000001</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c r="BK20" s="99">
        <v>164.44227000000001</v>
      </c>
      <c r="BL20" s="100">
        <v>165.47058000000001</v>
      </c>
      <c r="BM20" s="100">
        <v>165.59853000000001</v>
      </c>
      <c r="BN20" s="100"/>
      <c r="BO20" s="100"/>
      <c r="BP20" s="100"/>
      <c r="BQ20" s="100"/>
      <c r="BR20" s="100"/>
      <c r="BS20" s="100"/>
      <c r="BT20" s="100">
        <v>110.49702000000001</v>
      </c>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c r="CI20" s="100"/>
      <c r="CJ20" s="100"/>
      <c r="CK20" s="100"/>
      <c r="CL20" s="100">
        <v>75.782330000000002</v>
      </c>
      <c r="CM20" s="101"/>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c r="GY20" s="101"/>
      <c r="GZ20" s="98"/>
      <c r="HA20" s="98"/>
      <c r="HB20" s="98"/>
      <c r="HC20" s="98"/>
      <c r="HD20" s="98"/>
      <c r="HE20" s="1"/>
      <c r="HF20" s="98"/>
      <c r="HG20" s="98"/>
      <c r="HH20" s="98"/>
      <c r="HI20" s="98"/>
      <c r="HJ20" s="98"/>
      <c r="HK20" s="98"/>
      <c r="HL20" s="99"/>
      <c r="HM20" s="101"/>
      <c r="HN20" s="1"/>
      <c r="HO20" s="99">
        <v>2909.0701600000002</v>
      </c>
      <c r="HP20" s="100">
        <v>2871.7369700000004</v>
      </c>
      <c r="HQ20" s="101">
        <v>276.85178999999999</v>
      </c>
    </row>
    <row r="21" spans="1:225" x14ac:dyDescent="0.3">
      <c r="A21" s="1"/>
      <c r="B21" s="97" t="s">
        <v>862</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c r="W21" s="101"/>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c r="BK21" s="99">
        <v>164.44227000000001</v>
      </c>
      <c r="BL21" s="100">
        <v>165.47058000000001</v>
      </c>
      <c r="BM21" s="100">
        <v>165.59853000000001</v>
      </c>
      <c r="BN21" s="100"/>
      <c r="BO21" s="100"/>
      <c r="BP21" s="100"/>
      <c r="BQ21" s="100"/>
      <c r="BR21" s="100"/>
      <c r="BS21" s="100"/>
      <c r="BT21" s="100">
        <v>110.49702000000001</v>
      </c>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c r="CI21" s="100"/>
      <c r="CJ21" s="100"/>
      <c r="CK21" s="100"/>
      <c r="CL21" s="100">
        <v>75.782330000000002</v>
      </c>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c r="GY21" s="101"/>
      <c r="GZ21" s="98"/>
      <c r="HA21" s="98"/>
      <c r="HB21" s="98"/>
      <c r="HC21" s="98"/>
      <c r="HD21" s="98"/>
      <c r="HE21" s="1"/>
      <c r="HF21" s="98"/>
      <c r="HG21" s="98"/>
      <c r="HH21" s="98"/>
      <c r="HI21" s="98"/>
      <c r="HJ21" s="98"/>
      <c r="HK21" s="98"/>
      <c r="HL21" s="99"/>
      <c r="HM21" s="101"/>
      <c r="HN21" s="1"/>
      <c r="HO21" s="99">
        <v>3100.2663700000003</v>
      </c>
      <c r="HP21" s="100">
        <v>3062.9331800000004</v>
      </c>
      <c r="HQ21" s="101">
        <v>276.85178999999999</v>
      </c>
    </row>
    <row r="22" spans="1:225" x14ac:dyDescent="0.3">
      <c r="A22" s="1"/>
      <c r="B22" s="97" t="s">
        <v>863</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c r="W22" s="101"/>
      <c r="X22" s="98"/>
      <c r="Y22" s="99"/>
      <c r="Z22" s="100"/>
      <c r="AA22" s="101">
        <v>23.060680000000001</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c r="BK22" s="99">
        <v>164.44227000000001</v>
      </c>
      <c r="BL22" s="100">
        <v>165.47058000000001</v>
      </c>
      <c r="BM22" s="100">
        <v>165.59853000000001</v>
      </c>
      <c r="BN22" s="100"/>
      <c r="BO22" s="100"/>
      <c r="BP22" s="100"/>
      <c r="BQ22" s="100"/>
      <c r="BR22" s="100"/>
      <c r="BS22" s="100"/>
      <c r="BT22" s="100">
        <v>110.49702000000001</v>
      </c>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c r="CI22" s="100"/>
      <c r="CJ22" s="100"/>
      <c r="CK22" s="100"/>
      <c r="CL22" s="100">
        <v>75.782330000000002</v>
      </c>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c r="GY22" s="101"/>
      <c r="GZ22" s="98"/>
      <c r="HA22" s="98"/>
      <c r="HB22" s="98"/>
      <c r="HC22" s="98"/>
      <c r="HD22" s="98"/>
      <c r="HE22" s="1"/>
      <c r="HF22" s="98"/>
      <c r="HG22" s="98"/>
      <c r="HH22" s="98"/>
      <c r="HI22" s="98"/>
      <c r="HJ22" s="98"/>
      <c r="HK22" s="98"/>
      <c r="HL22" s="99"/>
      <c r="HM22" s="101"/>
      <c r="HN22" s="1"/>
      <c r="HO22" s="99">
        <v>3100.2663700000003</v>
      </c>
      <c r="HP22" s="100">
        <v>3062.9331800000004</v>
      </c>
      <c r="HQ22" s="101">
        <v>276.85178999999999</v>
      </c>
    </row>
    <row r="23" spans="1:225" x14ac:dyDescent="0.3">
      <c r="A23" s="1"/>
      <c r="B23" s="97" t="s">
        <v>864</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c r="W23" s="101"/>
      <c r="X23" s="98"/>
      <c r="Y23" s="99"/>
      <c r="Z23" s="100"/>
      <c r="AA23" s="101">
        <v>23.060680000000001</v>
      </c>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v>165.47058000000001</v>
      </c>
      <c r="BM23" s="100">
        <v>165.59853000000001</v>
      </c>
      <c r="BN23" s="100"/>
      <c r="BO23" s="100"/>
      <c r="BP23" s="100"/>
      <c r="BQ23" s="100"/>
      <c r="BR23" s="100"/>
      <c r="BS23" s="100"/>
      <c r="BT23" s="100">
        <v>110.49702000000001</v>
      </c>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c r="CI23" s="100"/>
      <c r="CJ23" s="100"/>
      <c r="CK23" s="100"/>
      <c r="CL23" s="100">
        <v>75.782330000000002</v>
      </c>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c r="GY23" s="101"/>
      <c r="GZ23" s="98"/>
      <c r="HA23" s="98"/>
      <c r="HB23" s="98"/>
      <c r="HC23" s="98"/>
      <c r="HD23" s="98"/>
      <c r="HE23" s="1"/>
      <c r="HF23" s="98"/>
      <c r="HG23" s="98"/>
      <c r="HH23" s="98"/>
      <c r="HI23" s="98"/>
      <c r="HJ23" s="98"/>
      <c r="HK23" s="98"/>
      <c r="HL23" s="99"/>
      <c r="HM23" s="101"/>
      <c r="HN23" s="1"/>
      <c r="HO23" s="99">
        <v>3100.2663700000003</v>
      </c>
      <c r="HP23" s="100">
        <v>3062.9331800000004</v>
      </c>
      <c r="HQ23" s="101">
        <v>276.85178999999999</v>
      </c>
    </row>
    <row r="24" spans="1:225" x14ac:dyDescent="0.3">
      <c r="A24" s="1"/>
      <c r="B24" s="97" t="s">
        <v>865</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c r="W24" s="101"/>
      <c r="X24" s="98"/>
      <c r="Y24" s="99"/>
      <c r="Z24" s="100"/>
      <c r="AA24" s="101">
        <v>23.060680000000001</v>
      </c>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c r="BS24" s="100"/>
      <c r="BT24" s="100">
        <v>110.49702000000001</v>
      </c>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c r="CI24" s="100"/>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c r="GY24" s="101"/>
      <c r="GZ24" s="98"/>
      <c r="HA24" s="98"/>
      <c r="HB24" s="98"/>
      <c r="HC24" s="98"/>
      <c r="HD24" s="98"/>
      <c r="HE24" s="1"/>
      <c r="HF24" s="98"/>
      <c r="HG24" s="98"/>
      <c r="HH24" s="98"/>
      <c r="HI24" s="98"/>
      <c r="HJ24" s="98"/>
      <c r="HK24" s="98"/>
      <c r="HL24" s="99"/>
      <c r="HM24" s="101"/>
      <c r="HN24" s="1"/>
      <c r="HO24" s="99">
        <v>3024.4840400000003</v>
      </c>
      <c r="HP24" s="100">
        <v>2987.1508500000004</v>
      </c>
      <c r="HQ24" s="101">
        <v>276.85178999999999</v>
      </c>
    </row>
    <row r="25" spans="1:225" x14ac:dyDescent="0.3">
      <c r="A25" s="1"/>
      <c r="B25" s="97" t="s">
        <v>866</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c r="W25" s="101"/>
      <c r="X25" s="98"/>
      <c r="Y25" s="99"/>
      <c r="Z25" s="100"/>
      <c r="AA25" s="101">
        <v>23.060680000000001</v>
      </c>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c r="BS25" s="100"/>
      <c r="BT25" s="100">
        <v>110.49702000000001</v>
      </c>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c r="CI25" s="100"/>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c r="GY25" s="101"/>
      <c r="GZ25" s="98"/>
      <c r="HA25" s="98"/>
      <c r="HB25" s="98"/>
      <c r="HC25" s="98"/>
      <c r="HD25" s="98"/>
      <c r="HE25" s="1"/>
      <c r="HF25" s="98"/>
      <c r="HG25" s="98"/>
      <c r="HH25" s="98"/>
      <c r="HI25" s="98"/>
      <c r="HJ25" s="98"/>
      <c r="HK25" s="98"/>
      <c r="HL25" s="99"/>
      <c r="HM25" s="101"/>
      <c r="HN25" s="1"/>
      <c r="HO25" s="99">
        <v>3024.4840400000003</v>
      </c>
      <c r="HP25" s="100">
        <v>2987.1508500000004</v>
      </c>
      <c r="HQ25" s="101">
        <v>276.85178999999999</v>
      </c>
    </row>
    <row r="26" spans="1:225" x14ac:dyDescent="0.3">
      <c r="A26" s="1"/>
      <c r="B26" s="97" t="s">
        <v>867</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c r="W26" s="101"/>
      <c r="X26" s="98"/>
      <c r="Y26" s="99"/>
      <c r="Z26" s="100"/>
      <c r="AA26" s="101">
        <v>17.28781</v>
      </c>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c r="BS26" s="100"/>
      <c r="BT26" s="100">
        <v>110.49702000000001</v>
      </c>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c r="GY26" s="101"/>
      <c r="GZ26" s="98"/>
      <c r="HA26" s="98"/>
      <c r="HB26" s="98"/>
      <c r="HC26" s="98"/>
      <c r="HD26" s="98"/>
      <c r="HE26" s="1"/>
      <c r="HF26" s="98"/>
      <c r="HG26" s="98"/>
      <c r="HH26" s="98"/>
      <c r="HI26" s="98"/>
      <c r="HJ26" s="98"/>
      <c r="HK26" s="98"/>
      <c r="HL26" s="99"/>
      <c r="HM26" s="101"/>
      <c r="HN26" s="1"/>
      <c r="HO26" s="99">
        <v>3072.4212900000007</v>
      </c>
      <c r="HP26" s="100">
        <v>3035.0881000000008</v>
      </c>
      <c r="HQ26" s="101">
        <v>282.62466000000001</v>
      </c>
    </row>
    <row r="27" spans="1:225" x14ac:dyDescent="0.3">
      <c r="A27" s="1"/>
      <c r="B27" s="97" t="s">
        <v>868</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c r="W27" s="101"/>
      <c r="X27" s="98"/>
      <c r="Y27" s="99"/>
      <c r="Z27" s="100"/>
      <c r="AA27" s="101">
        <v>17.28781</v>
      </c>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c r="BS27" s="100"/>
      <c r="BT27" s="100">
        <v>110.49702000000001</v>
      </c>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c r="GY27" s="101"/>
      <c r="GZ27" s="98"/>
      <c r="HA27" s="98"/>
      <c r="HB27" s="98"/>
      <c r="HC27" s="98"/>
      <c r="HD27" s="98"/>
      <c r="HE27" s="1"/>
      <c r="HF27" s="98"/>
      <c r="HG27" s="98"/>
      <c r="HH27" s="98"/>
      <c r="HI27" s="98"/>
      <c r="HJ27" s="98"/>
      <c r="HK27" s="98"/>
      <c r="HL27" s="99"/>
      <c r="HM27" s="101"/>
      <c r="HN27" s="1"/>
      <c r="HO27" s="99">
        <v>3072.4212900000007</v>
      </c>
      <c r="HP27" s="100">
        <v>3035.0881000000008</v>
      </c>
      <c r="HQ27" s="101">
        <v>282.62466000000001</v>
      </c>
    </row>
    <row r="28" spans="1:225" x14ac:dyDescent="0.3">
      <c r="A28" s="1"/>
      <c r="B28" s="97" t="s">
        <v>869</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c r="W28" s="101"/>
      <c r="X28" s="98"/>
      <c r="Y28" s="99"/>
      <c r="Z28" s="100"/>
      <c r="AA28" s="101">
        <v>17.28781</v>
      </c>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c r="BS28" s="100"/>
      <c r="BT28" s="100">
        <v>110.49702000000001</v>
      </c>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c r="GY28" s="101"/>
      <c r="GZ28" s="98"/>
      <c r="HA28" s="98"/>
      <c r="HB28" s="98"/>
      <c r="HC28" s="98"/>
      <c r="HD28" s="98"/>
      <c r="HE28" s="1"/>
      <c r="HF28" s="98"/>
      <c r="HG28" s="98"/>
      <c r="HH28" s="98"/>
      <c r="HI28" s="98"/>
      <c r="HJ28" s="98"/>
      <c r="HK28" s="98"/>
      <c r="HL28" s="99"/>
      <c r="HM28" s="101"/>
      <c r="HN28" s="1"/>
      <c r="HO28" s="99">
        <v>3072.4212900000007</v>
      </c>
      <c r="HP28" s="100">
        <v>3035.0881000000008</v>
      </c>
      <c r="HQ28" s="101">
        <v>282.62466000000001</v>
      </c>
    </row>
    <row r="29" spans="1:225" x14ac:dyDescent="0.3">
      <c r="A29" s="1"/>
      <c r="B29" s="97" t="s">
        <v>870</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c r="W29" s="101"/>
      <c r="X29" s="98"/>
      <c r="Y29" s="99"/>
      <c r="Z29" s="100"/>
      <c r="AA29" s="101">
        <v>23.060680000000001</v>
      </c>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c r="BS29" s="100"/>
      <c r="BT29" s="100">
        <v>110.49702000000001</v>
      </c>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c r="GY29" s="101"/>
      <c r="GZ29" s="98"/>
      <c r="HA29" s="98"/>
      <c r="HB29" s="98"/>
      <c r="HC29" s="98"/>
      <c r="HD29" s="98"/>
      <c r="HE29" s="1"/>
      <c r="HF29" s="98"/>
      <c r="HG29" s="98"/>
      <c r="HH29" s="98"/>
      <c r="HI29" s="98"/>
      <c r="HJ29" s="98"/>
      <c r="HK29" s="98"/>
      <c r="HL29" s="99"/>
      <c r="HM29" s="101"/>
      <c r="HN29" s="1"/>
      <c r="HO29" s="99">
        <v>3130.6126700000004</v>
      </c>
      <c r="HP29" s="100">
        <v>3093.2794800000006</v>
      </c>
      <c r="HQ29" s="101">
        <v>276.85178999999999</v>
      </c>
    </row>
    <row r="30" spans="1:225" x14ac:dyDescent="0.3">
      <c r="A30" s="1"/>
      <c r="B30" s="97" t="s">
        <v>871</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c r="W30" s="101"/>
      <c r="X30" s="98"/>
      <c r="Y30" s="99"/>
      <c r="Z30" s="100"/>
      <c r="AA30" s="101">
        <v>23.060680000000001</v>
      </c>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c r="BS30" s="100"/>
      <c r="BT30" s="100">
        <v>110.49702000000001</v>
      </c>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c r="GY30" s="101"/>
      <c r="GZ30" s="98"/>
      <c r="HA30" s="98"/>
      <c r="HB30" s="98"/>
      <c r="HC30" s="98"/>
      <c r="HD30" s="98"/>
      <c r="HE30" s="1"/>
      <c r="HF30" s="98"/>
      <c r="HG30" s="98"/>
      <c r="HH30" s="98"/>
      <c r="HI30" s="98"/>
      <c r="HJ30" s="98"/>
      <c r="HK30" s="98"/>
      <c r="HL30" s="99"/>
      <c r="HM30" s="101"/>
      <c r="HN30" s="1"/>
      <c r="HO30" s="99">
        <v>3130.6126700000004</v>
      </c>
      <c r="HP30" s="100">
        <v>3093.2794800000006</v>
      </c>
      <c r="HQ30" s="101">
        <v>276.85178999999999</v>
      </c>
    </row>
    <row r="31" spans="1:225" x14ac:dyDescent="0.3">
      <c r="A31" s="1"/>
      <c r="B31" s="97" t="s">
        <v>872</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c r="W31" s="101"/>
      <c r="X31" s="98"/>
      <c r="Y31" s="99"/>
      <c r="Z31" s="100"/>
      <c r="AA31" s="101">
        <v>23.060680000000001</v>
      </c>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c r="BS31" s="100"/>
      <c r="BT31" s="100">
        <v>110.49702000000001</v>
      </c>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c r="GY31" s="101"/>
      <c r="GZ31" s="98"/>
      <c r="HA31" s="98"/>
      <c r="HB31" s="98"/>
      <c r="HC31" s="98"/>
      <c r="HD31" s="98"/>
      <c r="HE31" s="1"/>
      <c r="HF31" s="98"/>
      <c r="HG31" s="98"/>
      <c r="HH31" s="98"/>
      <c r="HI31" s="98"/>
      <c r="HJ31" s="98"/>
      <c r="HK31" s="98"/>
      <c r="HL31" s="99"/>
      <c r="HM31" s="101"/>
      <c r="HN31" s="1"/>
      <c r="HO31" s="99">
        <v>3130.6126700000004</v>
      </c>
      <c r="HP31" s="100">
        <v>3093.2794800000006</v>
      </c>
      <c r="HQ31" s="101">
        <v>276.85178999999999</v>
      </c>
    </row>
    <row r="32" spans="1:225" x14ac:dyDescent="0.3">
      <c r="A32" s="1"/>
      <c r="B32" s="97" t="s">
        <v>873</v>
      </c>
      <c r="C32" s="98"/>
      <c r="D32" s="99"/>
      <c r="E32" s="100"/>
      <c r="F32" s="100">
        <v>8.8258700000000001</v>
      </c>
      <c r="G32" s="101">
        <v>8.5166900000000005</v>
      </c>
      <c r="H32" s="99"/>
      <c r="I32" s="101"/>
      <c r="J32" s="99"/>
      <c r="K32" s="101">
        <v>89.858999999999995</v>
      </c>
      <c r="L32" s="99"/>
      <c r="M32" s="100"/>
      <c r="N32" s="100"/>
      <c r="O32" s="100"/>
      <c r="P32" s="100"/>
      <c r="Q32" s="100"/>
      <c r="R32" s="100"/>
      <c r="S32" s="101"/>
      <c r="T32" s="99">
        <v>18.14123</v>
      </c>
      <c r="U32" s="100">
        <v>19.191960000000002</v>
      </c>
      <c r="V32" s="100"/>
      <c r="W32" s="101"/>
      <c r="X32" s="98"/>
      <c r="Y32" s="99"/>
      <c r="Z32" s="100"/>
      <c r="AA32" s="101">
        <v>23.060680000000001</v>
      </c>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c r="BS32" s="100"/>
      <c r="BT32" s="100">
        <v>110.49702000000001</v>
      </c>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c r="GY32" s="101"/>
      <c r="GZ32" s="98"/>
      <c r="HA32" s="98"/>
      <c r="HB32" s="98"/>
      <c r="HC32" s="98"/>
      <c r="HD32" s="98"/>
      <c r="HE32" s="1"/>
      <c r="HF32" s="98"/>
      <c r="HG32" s="98"/>
      <c r="HH32" s="98"/>
      <c r="HI32" s="98"/>
      <c r="HJ32" s="98"/>
      <c r="HK32" s="98"/>
      <c r="HL32" s="99"/>
      <c r="HM32" s="101"/>
      <c r="HN32" s="1"/>
      <c r="HO32" s="99">
        <v>3220.4716700000004</v>
      </c>
      <c r="HP32" s="100">
        <v>3183.1384800000005</v>
      </c>
      <c r="HQ32" s="101">
        <v>276.85178999999999</v>
      </c>
    </row>
    <row r="33" spans="1:225" x14ac:dyDescent="0.3">
      <c r="A33" s="1"/>
      <c r="B33" s="97" t="s">
        <v>874</v>
      </c>
      <c r="C33" s="98"/>
      <c r="D33" s="99"/>
      <c r="E33" s="100"/>
      <c r="F33" s="100">
        <v>8.8258700000000001</v>
      </c>
      <c r="G33" s="101">
        <v>8.5166900000000005</v>
      </c>
      <c r="H33" s="99"/>
      <c r="I33" s="101"/>
      <c r="J33" s="99"/>
      <c r="K33" s="101">
        <v>89.858999999999995</v>
      </c>
      <c r="L33" s="99"/>
      <c r="M33" s="100"/>
      <c r="N33" s="100"/>
      <c r="O33" s="100"/>
      <c r="P33" s="100"/>
      <c r="Q33" s="100"/>
      <c r="R33" s="100"/>
      <c r="S33" s="101"/>
      <c r="T33" s="99">
        <v>18.14123</v>
      </c>
      <c r="U33" s="100">
        <v>19.191960000000002</v>
      </c>
      <c r="V33" s="100"/>
      <c r="W33" s="101"/>
      <c r="X33" s="98"/>
      <c r="Y33" s="99"/>
      <c r="Z33" s="100"/>
      <c r="AA33" s="101">
        <v>23.060680000000001</v>
      </c>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c r="BS33" s="100"/>
      <c r="BT33" s="100">
        <v>110.49702000000001</v>
      </c>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c r="GY33" s="101"/>
      <c r="GZ33" s="98"/>
      <c r="HA33" s="98"/>
      <c r="HB33" s="98"/>
      <c r="HC33" s="98"/>
      <c r="HD33" s="98"/>
      <c r="HE33" s="1"/>
      <c r="HF33" s="98"/>
      <c r="HG33" s="98"/>
      <c r="HH33" s="98"/>
      <c r="HI33" s="98"/>
      <c r="HJ33" s="98"/>
      <c r="HK33" s="98"/>
      <c r="HL33" s="99"/>
      <c r="HM33" s="101"/>
      <c r="HN33" s="1"/>
      <c r="HO33" s="99">
        <v>3220.4716700000004</v>
      </c>
      <c r="HP33" s="100">
        <v>3183.1384800000005</v>
      </c>
      <c r="HQ33" s="101">
        <v>276.85178999999999</v>
      </c>
    </row>
    <row r="34" spans="1:225" x14ac:dyDescent="0.3">
      <c r="A34" s="1"/>
      <c r="B34" s="97" t="s">
        <v>875</v>
      </c>
      <c r="C34" s="98"/>
      <c r="D34" s="99"/>
      <c r="E34" s="100"/>
      <c r="F34" s="100">
        <v>8.8258700000000001</v>
      </c>
      <c r="G34" s="101">
        <v>8.5166900000000005</v>
      </c>
      <c r="H34" s="99"/>
      <c r="I34" s="101"/>
      <c r="J34" s="99"/>
      <c r="K34" s="101">
        <v>89.858999999999995</v>
      </c>
      <c r="L34" s="99"/>
      <c r="M34" s="100"/>
      <c r="N34" s="100"/>
      <c r="O34" s="100"/>
      <c r="P34" s="100"/>
      <c r="Q34" s="100"/>
      <c r="R34" s="100"/>
      <c r="S34" s="101"/>
      <c r="T34" s="99">
        <v>18.14123</v>
      </c>
      <c r="U34" s="100">
        <v>19.191960000000002</v>
      </c>
      <c r="V34" s="100"/>
      <c r="W34" s="101"/>
      <c r="X34" s="98"/>
      <c r="Y34" s="99"/>
      <c r="Z34" s="100"/>
      <c r="AA34" s="101">
        <v>23.060680000000001</v>
      </c>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c r="BS34" s="100"/>
      <c r="BT34" s="100">
        <v>110.49702000000001</v>
      </c>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c r="GY34" s="101"/>
      <c r="GZ34" s="98"/>
      <c r="HA34" s="98"/>
      <c r="HB34" s="98"/>
      <c r="HC34" s="98"/>
      <c r="HD34" s="98"/>
      <c r="HE34" s="1"/>
      <c r="HF34" s="98"/>
      <c r="HG34" s="98"/>
      <c r="HH34" s="98"/>
      <c r="HI34" s="98"/>
      <c r="HJ34" s="98"/>
      <c r="HK34" s="98"/>
      <c r="HL34" s="99"/>
      <c r="HM34" s="101"/>
      <c r="HN34" s="1"/>
      <c r="HO34" s="99">
        <v>3220.4716700000004</v>
      </c>
      <c r="HP34" s="100">
        <v>3183.1384800000005</v>
      </c>
      <c r="HQ34" s="101">
        <v>276.85178999999999</v>
      </c>
    </row>
    <row r="35" spans="1:225" x14ac:dyDescent="0.3">
      <c r="A35" s="1"/>
      <c r="B35" s="97" t="s">
        <v>876</v>
      </c>
      <c r="C35" s="98"/>
      <c r="D35" s="99"/>
      <c r="E35" s="100"/>
      <c r="F35" s="100">
        <v>8.8258700000000001</v>
      </c>
      <c r="G35" s="101">
        <v>8.5166900000000005</v>
      </c>
      <c r="H35" s="99"/>
      <c r="I35" s="101"/>
      <c r="J35" s="99"/>
      <c r="K35" s="101">
        <v>89.858999999999995</v>
      </c>
      <c r="L35" s="99"/>
      <c r="M35" s="100"/>
      <c r="N35" s="100"/>
      <c r="O35" s="100"/>
      <c r="P35" s="100"/>
      <c r="Q35" s="100"/>
      <c r="R35" s="100"/>
      <c r="S35" s="101"/>
      <c r="T35" s="99">
        <v>18.14123</v>
      </c>
      <c r="U35" s="100">
        <v>19.191960000000002</v>
      </c>
      <c r="V35" s="100"/>
      <c r="W35" s="101"/>
      <c r="X35" s="98"/>
      <c r="Y35" s="99"/>
      <c r="Z35" s="100"/>
      <c r="AA35" s="101">
        <v>23.060680000000001</v>
      </c>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c r="BS35" s="100"/>
      <c r="BT35" s="100">
        <v>110.49702000000001</v>
      </c>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c r="GY35" s="101"/>
      <c r="GZ35" s="98"/>
      <c r="HA35" s="98"/>
      <c r="HB35" s="98"/>
      <c r="HC35" s="98"/>
      <c r="HD35" s="98"/>
      <c r="HE35" s="1"/>
      <c r="HF35" s="98"/>
      <c r="HG35" s="98"/>
      <c r="HH35" s="98"/>
      <c r="HI35" s="98"/>
      <c r="HJ35" s="98"/>
      <c r="HK35" s="98"/>
      <c r="HL35" s="99"/>
      <c r="HM35" s="101"/>
      <c r="HN35" s="1"/>
      <c r="HO35" s="99">
        <v>3220.4716700000004</v>
      </c>
      <c r="HP35" s="100">
        <v>3183.1384800000005</v>
      </c>
      <c r="HQ35" s="101">
        <v>276.85178999999999</v>
      </c>
    </row>
    <row r="36" spans="1:225" x14ac:dyDescent="0.3">
      <c r="A36" s="1"/>
      <c r="B36" s="97" t="s">
        <v>877</v>
      </c>
      <c r="C36" s="98"/>
      <c r="D36" s="99"/>
      <c r="E36" s="100"/>
      <c r="F36" s="100">
        <v>8.8258700000000001</v>
      </c>
      <c r="G36" s="101">
        <v>8.5166900000000005</v>
      </c>
      <c r="H36" s="99"/>
      <c r="I36" s="101"/>
      <c r="J36" s="99"/>
      <c r="K36" s="101">
        <v>89.858999999999995</v>
      </c>
      <c r="L36" s="99"/>
      <c r="M36" s="100"/>
      <c r="N36" s="100"/>
      <c r="O36" s="100"/>
      <c r="P36" s="100"/>
      <c r="Q36" s="100"/>
      <c r="R36" s="100"/>
      <c r="S36" s="101"/>
      <c r="T36" s="99">
        <v>18.14123</v>
      </c>
      <c r="U36" s="100">
        <v>19.191960000000002</v>
      </c>
      <c r="V36" s="100"/>
      <c r="W36" s="101"/>
      <c r="X36" s="98"/>
      <c r="Y36" s="99"/>
      <c r="Z36" s="100"/>
      <c r="AA36" s="101">
        <v>23.060680000000001</v>
      </c>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c r="BS36" s="100"/>
      <c r="BT36" s="100">
        <v>110.49702000000001</v>
      </c>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c r="GY36" s="101"/>
      <c r="GZ36" s="98"/>
      <c r="HA36" s="98"/>
      <c r="HB36" s="98"/>
      <c r="HC36" s="98"/>
      <c r="HD36" s="98"/>
      <c r="HE36" s="1"/>
      <c r="HF36" s="98"/>
      <c r="HG36" s="98"/>
      <c r="HH36" s="98"/>
      <c r="HI36" s="98"/>
      <c r="HJ36" s="98"/>
      <c r="HK36" s="98"/>
      <c r="HL36" s="99"/>
      <c r="HM36" s="101"/>
      <c r="HN36" s="1"/>
      <c r="HO36" s="99">
        <v>3220.4716700000004</v>
      </c>
      <c r="HP36" s="100">
        <v>3183.1384800000005</v>
      </c>
      <c r="HQ36" s="101">
        <v>276.85178999999999</v>
      </c>
    </row>
    <row r="37" spans="1:225" x14ac:dyDescent="0.3">
      <c r="A37" s="1"/>
      <c r="B37" s="97" t="s">
        <v>878</v>
      </c>
      <c r="C37" s="98"/>
      <c r="D37" s="99"/>
      <c r="E37" s="100"/>
      <c r="F37" s="100">
        <v>8.8258700000000001</v>
      </c>
      <c r="G37" s="101">
        <v>8.5166900000000005</v>
      </c>
      <c r="H37" s="99"/>
      <c r="I37" s="101"/>
      <c r="J37" s="99"/>
      <c r="K37" s="101">
        <v>89.858999999999995</v>
      </c>
      <c r="L37" s="99"/>
      <c r="M37" s="100"/>
      <c r="N37" s="100"/>
      <c r="O37" s="100"/>
      <c r="P37" s="100"/>
      <c r="Q37" s="100"/>
      <c r="R37" s="100"/>
      <c r="S37" s="101"/>
      <c r="T37" s="99">
        <v>18.14123</v>
      </c>
      <c r="U37" s="100">
        <v>19.191960000000002</v>
      </c>
      <c r="V37" s="100"/>
      <c r="W37" s="101"/>
      <c r="X37" s="98"/>
      <c r="Y37" s="99"/>
      <c r="Z37" s="100"/>
      <c r="AA37" s="101">
        <v>23.060680000000001</v>
      </c>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c r="BS37" s="100"/>
      <c r="BT37" s="100">
        <v>110.49702000000001</v>
      </c>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c r="GY37" s="101"/>
      <c r="GZ37" s="98"/>
      <c r="HA37" s="98"/>
      <c r="HB37" s="98"/>
      <c r="HC37" s="98"/>
      <c r="HD37" s="98"/>
      <c r="HE37" s="1"/>
      <c r="HF37" s="98"/>
      <c r="HG37" s="98"/>
      <c r="HH37" s="98"/>
      <c r="HI37" s="98"/>
      <c r="HJ37" s="98"/>
      <c r="HK37" s="98"/>
      <c r="HL37" s="99"/>
      <c r="HM37" s="101"/>
      <c r="HN37" s="1"/>
      <c r="HO37" s="99">
        <v>3220.4716700000004</v>
      </c>
      <c r="HP37" s="100">
        <v>3183.1384800000005</v>
      </c>
      <c r="HQ37" s="101">
        <v>276.85178999999999</v>
      </c>
    </row>
    <row r="38" spans="1:225" x14ac:dyDescent="0.3">
      <c r="A38" s="1"/>
      <c r="B38" s="97" t="s">
        <v>879</v>
      </c>
      <c r="C38" s="98"/>
      <c r="D38" s="99"/>
      <c r="E38" s="100"/>
      <c r="F38" s="100">
        <v>8.8258700000000001</v>
      </c>
      <c r="G38" s="101">
        <v>8.5166900000000005</v>
      </c>
      <c r="H38" s="99"/>
      <c r="I38" s="101"/>
      <c r="J38" s="99"/>
      <c r="K38" s="101">
        <v>89.858999999999995</v>
      </c>
      <c r="L38" s="99"/>
      <c r="M38" s="100"/>
      <c r="N38" s="100"/>
      <c r="O38" s="100"/>
      <c r="P38" s="100"/>
      <c r="Q38" s="100"/>
      <c r="R38" s="100"/>
      <c r="S38" s="101"/>
      <c r="T38" s="99">
        <v>18.14123</v>
      </c>
      <c r="U38" s="100">
        <v>19.191960000000002</v>
      </c>
      <c r="V38" s="100"/>
      <c r="W38" s="101"/>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c r="BS38" s="100"/>
      <c r="BT38" s="100">
        <v>110.49702000000001</v>
      </c>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c r="GY38" s="101"/>
      <c r="GZ38" s="98"/>
      <c r="HA38" s="98"/>
      <c r="HB38" s="98"/>
      <c r="HC38" s="98"/>
      <c r="HD38" s="98"/>
      <c r="HE38" s="1"/>
      <c r="HF38" s="98"/>
      <c r="HG38" s="98"/>
      <c r="HH38" s="98"/>
      <c r="HI38" s="98"/>
      <c r="HJ38" s="98"/>
      <c r="HK38" s="98"/>
      <c r="HL38" s="99"/>
      <c r="HM38" s="101"/>
      <c r="HN38" s="1"/>
      <c r="HO38" s="99">
        <v>3197.4109900000003</v>
      </c>
      <c r="HP38" s="100">
        <v>3160.0778000000005</v>
      </c>
      <c r="HQ38" s="101">
        <v>276.85178999999999</v>
      </c>
    </row>
    <row r="39" spans="1:225" x14ac:dyDescent="0.3">
      <c r="A39" s="1"/>
      <c r="B39" s="97" t="s">
        <v>880</v>
      </c>
      <c r="C39" s="98"/>
      <c r="D39" s="99"/>
      <c r="E39" s="100"/>
      <c r="F39" s="100">
        <v>8.8258700000000001</v>
      </c>
      <c r="G39" s="101">
        <v>8.5166900000000005</v>
      </c>
      <c r="H39" s="99"/>
      <c r="I39" s="101"/>
      <c r="J39" s="99"/>
      <c r="K39" s="101">
        <v>89.858999999999995</v>
      </c>
      <c r="L39" s="99"/>
      <c r="M39" s="100"/>
      <c r="N39" s="100"/>
      <c r="O39" s="100"/>
      <c r="P39" s="100"/>
      <c r="Q39" s="100"/>
      <c r="R39" s="100"/>
      <c r="S39" s="101"/>
      <c r="T39" s="99">
        <v>18.14123</v>
      </c>
      <c r="U39" s="100">
        <v>19.191960000000002</v>
      </c>
      <c r="V39" s="100"/>
      <c r="W39" s="101"/>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c r="BS39" s="100"/>
      <c r="BT39" s="100">
        <v>36.281509999999997</v>
      </c>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c r="GY39" s="101"/>
      <c r="GZ39" s="98"/>
      <c r="HA39" s="98"/>
      <c r="HB39" s="98"/>
      <c r="HC39" s="98"/>
      <c r="HD39" s="98"/>
      <c r="HE39" s="1"/>
      <c r="HF39" s="98"/>
      <c r="HG39" s="98"/>
      <c r="HH39" s="98"/>
      <c r="HI39" s="98"/>
      <c r="HJ39" s="98"/>
      <c r="HK39" s="98"/>
      <c r="HL39" s="99"/>
      <c r="HM39" s="101"/>
      <c r="HN39" s="1"/>
      <c r="HO39" s="99">
        <v>3123.1954800000003</v>
      </c>
      <c r="HP39" s="100">
        <v>3085.8622900000005</v>
      </c>
      <c r="HQ39" s="101">
        <v>276.85178999999999</v>
      </c>
    </row>
    <row r="40" spans="1:225" x14ac:dyDescent="0.3">
      <c r="A40" s="1"/>
      <c r="B40" s="97" t="s">
        <v>881</v>
      </c>
      <c r="C40" s="98"/>
      <c r="D40" s="99"/>
      <c r="E40" s="100"/>
      <c r="F40" s="100">
        <v>8.8258700000000001</v>
      </c>
      <c r="G40" s="101">
        <v>8.5166900000000005</v>
      </c>
      <c r="H40" s="99"/>
      <c r="I40" s="101"/>
      <c r="J40" s="99"/>
      <c r="K40" s="101">
        <v>89.858999999999995</v>
      </c>
      <c r="L40" s="99"/>
      <c r="M40" s="100"/>
      <c r="N40" s="100"/>
      <c r="O40" s="100"/>
      <c r="P40" s="100"/>
      <c r="Q40" s="100"/>
      <c r="R40" s="100"/>
      <c r="S40" s="101"/>
      <c r="T40" s="99">
        <v>18.14123</v>
      </c>
      <c r="U40" s="100">
        <v>19.191960000000002</v>
      </c>
      <c r="V40" s="100"/>
      <c r="W40" s="101"/>
      <c r="X40" s="98"/>
      <c r="Y40" s="99"/>
      <c r="Z40" s="100"/>
      <c r="AA40" s="101"/>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c r="BS40" s="100"/>
      <c r="BT40" s="100">
        <v>36.281509999999997</v>
      </c>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c r="GY40" s="101"/>
      <c r="GZ40" s="98"/>
      <c r="HA40" s="98"/>
      <c r="HB40" s="98"/>
      <c r="HC40" s="98"/>
      <c r="HD40" s="98"/>
      <c r="HE40" s="1"/>
      <c r="HF40" s="98"/>
      <c r="HG40" s="98"/>
      <c r="HH40" s="98"/>
      <c r="HI40" s="98"/>
      <c r="HJ40" s="98"/>
      <c r="HK40" s="98"/>
      <c r="HL40" s="99"/>
      <c r="HM40" s="101"/>
      <c r="HN40" s="1"/>
      <c r="HO40" s="99">
        <v>3123.1954800000003</v>
      </c>
      <c r="HP40" s="100">
        <v>3085.8622900000005</v>
      </c>
      <c r="HQ40" s="101">
        <v>276.85178999999999</v>
      </c>
    </row>
    <row r="41" spans="1:225" x14ac:dyDescent="0.3">
      <c r="A41" s="1"/>
      <c r="B41" s="97" t="s">
        <v>882</v>
      </c>
      <c r="C41" s="98"/>
      <c r="D41" s="99"/>
      <c r="E41" s="100"/>
      <c r="F41" s="100">
        <v>8.8258700000000001</v>
      </c>
      <c r="G41" s="101">
        <v>8.5166900000000005</v>
      </c>
      <c r="H41" s="99"/>
      <c r="I41" s="101"/>
      <c r="J41" s="99"/>
      <c r="K41" s="101">
        <v>89.858999999999995</v>
      </c>
      <c r="L41" s="99"/>
      <c r="M41" s="100"/>
      <c r="N41" s="100"/>
      <c r="O41" s="100"/>
      <c r="P41" s="100"/>
      <c r="Q41" s="100"/>
      <c r="R41" s="100"/>
      <c r="S41" s="101"/>
      <c r="T41" s="99">
        <v>18.14123</v>
      </c>
      <c r="U41" s="100">
        <v>19.191960000000002</v>
      </c>
      <c r="V41" s="100"/>
      <c r="W41" s="101"/>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c r="BS41" s="100"/>
      <c r="BT41" s="100">
        <v>36.281509999999997</v>
      </c>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c r="GY41" s="101"/>
      <c r="GZ41" s="98"/>
      <c r="HA41" s="98"/>
      <c r="HB41" s="98"/>
      <c r="HC41" s="98"/>
      <c r="HD41" s="98"/>
      <c r="HE41" s="1"/>
      <c r="HF41" s="98"/>
      <c r="HG41" s="98"/>
      <c r="HH41" s="98"/>
      <c r="HI41" s="98"/>
      <c r="HJ41" s="98"/>
      <c r="HK41" s="98"/>
      <c r="HL41" s="99"/>
      <c r="HM41" s="101"/>
      <c r="HN41" s="1"/>
      <c r="HO41" s="99">
        <v>3123.1954800000003</v>
      </c>
      <c r="HP41" s="100">
        <v>3085.8622900000005</v>
      </c>
      <c r="HQ41" s="101">
        <v>276.85178999999999</v>
      </c>
    </row>
    <row r="42" spans="1:225" x14ac:dyDescent="0.3">
      <c r="A42" s="1"/>
      <c r="B42" s="97" t="s">
        <v>883</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c r="W42" s="101"/>
      <c r="X42" s="98"/>
      <c r="Y42" s="99"/>
      <c r="Z42" s="100"/>
      <c r="AA42" s="101"/>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c r="BS42" s="100"/>
      <c r="BT42" s="100">
        <v>36.281509999999997</v>
      </c>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c r="GY42" s="101"/>
      <c r="GZ42" s="98"/>
      <c r="HA42" s="98"/>
      <c r="HB42" s="98"/>
      <c r="HC42" s="98"/>
      <c r="HD42" s="98"/>
      <c r="HE42" s="1"/>
      <c r="HF42" s="98"/>
      <c r="HG42" s="98"/>
      <c r="HH42" s="98"/>
      <c r="HI42" s="98"/>
      <c r="HJ42" s="98"/>
      <c r="HK42" s="98"/>
      <c r="HL42" s="99"/>
      <c r="HM42" s="101"/>
      <c r="HN42" s="1"/>
      <c r="HO42" s="99">
        <v>3033.3364800000008</v>
      </c>
      <c r="HP42" s="100">
        <v>2996.003290000001</v>
      </c>
      <c r="HQ42" s="101">
        <v>276.85178999999999</v>
      </c>
    </row>
    <row r="43" spans="1:225" x14ac:dyDescent="0.3">
      <c r="A43" s="1"/>
      <c r="B43" s="97" t="s">
        <v>884</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c r="W43" s="101"/>
      <c r="X43" s="98"/>
      <c r="Y43" s="99"/>
      <c r="Z43" s="100"/>
      <c r="AA43" s="101"/>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c r="BS43" s="100"/>
      <c r="BT43" s="100">
        <v>36.281509999999997</v>
      </c>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c r="GY43" s="101"/>
      <c r="GZ43" s="98"/>
      <c r="HA43" s="98"/>
      <c r="HB43" s="98"/>
      <c r="HC43" s="98"/>
      <c r="HD43" s="98"/>
      <c r="HE43" s="1"/>
      <c r="HF43" s="98"/>
      <c r="HG43" s="98"/>
      <c r="HH43" s="98"/>
      <c r="HI43" s="98"/>
      <c r="HJ43" s="98"/>
      <c r="HK43" s="98"/>
      <c r="HL43" s="99"/>
      <c r="HM43" s="101"/>
      <c r="HN43" s="1"/>
      <c r="HO43" s="99">
        <v>2842.1402700000008</v>
      </c>
      <c r="HP43" s="100">
        <v>2804.807080000001</v>
      </c>
      <c r="HQ43" s="101">
        <v>276.85178999999999</v>
      </c>
    </row>
    <row r="44" spans="1:225" x14ac:dyDescent="0.3">
      <c r="A44" s="1"/>
      <c r="B44" s="97" t="s">
        <v>885</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c r="W44" s="101"/>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c r="BS44" s="100"/>
      <c r="BT44" s="100">
        <v>36.281509999999997</v>
      </c>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c r="GY44" s="101"/>
      <c r="GZ44" s="98"/>
      <c r="HA44" s="98"/>
      <c r="HB44" s="98"/>
      <c r="HC44" s="98"/>
      <c r="HD44" s="98"/>
      <c r="HE44" s="1"/>
      <c r="HF44" s="98"/>
      <c r="HG44" s="98"/>
      <c r="HH44" s="98"/>
      <c r="HI44" s="98"/>
      <c r="HJ44" s="98"/>
      <c r="HK44" s="98"/>
      <c r="HL44" s="99"/>
      <c r="HM44" s="101"/>
      <c r="HN44" s="1"/>
      <c r="HO44" s="99">
        <v>2842.1402700000008</v>
      </c>
      <c r="HP44" s="100">
        <v>2804.807080000001</v>
      </c>
      <c r="HQ44" s="101">
        <v>276.85178999999999</v>
      </c>
    </row>
    <row r="45" spans="1:225" x14ac:dyDescent="0.3">
      <c r="A45" s="1"/>
      <c r="B45" s="97" t="s">
        <v>886</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c r="W45" s="101"/>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c r="BS45" s="100"/>
      <c r="BT45" s="100">
        <v>36.281509999999997</v>
      </c>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c r="GY45" s="101"/>
      <c r="GZ45" s="98"/>
      <c r="HA45" s="98"/>
      <c r="HB45" s="98"/>
      <c r="HC45" s="98"/>
      <c r="HD45" s="98"/>
      <c r="HE45" s="1"/>
      <c r="HF45" s="98"/>
      <c r="HG45" s="98"/>
      <c r="HH45" s="98"/>
      <c r="HI45" s="98"/>
      <c r="HJ45" s="98"/>
      <c r="HK45" s="98"/>
      <c r="HL45" s="99"/>
      <c r="HM45" s="101"/>
      <c r="HN45" s="1"/>
      <c r="HO45" s="99">
        <v>2842.1402700000008</v>
      </c>
      <c r="HP45" s="100">
        <v>2804.807080000001</v>
      </c>
      <c r="HQ45" s="101">
        <v>276.85178999999999</v>
      </c>
    </row>
    <row r="46" spans="1:225" x14ac:dyDescent="0.3">
      <c r="A46" s="1"/>
      <c r="B46" s="97" t="s">
        <v>887</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c r="W46" s="101"/>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c r="BS46" s="100"/>
      <c r="BT46" s="100">
        <v>36.281509999999997</v>
      </c>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c r="GY46" s="101"/>
      <c r="GZ46" s="98"/>
      <c r="HA46" s="98"/>
      <c r="HB46" s="98"/>
      <c r="HC46" s="98"/>
      <c r="HD46" s="98"/>
      <c r="HE46" s="1"/>
      <c r="HF46" s="98"/>
      <c r="HG46" s="98"/>
      <c r="HH46" s="98"/>
      <c r="HI46" s="98"/>
      <c r="HJ46" s="98"/>
      <c r="HK46" s="98"/>
      <c r="HL46" s="99"/>
      <c r="HM46" s="101"/>
      <c r="HN46" s="1"/>
      <c r="HO46" s="99">
        <v>2842.1402700000008</v>
      </c>
      <c r="HP46" s="100">
        <v>2804.807080000001</v>
      </c>
      <c r="HQ46" s="101">
        <v>276.85178999999999</v>
      </c>
    </row>
    <row r="47" spans="1:225" x14ac:dyDescent="0.3">
      <c r="A47" s="1"/>
      <c r="B47" s="97" t="s">
        <v>888</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c r="W47" s="101"/>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c r="BS47" s="100"/>
      <c r="BT47" s="100">
        <v>36.281509999999997</v>
      </c>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c r="GY47" s="101"/>
      <c r="GZ47" s="98"/>
      <c r="HA47" s="98"/>
      <c r="HB47" s="98"/>
      <c r="HC47" s="98"/>
      <c r="HD47" s="98"/>
      <c r="HE47" s="1"/>
      <c r="HF47" s="98"/>
      <c r="HG47" s="98"/>
      <c r="HH47" s="98"/>
      <c r="HI47" s="98"/>
      <c r="HJ47" s="98"/>
      <c r="HK47" s="98"/>
      <c r="HL47" s="99"/>
      <c r="HM47" s="101"/>
      <c r="HN47" s="1"/>
      <c r="HO47" s="99">
        <v>2842.1402700000008</v>
      </c>
      <c r="HP47" s="100">
        <v>2804.807080000001</v>
      </c>
      <c r="HQ47" s="101">
        <v>276.85178999999999</v>
      </c>
    </row>
    <row r="48" spans="1:225" x14ac:dyDescent="0.3">
      <c r="A48" s="1"/>
      <c r="B48" s="97" t="s">
        <v>889</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c r="W48" s="101"/>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c r="BS48" s="100"/>
      <c r="BT48" s="100">
        <v>36.281509999999997</v>
      </c>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c r="GY48" s="101"/>
      <c r="GZ48" s="98"/>
      <c r="HA48" s="98"/>
      <c r="HB48" s="98"/>
      <c r="HC48" s="98"/>
      <c r="HD48" s="98"/>
      <c r="HE48" s="1"/>
      <c r="HF48" s="98"/>
      <c r="HG48" s="98"/>
      <c r="HH48" s="98"/>
      <c r="HI48" s="98"/>
      <c r="HJ48" s="98"/>
      <c r="HK48" s="98"/>
      <c r="HL48" s="99"/>
      <c r="HM48" s="101"/>
      <c r="HN48" s="1"/>
      <c r="HO48" s="99">
        <v>2842.1402700000008</v>
      </c>
      <c r="HP48" s="100">
        <v>2804.807080000001</v>
      </c>
      <c r="HQ48" s="101">
        <v>276.85178999999999</v>
      </c>
    </row>
    <row r="49" spans="1:225" x14ac:dyDescent="0.3">
      <c r="A49" s="1"/>
      <c r="B49" s="97" t="s">
        <v>890</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c r="W49" s="101"/>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c r="BS49" s="100"/>
      <c r="BT49" s="100">
        <v>36.281509999999997</v>
      </c>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c r="GY49" s="101"/>
      <c r="GZ49" s="98"/>
      <c r="HA49" s="98"/>
      <c r="HB49" s="98"/>
      <c r="HC49" s="98"/>
      <c r="HD49" s="98"/>
      <c r="HE49" s="1"/>
      <c r="HF49" s="98"/>
      <c r="HG49" s="98"/>
      <c r="HH49" s="98"/>
      <c r="HI49" s="98"/>
      <c r="HJ49" s="98"/>
      <c r="HK49" s="98"/>
      <c r="HL49" s="99"/>
      <c r="HM49" s="101"/>
      <c r="HN49" s="1"/>
      <c r="HO49" s="99">
        <v>2842.1402700000008</v>
      </c>
      <c r="HP49" s="100">
        <v>2804.807080000001</v>
      </c>
      <c r="HQ49" s="101">
        <v>276.85178999999999</v>
      </c>
    </row>
    <row r="50" spans="1:225" x14ac:dyDescent="0.3">
      <c r="A50" s="1"/>
      <c r="B50" s="97" t="s">
        <v>891</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c r="W50" s="101"/>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c r="GY50" s="101"/>
      <c r="GZ50" s="98"/>
      <c r="HA50" s="98"/>
      <c r="HB50" s="98"/>
      <c r="HC50" s="98"/>
      <c r="HD50" s="98"/>
      <c r="HE50" s="1"/>
      <c r="HF50" s="98"/>
      <c r="HG50" s="98"/>
      <c r="HH50" s="98"/>
      <c r="HI50" s="98"/>
      <c r="HJ50" s="98"/>
      <c r="HK50" s="98"/>
      <c r="HL50" s="99"/>
      <c r="HM50" s="101"/>
      <c r="HN50" s="1"/>
      <c r="HO50" s="99">
        <v>2805.8587600000005</v>
      </c>
      <c r="HP50" s="100">
        <v>2768.5255700000007</v>
      </c>
      <c r="HQ50" s="101">
        <v>276.85178999999999</v>
      </c>
    </row>
    <row r="51" spans="1:225" x14ac:dyDescent="0.3">
      <c r="A51" s="1"/>
      <c r="B51" s="97" t="s">
        <v>892</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c r="X51" s="98"/>
      <c r="Y51" s="99"/>
      <c r="Z51" s="100"/>
      <c r="AA51" s="101">
        <v>23.060680000000001</v>
      </c>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c r="GY51" s="101"/>
      <c r="GZ51" s="98"/>
      <c r="HA51" s="98"/>
      <c r="HB51" s="98"/>
      <c r="HC51" s="98"/>
      <c r="HD51" s="98"/>
      <c r="HE51" s="1"/>
      <c r="HF51" s="98"/>
      <c r="HG51" s="98"/>
      <c r="HH51" s="98"/>
      <c r="HI51" s="98"/>
      <c r="HJ51" s="98"/>
      <c r="HK51" s="98"/>
      <c r="HL51" s="99"/>
      <c r="HM51" s="101"/>
      <c r="HN51" s="1"/>
      <c r="HO51" s="99">
        <v>2828.9194400000006</v>
      </c>
      <c r="HP51" s="100">
        <v>2791.5862500000007</v>
      </c>
      <c r="HQ51" s="101">
        <v>276.85178999999999</v>
      </c>
    </row>
    <row r="52" spans="1:225" x14ac:dyDescent="0.3">
      <c r="A52" s="1"/>
      <c r="B52" s="97" t="s">
        <v>893</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c r="X52" s="98"/>
      <c r="Y52" s="99"/>
      <c r="Z52" s="100"/>
      <c r="AA52" s="101">
        <v>23.060680000000001</v>
      </c>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c r="BS52" s="100"/>
      <c r="BT52" s="100">
        <v>110.49702000000001</v>
      </c>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c r="GY52" s="101"/>
      <c r="GZ52" s="98"/>
      <c r="HA52" s="98"/>
      <c r="HB52" s="98"/>
      <c r="HC52" s="98"/>
      <c r="HD52" s="98"/>
      <c r="HE52" s="1"/>
      <c r="HF52" s="98"/>
      <c r="HG52" s="98"/>
      <c r="HH52" s="98"/>
      <c r="HI52" s="98"/>
      <c r="HJ52" s="98"/>
      <c r="HK52" s="98"/>
      <c r="HL52" s="99"/>
      <c r="HM52" s="101"/>
      <c r="HN52" s="1"/>
      <c r="HO52" s="99">
        <v>2939.4164600000004</v>
      </c>
      <c r="HP52" s="100">
        <v>2902.0832700000005</v>
      </c>
      <c r="HQ52" s="101">
        <v>276.85178999999999</v>
      </c>
    </row>
    <row r="53" spans="1:225" x14ac:dyDescent="0.3">
      <c r="A53" s="1"/>
      <c r="B53" s="97" t="s">
        <v>894</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c r="X53" s="98"/>
      <c r="Y53" s="99"/>
      <c r="Z53" s="100"/>
      <c r="AA53" s="101">
        <v>23.060680000000001</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c r="BS53" s="100"/>
      <c r="BT53" s="100">
        <v>110.49702000000001</v>
      </c>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c r="GY53" s="101"/>
      <c r="GZ53" s="98"/>
      <c r="HA53" s="98"/>
      <c r="HB53" s="98"/>
      <c r="HC53" s="98"/>
      <c r="HD53" s="98"/>
      <c r="HE53" s="1"/>
      <c r="HF53" s="98"/>
      <c r="HG53" s="98"/>
      <c r="HH53" s="98"/>
      <c r="HI53" s="98"/>
      <c r="HJ53" s="98"/>
      <c r="HK53" s="98"/>
      <c r="HL53" s="99"/>
      <c r="HM53" s="101"/>
      <c r="HN53" s="1"/>
      <c r="HO53" s="99">
        <v>2939.4164600000004</v>
      </c>
      <c r="HP53" s="100">
        <v>2902.0832700000005</v>
      </c>
      <c r="HQ53" s="101">
        <v>276.85178999999999</v>
      </c>
    </row>
    <row r="54" spans="1:225" ht="15" thickBot="1" x14ac:dyDescent="0.35">
      <c r="A54" s="1"/>
      <c r="B54" s="97" t="s">
        <v>1510</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c r="X54" s="98"/>
      <c r="Y54" s="99"/>
      <c r="Z54" s="100"/>
      <c r="AA54" s="101">
        <v>23.060680000000001</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c r="BS54" s="100"/>
      <c r="BT54" s="100">
        <v>110.49702000000001</v>
      </c>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c r="GY54" s="101"/>
      <c r="GZ54" s="98"/>
      <c r="HA54" s="98"/>
      <c r="HB54" s="98"/>
      <c r="HC54" s="98"/>
      <c r="HD54" s="98"/>
      <c r="HE54" s="1"/>
      <c r="HF54" s="98"/>
      <c r="HG54" s="98"/>
      <c r="HH54" s="98"/>
      <c r="HI54" s="98"/>
      <c r="HJ54" s="98"/>
      <c r="HK54" s="98"/>
      <c r="HL54" s="99"/>
      <c r="HM54" s="101"/>
      <c r="HN54" s="1"/>
      <c r="HO54" s="99">
        <v>2939.4164600000004</v>
      </c>
      <c r="HP54" s="100">
        <v>2902.0832700000005</v>
      </c>
      <c r="HQ54" s="101">
        <v>276.85178999999999</v>
      </c>
    </row>
    <row r="55" spans="1:225" ht="15" thickBot="1" x14ac:dyDescent="0.35">
      <c r="A55" s="1"/>
      <c r="B55" s="106" t="s">
        <v>983</v>
      </c>
      <c r="C55" s="107">
        <v>0</v>
      </c>
      <c r="D55" s="108">
        <v>0</v>
      </c>
      <c r="E55" s="109">
        <v>0</v>
      </c>
      <c r="F55" s="109">
        <v>211.82087999999999</v>
      </c>
      <c r="G55" s="110">
        <v>204.40056000000001</v>
      </c>
      <c r="H55" s="108">
        <v>0</v>
      </c>
      <c r="I55" s="110">
        <v>0</v>
      </c>
      <c r="J55" s="108">
        <v>0</v>
      </c>
      <c r="K55" s="110">
        <v>449.29500000000002</v>
      </c>
      <c r="L55" s="108">
        <v>0</v>
      </c>
      <c r="M55" s="109">
        <v>0</v>
      </c>
      <c r="N55" s="109">
        <v>0</v>
      </c>
      <c r="O55" s="109">
        <v>0</v>
      </c>
      <c r="P55" s="109">
        <v>0</v>
      </c>
      <c r="Q55" s="109">
        <v>490.64517000000001</v>
      </c>
      <c r="R55" s="109">
        <v>0</v>
      </c>
      <c r="S55" s="110">
        <v>0</v>
      </c>
      <c r="T55" s="108">
        <v>435.38952</v>
      </c>
      <c r="U55" s="109">
        <v>460.60703999999998</v>
      </c>
      <c r="V55" s="109">
        <v>0</v>
      </c>
      <c r="W55" s="110">
        <v>0</v>
      </c>
      <c r="X55" s="107">
        <v>0</v>
      </c>
      <c r="Y55" s="108">
        <v>0</v>
      </c>
      <c r="Z55" s="109">
        <v>0</v>
      </c>
      <c r="AA55" s="110">
        <v>394.90259500000002</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0</v>
      </c>
      <c r="BS55" s="109">
        <v>0</v>
      </c>
      <c r="BT55" s="109">
        <v>2133.2461549999998</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681.44063000000006</v>
      </c>
      <c r="CI55" s="109">
        <v>778.79674</v>
      </c>
      <c r="CJ55" s="109">
        <v>0</v>
      </c>
      <c r="CK55" s="109">
        <v>0</v>
      </c>
      <c r="CL55" s="109">
        <v>1058.22298</v>
      </c>
      <c r="CM55" s="110">
        <v>2103.1583099999998</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8">
        <v>0</v>
      </c>
      <c r="EP55" s="110">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7">
        <v>0</v>
      </c>
      <c r="FN55" s="108">
        <v>0</v>
      </c>
      <c r="FO55" s="109">
        <v>0</v>
      </c>
      <c r="FP55" s="109">
        <v>0</v>
      </c>
      <c r="FQ55" s="110">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09">
        <v>0</v>
      </c>
      <c r="GU55" s="110">
        <v>0</v>
      </c>
      <c r="GV55" s="1"/>
      <c r="GW55" s="107">
        <v>0</v>
      </c>
      <c r="GX55" s="108">
        <v>0</v>
      </c>
      <c r="GY55" s="110">
        <v>0</v>
      </c>
      <c r="GZ55" s="107">
        <v>0</v>
      </c>
      <c r="HA55" s="107">
        <v>0</v>
      </c>
      <c r="HB55" s="107">
        <v>0</v>
      </c>
      <c r="HC55" s="107">
        <v>0</v>
      </c>
      <c r="HD55" s="107">
        <v>0</v>
      </c>
      <c r="HE55" s="1"/>
      <c r="HF55" s="107">
        <v>0</v>
      </c>
      <c r="HG55" s="107">
        <v>0</v>
      </c>
      <c r="HH55" s="107">
        <v>0</v>
      </c>
      <c r="HI55" s="107">
        <v>0</v>
      </c>
      <c r="HJ55" s="107">
        <v>0</v>
      </c>
      <c r="HK55" s="107">
        <v>0</v>
      </c>
      <c r="HL55" s="108">
        <v>0</v>
      </c>
      <c r="HM55" s="110">
        <v>0</v>
      </c>
      <c r="HN55" s="1"/>
      <c r="HO55" s="111"/>
      <c r="HP55" s="112"/>
      <c r="HQ55" s="113"/>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4" t="s">
        <v>1511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4" t="s">
        <v>1512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1513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4" t="s">
        <v>911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5"/>
      <c r="D63" s="1" t="s">
        <v>1514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1515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8" t="s">
        <v>92</v>
      </c>
      <c r="C6" s="228"/>
      <c r="D6" s="228"/>
      <c r="E6" s="228"/>
      <c r="F6" s="228"/>
      <c r="G6" s="228"/>
      <c r="H6" s="228" t="s">
        <v>647</v>
      </c>
      <c r="I6" s="228"/>
      <c r="J6" s="228" t="s">
        <v>97</v>
      </c>
      <c r="K6" s="228"/>
      <c r="L6" s="228"/>
      <c r="M6" s="228" t="s">
        <v>643</v>
      </c>
      <c r="N6" s="228"/>
      <c r="O6" s="228" t="s">
        <v>287</v>
      </c>
      <c r="P6" s="228" t="s">
        <v>102</v>
      </c>
      <c r="Q6" s="228"/>
      <c r="R6" s="228"/>
      <c r="S6" s="228"/>
      <c r="T6" s="228" t="s">
        <v>105</v>
      </c>
      <c r="U6" s="228" t="s">
        <v>1019</v>
      </c>
      <c r="V6" s="228" t="s">
        <v>115</v>
      </c>
      <c r="W6" s="228"/>
      <c r="X6" s="228"/>
      <c r="Y6" s="228"/>
      <c r="Z6" s="228"/>
      <c r="AA6" s="228" t="s">
        <v>127</v>
      </c>
      <c r="AB6" s="228"/>
      <c r="AC6" s="228" t="s">
        <v>59</v>
      </c>
      <c r="AD6" s="228"/>
      <c r="AE6" s="228"/>
      <c r="AF6" s="228"/>
      <c r="AG6" s="228" t="s">
        <v>147</v>
      </c>
      <c r="AH6" s="228"/>
      <c r="AI6" s="228"/>
      <c r="AJ6" s="228"/>
      <c r="AK6" s="228"/>
      <c r="AL6" s="228" t="s">
        <v>644</v>
      </c>
      <c r="AM6" s="228"/>
      <c r="AN6" s="228" t="s">
        <v>171</v>
      </c>
      <c r="AO6" s="228"/>
      <c r="AP6" s="228"/>
      <c r="AQ6" s="228"/>
      <c r="AR6" s="228"/>
      <c r="AS6" s="228"/>
      <c r="AT6" s="228"/>
      <c r="AU6" s="228"/>
      <c r="AV6" s="228"/>
      <c r="AW6" s="228" t="s">
        <v>624</v>
      </c>
    </row>
    <row r="7" spans="1:49" ht="39.6" x14ac:dyDescent="0.3">
      <c r="A7" s="116" t="s">
        <v>1516</v>
      </c>
      <c r="B7" s="116" t="s">
        <v>1517</v>
      </c>
      <c r="C7" s="116" t="s">
        <v>1517</v>
      </c>
      <c r="D7" s="116" t="s">
        <v>1517</v>
      </c>
      <c r="E7" s="116" t="s">
        <v>1517</v>
      </c>
      <c r="F7" s="116" t="s">
        <v>1517</v>
      </c>
      <c r="G7" s="116" t="s">
        <v>1517</v>
      </c>
      <c r="H7" s="116" t="s">
        <v>1518</v>
      </c>
      <c r="I7" s="116" t="s">
        <v>1519</v>
      </c>
      <c r="J7" s="116" t="s">
        <v>1520</v>
      </c>
      <c r="K7" s="116" t="s">
        <v>1520</v>
      </c>
      <c r="L7" s="116" t="s">
        <v>1520</v>
      </c>
      <c r="M7" s="116" t="s">
        <v>1521</v>
      </c>
      <c r="N7" s="116" t="s">
        <v>1521</v>
      </c>
      <c r="O7" s="116" t="s">
        <v>1522</v>
      </c>
      <c r="P7" s="116" t="s">
        <v>302</v>
      </c>
      <c r="Q7" s="116" t="s">
        <v>302</v>
      </c>
      <c r="R7" s="116" t="s">
        <v>302</v>
      </c>
      <c r="S7" s="116" t="s">
        <v>302</v>
      </c>
      <c r="T7" s="116" t="s">
        <v>1523</v>
      </c>
      <c r="U7" s="116" t="s">
        <v>1524</v>
      </c>
      <c r="V7" s="116" t="s">
        <v>1525</v>
      </c>
      <c r="W7" s="116" t="s">
        <v>1526</v>
      </c>
      <c r="X7" s="116" t="s">
        <v>1526</v>
      </c>
      <c r="Y7" s="116" t="s">
        <v>1527</v>
      </c>
      <c r="Z7" s="116" t="s">
        <v>1528</v>
      </c>
      <c r="AA7" s="116" t="s">
        <v>302</v>
      </c>
      <c r="AB7" s="116" t="s">
        <v>302</v>
      </c>
      <c r="AC7" s="116" t="s">
        <v>1529</v>
      </c>
      <c r="AD7" s="116" t="s">
        <v>1530</v>
      </c>
      <c r="AE7" s="116" t="s">
        <v>1531</v>
      </c>
      <c r="AF7" s="116" t="s">
        <v>1529</v>
      </c>
      <c r="AG7" s="116" t="s">
        <v>1532</v>
      </c>
      <c r="AH7" s="116" t="s">
        <v>1532</v>
      </c>
      <c r="AI7" s="116" t="s">
        <v>1533</v>
      </c>
      <c r="AJ7" s="116" t="s">
        <v>1534</v>
      </c>
      <c r="AK7" s="116" t="s">
        <v>1534</v>
      </c>
      <c r="AL7" s="116" t="s">
        <v>644</v>
      </c>
      <c r="AM7" s="116" t="s">
        <v>644</v>
      </c>
      <c r="AN7" s="116" t="s">
        <v>1535</v>
      </c>
      <c r="AO7" s="116" t="s">
        <v>302</v>
      </c>
      <c r="AP7" s="116" t="s">
        <v>302</v>
      </c>
      <c r="AQ7" s="116" t="s">
        <v>302</v>
      </c>
      <c r="AR7" s="116" t="s">
        <v>1526</v>
      </c>
      <c r="AS7" s="116" t="s">
        <v>1536</v>
      </c>
      <c r="AT7" s="116" t="s">
        <v>1525</v>
      </c>
      <c r="AU7" s="116" t="s">
        <v>1526</v>
      </c>
      <c r="AV7" s="116" t="s">
        <v>1537</v>
      </c>
      <c r="AW7" s="116" t="s">
        <v>1060</v>
      </c>
    </row>
    <row r="8" spans="1:49" ht="26.4" x14ac:dyDescent="0.3">
      <c r="A8" s="116" t="s">
        <v>1538</v>
      </c>
      <c r="B8" s="116" t="s">
        <v>1539</v>
      </c>
      <c r="C8" s="116" t="s">
        <v>1539</v>
      </c>
      <c r="D8" s="116" t="s">
        <v>1540</v>
      </c>
      <c r="E8" s="116" t="s">
        <v>1540</v>
      </c>
      <c r="F8" s="116" t="s">
        <v>1541</v>
      </c>
      <c r="G8" s="116" t="s">
        <v>1540</v>
      </c>
      <c r="H8" s="116" t="s">
        <v>1540</v>
      </c>
      <c r="I8" s="116" t="s">
        <v>1540</v>
      </c>
      <c r="J8" s="116" t="s">
        <v>1539</v>
      </c>
      <c r="K8" s="116" t="s">
        <v>1539</v>
      </c>
      <c r="L8" s="116" t="s">
        <v>1541</v>
      </c>
      <c r="M8" s="116" t="s">
        <v>1540</v>
      </c>
      <c r="N8" s="116" t="s">
        <v>1540</v>
      </c>
      <c r="O8" s="116" t="s">
        <v>1540</v>
      </c>
      <c r="P8" s="116" t="s">
        <v>1540</v>
      </c>
      <c r="Q8" s="116" t="s">
        <v>1540</v>
      </c>
      <c r="R8" s="116" t="s">
        <v>1540</v>
      </c>
      <c r="S8" s="116" t="s">
        <v>1540</v>
      </c>
      <c r="T8" s="116" t="s">
        <v>1540</v>
      </c>
      <c r="U8" s="116" t="s">
        <v>1540</v>
      </c>
      <c r="V8" s="116" t="s">
        <v>1540</v>
      </c>
      <c r="W8" s="116" t="s">
        <v>1540</v>
      </c>
      <c r="X8" s="116" t="s">
        <v>1540</v>
      </c>
      <c r="Y8" s="116" t="s">
        <v>1540</v>
      </c>
      <c r="Z8" s="116" t="s">
        <v>1540</v>
      </c>
      <c r="AA8" s="116" t="s">
        <v>1540</v>
      </c>
      <c r="AB8" s="116" t="s">
        <v>1540</v>
      </c>
      <c r="AC8" s="116" t="s">
        <v>1540</v>
      </c>
      <c r="AD8" s="116" t="s">
        <v>1541</v>
      </c>
      <c r="AE8" s="116" t="s">
        <v>1539</v>
      </c>
      <c r="AF8" s="116" t="s">
        <v>1540</v>
      </c>
      <c r="AG8" s="116" t="s">
        <v>1540</v>
      </c>
      <c r="AH8" s="116" t="s">
        <v>1540</v>
      </c>
      <c r="AI8" s="116" t="s">
        <v>1539</v>
      </c>
      <c r="AJ8" s="116" t="s">
        <v>1540</v>
      </c>
      <c r="AK8" s="116" t="s">
        <v>1540</v>
      </c>
      <c r="AL8" s="116" t="s">
        <v>1540</v>
      </c>
      <c r="AM8" s="116" t="s">
        <v>1540</v>
      </c>
      <c r="AN8" s="116" t="s">
        <v>1540</v>
      </c>
      <c r="AO8" s="116" t="s">
        <v>1540</v>
      </c>
      <c r="AP8" s="116" t="s">
        <v>1540</v>
      </c>
      <c r="AQ8" s="116" t="s">
        <v>1540</v>
      </c>
      <c r="AR8" s="116" t="s">
        <v>1540</v>
      </c>
      <c r="AS8" s="116" t="s">
        <v>1540</v>
      </c>
      <c r="AT8" s="116" t="s">
        <v>1540</v>
      </c>
      <c r="AU8" s="116" t="s">
        <v>1540</v>
      </c>
      <c r="AV8" s="116" t="s">
        <v>1540</v>
      </c>
      <c r="AW8" s="116" t="s">
        <v>1540</v>
      </c>
    </row>
    <row r="9" spans="1:49" ht="39.6" x14ac:dyDescent="0.3">
      <c r="A9" s="116" t="s">
        <v>6</v>
      </c>
      <c r="B9" s="116" t="s">
        <v>1542</v>
      </c>
      <c r="C9" s="116" t="s">
        <v>1543</v>
      </c>
      <c r="D9" s="116" t="s">
        <v>1544</v>
      </c>
      <c r="E9" s="116" t="s">
        <v>1544</v>
      </c>
      <c r="F9" s="116" t="s">
        <v>93</v>
      </c>
      <c r="G9" s="116" t="s">
        <v>1544</v>
      </c>
      <c r="H9" s="116" t="s">
        <v>725</v>
      </c>
      <c r="I9" s="116" t="s">
        <v>724</v>
      </c>
      <c r="J9" s="116" t="s">
        <v>1545</v>
      </c>
      <c r="K9" s="116" t="s">
        <v>1546</v>
      </c>
      <c r="L9" s="116" t="s">
        <v>1009</v>
      </c>
      <c r="M9" s="116" t="s">
        <v>1547</v>
      </c>
      <c r="N9" s="116" t="s">
        <v>1547</v>
      </c>
      <c r="O9" s="116" t="s">
        <v>1548</v>
      </c>
      <c r="P9" s="116" t="s">
        <v>1549</v>
      </c>
      <c r="Q9" s="116" t="s">
        <v>1550</v>
      </c>
      <c r="R9" s="116" t="s">
        <v>1551</v>
      </c>
      <c r="S9" s="116" t="s">
        <v>1552</v>
      </c>
      <c r="T9" s="116" t="s">
        <v>723</v>
      </c>
      <c r="U9" s="116" t="s">
        <v>1553</v>
      </c>
      <c r="V9" s="116" t="s">
        <v>1554</v>
      </c>
      <c r="W9" s="116" t="s">
        <v>1555</v>
      </c>
      <c r="X9" s="116" t="s">
        <v>1555</v>
      </c>
      <c r="Y9" s="116" t="s">
        <v>1556</v>
      </c>
      <c r="Z9" s="116" t="s">
        <v>1557</v>
      </c>
      <c r="AA9" s="116" t="s">
        <v>1558</v>
      </c>
      <c r="AB9" s="116" t="s">
        <v>703</v>
      </c>
      <c r="AC9" s="116" t="s">
        <v>1559</v>
      </c>
      <c r="AD9" s="116" t="s">
        <v>1041</v>
      </c>
      <c r="AE9" s="116" t="s">
        <v>1560</v>
      </c>
      <c r="AF9" s="116" t="s">
        <v>1559</v>
      </c>
      <c r="AG9" s="116" t="s">
        <v>1561</v>
      </c>
      <c r="AH9" s="116" t="s">
        <v>1561</v>
      </c>
      <c r="AI9" s="116" t="s">
        <v>1562</v>
      </c>
      <c r="AJ9" s="116" t="s">
        <v>1563</v>
      </c>
      <c r="AK9" s="116" t="s">
        <v>1563</v>
      </c>
      <c r="AL9" s="116" t="s">
        <v>644</v>
      </c>
      <c r="AM9" s="116" t="s">
        <v>1564</v>
      </c>
      <c r="AN9" s="116" t="s">
        <v>1565</v>
      </c>
      <c r="AO9" s="116" t="s">
        <v>1566</v>
      </c>
      <c r="AP9" s="116" t="s">
        <v>1566</v>
      </c>
      <c r="AQ9" s="116" t="s">
        <v>1567</v>
      </c>
      <c r="AR9" s="116" t="s">
        <v>1568</v>
      </c>
      <c r="AS9" s="116" t="s">
        <v>1569</v>
      </c>
      <c r="AT9" s="116" t="s">
        <v>1570</v>
      </c>
      <c r="AU9" s="116" t="s">
        <v>1571</v>
      </c>
      <c r="AV9" s="116" t="s">
        <v>1572</v>
      </c>
      <c r="AW9" s="116" t="s">
        <v>1573</v>
      </c>
    </row>
    <row r="10" spans="1:49" ht="52.8" x14ac:dyDescent="0.3">
      <c r="A10" s="116" t="s">
        <v>1154</v>
      </c>
      <c r="B10" s="116" t="s">
        <v>1574</v>
      </c>
      <c r="C10" s="116" t="s">
        <v>1574</v>
      </c>
      <c r="D10" s="116" t="s">
        <v>1575</v>
      </c>
      <c r="E10" s="116" t="s">
        <v>1576</v>
      </c>
      <c r="F10" s="116" t="s">
        <v>1577</v>
      </c>
      <c r="G10" s="116" t="s">
        <v>1578</v>
      </c>
      <c r="H10" s="116" t="s">
        <v>1575</v>
      </c>
      <c r="I10" s="116" t="s">
        <v>1575</v>
      </c>
      <c r="J10" s="116" t="s">
        <v>1574</v>
      </c>
      <c r="K10" s="116" t="s">
        <v>1574</v>
      </c>
      <c r="L10" s="116" t="s">
        <v>1577</v>
      </c>
      <c r="M10" s="116" t="s">
        <v>1576</v>
      </c>
      <c r="N10" s="116" t="s">
        <v>1578</v>
      </c>
      <c r="O10" s="116" t="s">
        <v>1575</v>
      </c>
      <c r="P10" s="116" t="s">
        <v>1578</v>
      </c>
      <c r="Q10" s="116" t="s">
        <v>1578</v>
      </c>
      <c r="R10" s="116" t="s">
        <v>1578</v>
      </c>
      <c r="S10" s="116" t="s">
        <v>1575</v>
      </c>
      <c r="T10" s="116" t="s">
        <v>1578</v>
      </c>
      <c r="U10" s="116" t="s">
        <v>1575</v>
      </c>
      <c r="V10" s="116" t="s">
        <v>1578</v>
      </c>
      <c r="W10" s="116" t="s">
        <v>1578</v>
      </c>
      <c r="X10" s="116" t="s">
        <v>1576</v>
      </c>
      <c r="Y10" s="116" t="s">
        <v>1578</v>
      </c>
      <c r="Z10" s="116" t="s">
        <v>1578</v>
      </c>
      <c r="AA10" s="116" t="s">
        <v>1575</v>
      </c>
      <c r="AB10" s="116" t="s">
        <v>1578</v>
      </c>
      <c r="AC10" s="116" t="s">
        <v>1575</v>
      </c>
      <c r="AD10" s="116" t="s">
        <v>1577</v>
      </c>
      <c r="AE10" s="116" t="s">
        <v>1575</v>
      </c>
      <c r="AF10" s="116" t="s">
        <v>1575</v>
      </c>
      <c r="AG10" s="116" t="s">
        <v>1575</v>
      </c>
      <c r="AH10" s="116" t="s">
        <v>1578</v>
      </c>
      <c r="AI10" s="116" t="s">
        <v>1578</v>
      </c>
      <c r="AJ10" s="116" t="s">
        <v>1575</v>
      </c>
      <c r="AK10" s="116" t="s">
        <v>1578</v>
      </c>
      <c r="AL10" s="116" t="s">
        <v>1575</v>
      </c>
      <c r="AM10" s="116" t="s">
        <v>1578</v>
      </c>
      <c r="AN10" s="116" t="s">
        <v>1578</v>
      </c>
      <c r="AO10" s="116" t="s">
        <v>1575</v>
      </c>
      <c r="AP10" s="116" t="s">
        <v>1578</v>
      </c>
      <c r="AQ10" s="116" t="s">
        <v>1575</v>
      </c>
      <c r="AR10" s="116" t="s">
        <v>1575</v>
      </c>
      <c r="AS10" s="116" t="s">
        <v>1575</v>
      </c>
      <c r="AT10" s="116" t="s">
        <v>1575</v>
      </c>
      <c r="AU10" s="116" t="s">
        <v>1575</v>
      </c>
      <c r="AV10" s="116" t="s">
        <v>1578</v>
      </c>
      <c r="AW10" s="116" t="s">
        <v>1578</v>
      </c>
    </row>
    <row r="11" spans="1:49" x14ac:dyDescent="0.3">
      <c r="A11" s="116" t="s">
        <v>85</v>
      </c>
      <c r="B11" s="116" t="s">
        <v>1579</v>
      </c>
      <c r="C11" s="116" t="s">
        <v>1579</v>
      </c>
      <c r="D11" s="116" t="s">
        <v>1579</v>
      </c>
      <c r="E11" s="116" t="s">
        <v>1579</v>
      </c>
      <c r="F11" s="116" t="s">
        <v>1579</v>
      </c>
      <c r="G11" s="116" t="s">
        <v>1579</v>
      </c>
      <c r="H11" s="116" t="s">
        <v>1579</v>
      </c>
      <c r="I11" s="116" t="s">
        <v>1579</v>
      </c>
      <c r="J11" s="116" t="s">
        <v>1579</v>
      </c>
      <c r="K11" s="116" t="s">
        <v>1579</v>
      </c>
      <c r="L11" s="116" t="s">
        <v>1579</v>
      </c>
      <c r="M11" s="116" t="s">
        <v>1579</v>
      </c>
      <c r="N11" s="116" t="s">
        <v>1579</v>
      </c>
      <c r="O11" s="116" t="s">
        <v>1579</v>
      </c>
      <c r="P11" s="116" t="s">
        <v>1579</v>
      </c>
      <c r="Q11" s="116" t="s">
        <v>1579</v>
      </c>
      <c r="R11" s="116" t="s">
        <v>1579</v>
      </c>
      <c r="S11" s="116" t="s">
        <v>1579</v>
      </c>
      <c r="T11" s="116" t="s">
        <v>1579</v>
      </c>
      <c r="U11" s="116" t="s">
        <v>1579</v>
      </c>
      <c r="V11" s="116" t="s">
        <v>1579</v>
      </c>
      <c r="W11" s="116" t="s">
        <v>1579</v>
      </c>
      <c r="X11" s="116" t="s">
        <v>1579</v>
      </c>
      <c r="Y11" s="116" t="s">
        <v>1579</v>
      </c>
      <c r="Z11" s="116" t="s">
        <v>1579</v>
      </c>
      <c r="AA11" s="116" t="s">
        <v>1579</v>
      </c>
      <c r="AB11" s="116" t="s">
        <v>1579</v>
      </c>
      <c r="AC11" s="116" t="s">
        <v>1579</v>
      </c>
      <c r="AD11" s="116" t="s">
        <v>1579</v>
      </c>
      <c r="AE11" s="116" t="s">
        <v>1579</v>
      </c>
      <c r="AF11" s="116" t="s">
        <v>1579</v>
      </c>
      <c r="AG11" s="116" t="s">
        <v>1579</v>
      </c>
      <c r="AH11" s="116" t="s">
        <v>1579</v>
      </c>
      <c r="AI11" s="116" t="s">
        <v>1579</v>
      </c>
      <c r="AJ11" s="116" t="s">
        <v>1579</v>
      </c>
      <c r="AK11" s="116" t="s">
        <v>1579</v>
      </c>
      <c r="AL11" s="116" t="s">
        <v>1579</v>
      </c>
      <c r="AM11" s="116" t="s">
        <v>1579</v>
      </c>
      <c r="AN11" s="116" t="s">
        <v>1579</v>
      </c>
      <c r="AO11" s="116" t="s">
        <v>1579</v>
      </c>
      <c r="AP11" s="116" t="s">
        <v>1579</v>
      </c>
      <c r="AQ11" s="116" t="s">
        <v>1579</v>
      </c>
      <c r="AR11" s="116" t="s">
        <v>1579</v>
      </c>
      <c r="AS11" s="116" t="s">
        <v>1579</v>
      </c>
      <c r="AT11" s="116" t="s">
        <v>1579</v>
      </c>
      <c r="AU11" s="116" t="s">
        <v>1579</v>
      </c>
      <c r="AV11" s="116" t="s">
        <v>1579</v>
      </c>
      <c r="AW11" s="116" t="s">
        <v>1579</v>
      </c>
    </row>
    <row r="12" spans="1:49" x14ac:dyDescent="0.3">
      <c r="A12" s="117" t="s">
        <v>90</v>
      </c>
      <c r="B12" s="118" t="s">
        <v>1002</v>
      </c>
      <c r="C12" s="119">
        <v>38</v>
      </c>
      <c r="D12" s="119">
        <v>128.80000000000001</v>
      </c>
      <c r="E12" s="119">
        <v>103.94094</v>
      </c>
      <c r="F12" s="119">
        <v>36.4</v>
      </c>
      <c r="G12" s="120">
        <v>135</v>
      </c>
      <c r="H12" s="121">
        <v>40.5</v>
      </c>
      <c r="I12" s="120">
        <v>159</v>
      </c>
      <c r="J12" s="121">
        <v>13.06</v>
      </c>
      <c r="K12" s="119">
        <v>0</v>
      </c>
      <c r="L12" s="120">
        <v>11.375999999999999</v>
      </c>
      <c r="M12" s="118" t="s">
        <v>1580</v>
      </c>
      <c r="N12" s="122" t="s">
        <v>1580</v>
      </c>
      <c r="O12" s="123">
        <v>1.58</v>
      </c>
      <c r="P12" s="121">
        <v>127.98</v>
      </c>
      <c r="Q12" s="119">
        <v>212.09</v>
      </c>
      <c r="R12" s="119">
        <v>559.37</v>
      </c>
      <c r="S12" s="120">
        <v>462.38</v>
      </c>
      <c r="T12" s="123">
        <v>385.93400000000003</v>
      </c>
      <c r="U12" s="123">
        <v>12.76</v>
      </c>
      <c r="V12" s="121">
        <v>12.66</v>
      </c>
      <c r="W12" s="119">
        <v>7.5350000000000001</v>
      </c>
      <c r="X12" s="119">
        <v>0.69</v>
      </c>
      <c r="Y12" s="124" t="s">
        <v>1580</v>
      </c>
      <c r="Z12" s="122" t="s">
        <v>1580</v>
      </c>
      <c r="AA12" s="121">
        <v>116.02</v>
      </c>
      <c r="AB12" s="120">
        <v>836.01599999999996</v>
      </c>
      <c r="AC12" s="121">
        <v>232.92500000000001</v>
      </c>
      <c r="AD12" s="119">
        <v>63.667999999999999</v>
      </c>
      <c r="AE12" s="119">
        <v>121.541</v>
      </c>
      <c r="AF12" s="120">
        <v>0</v>
      </c>
      <c r="AG12" s="121">
        <v>21.958159999999999</v>
      </c>
      <c r="AH12" s="119">
        <v>26.5</v>
      </c>
      <c r="AI12" s="119">
        <v>9.5186499999999992</v>
      </c>
      <c r="AJ12" s="119">
        <v>26.274999999999999</v>
      </c>
      <c r="AK12" s="120">
        <v>26.9</v>
      </c>
      <c r="AL12" s="121">
        <v>67.819999999999993</v>
      </c>
      <c r="AM12" s="120">
        <v>68.11</v>
      </c>
      <c r="AN12" s="121">
        <v>81.506</v>
      </c>
      <c r="AO12" s="124" t="s">
        <v>1580</v>
      </c>
      <c r="AP12" s="119">
        <v>110.96773</v>
      </c>
      <c r="AQ12" s="124" t="s">
        <v>1580</v>
      </c>
      <c r="AR12" s="119">
        <v>27.906780000000001</v>
      </c>
      <c r="AS12" s="119">
        <v>6.7561799999999996</v>
      </c>
      <c r="AT12" s="119">
        <v>90.489000000000004</v>
      </c>
      <c r="AU12" s="119">
        <v>44.011000000000003</v>
      </c>
      <c r="AV12" s="120">
        <v>49.176000000000002</v>
      </c>
      <c r="AW12" s="123">
        <v>9.3550000000000004</v>
      </c>
    </row>
    <row r="13" spans="1:49" x14ac:dyDescent="0.3">
      <c r="A13" s="125" t="s">
        <v>848</v>
      </c>
      <c r="B13" s="118" t="s">
        <v>1002</v>
      </c>
      <c r="C13" s="119">
        <v>38</v>
      </c>
      <c r="D13" s="119">
        <v>128.80000000000001</v>
      </c>
      <c r="E13" s="119">
        <v>103.94094</v>
      </c>
      <c r="F13" s="119">
        <v>36.4</v>
      </c>
      <c r="G13" s="120">
        <v>135</v>
      </c>
      <c r="H13" s="121">
        <v>40.5</v>
      </c>
      <c r="I13" s="120">
        <v>159</v>
      </c>
      <c r="J13" s="121">
        <v>13.06</v>
      </c>
      <c r="K13" s="119">
        <v>0</v>
      </c>
      <c r="L13" s="120">
        <v>11.375999999999999</v>
      </c>
      <c r="M13" s="118" t="s">
        <v>1580</v>
      </c>
      <c r="N13" s="122" t="s">
        <v>1580</v>
      </c>
      <c r="O13" s="123">
        <v>1.58</v>
      </c>
      <c r="P13" s="121">
        <v>127.98</v>
      </c>
      <c r="Q13" s="119">
        <v>212.09</v>
      </c>
      <c r="R13" s="119">
        <v>559.37</v>
      </c>
      <c r="S13" s="120">
        <v>462.38</v>
      </c>
      <c r="T13" s="123">
        <v>385.93400000000003</v>
      </c>
      <c r="U13" s="123">
        <v>12.76</v>
      </c>
      <c r="V13" s="121">
        <v>12.66</v>
      </c>
      <c r="W13" s="119">
        <v>7.5350000000000001</v>
      </c>
      <c r="X13" s="119">
        <v>0.69</v>
      </c>
      <c r="Y13" s="124" t="s">
        <v>1580</v>
      </c>
      <c r="Z13" s="122" t="s">
        <v>1580</v>
      </c>
      <c r="AA13" s="121">
        <v>116.02</v>
      </c>
      <c r="AB13" s="120">
        <v>836.01599999999996</v>
      </c>
      <c r="AC13" s="121">
        <v>232.92500000000001</v>
      </c>
      <c r="AD13" s="119">
        <v>63.667999999999999</v>
      </c>
      <c r="AE13" s="119">
        <v>121.541</v>
      </c>
      <c r="AF13" s="120">
        <v>0</v>
      </c>
      <c r="AG13" s="121">
        <v>21.958159999999999</v>
      </c>
      <c r="AH13" s="119">
        <v>26.5</v>
      </c>
      <c r="AI13" s="119">
        <v>9.5186499999999992</v>
      </c>
      <c r="AJ13" s="119">
        <v>26.274999999999999</v>
      </c>
      <c r="AK13" s="120">
        <v>26.9</v>
      </c>
      <c r="AL13" s="121">
        <v>67.819999999999993</v>
      </c>
      <c r="AM13" s="120">
        <v>68.11</v>
      </c>
      <c r="AN13" s="121">
        <v>81.506</v>
      </c>
      <c r="AO13" s="124" t="s">
        <v>1580</v>
      </c>
      <c r="AP13" s="119">
        <v>110.96773</v>
      </c>
      <c r="AQ13" s="124" t="s">
        <v>1580</v>
      </c>
      <c r="AR13" s="119">
        <v>27.906780000000001</v>
      </c>
      <c r="AS13" s="119">
        <v>6.7561799999999996</v>
      </c>
      <c r="AT13" s="119">
        <v>90.489000000000004</v>
      </c>
      <c r="AU13" s="119">
        <v>44.011000000000003</v>
      </c>
      <c r="AV13" s="120">
        <v>49.176000000000002</v>
      </c>
      <c r="AW13" s="123">
        <v>9.3550000000000004</v>
      </c>
    </row>
    <row r="14" spans="1:49" x14ac:dyDescent="0.3">
      <c r="A14" s="125" t="s">
        <v>849</v>
      </c>
      <c r="B14" s="118" t="s">
        <v>1002</v>
      </c>
      <c r="C14" s="119">
        <v>38</v>
      </c>
      <c r="D14" s="119">
        <v>128.80000000000001</v>
      </c>
      <c r="E14" s="119">
        <v>108.53243999999999</v>
      </c>
      <c r="F14" s="119">
        <v>37.5</v>
      </c>
      <c r="G14" s="120">
        <v>135</v>
      </c>
      <c r="H14" s="121">
        <v>40.5</v>
      </c>
      <c r="I14" s="120">
        <v>159</v>
      </c>
      <c r="J14" s="121">
        <v>12.9</v>
      </c>
      <c r="K14" s="119">
        <v>0</v>
      </c>
      <c r="L14" s="120">
        <v>11.03</v>
      </c>
      <c r="M14" s="118" t="s">
        <v>1580</v>
      </c>
      <c r="N14" s="122" t="s">
        <v>1580</v>
      </c>
      <c r="O14" s="123">
        <v>1.58</v>
      </c>
      <c r="P14" s="121">
        <v>127.98</v>
      </c>
      <c r="Q14" s="119">
        <v>213.37</v>
      </c>
      <c r="R14" s="119">
        <v>574.52</v>
      </c>
      <c r="S14" s="120">
        <v>476.58</v>
      </c>
      <c r="T14" s="123">
        <v>373.39400000000001</v>
      </c>
      <c r="U14" s="123">
        <v>12.73</v>
      </c>
      <c r="V14" s="121">
        <v>11.53</v>
      </c>
      <c r="W14" s="119">
        <v>20.661999999999999</v>
      </c>
      <c r="X14" s="119">
        <v>0.75</v>
      </c>
      <c r="Y14" s="124" t="s">
        <v>1580</v>
      </c>
      <c r="Z14" s="122" t="s">
        <v>1580</v>
      </c>
      <c r="AA14" s="121">
        <v>140.84</v>
      </c>
      <c r="AB14" s="120">
        <v>820.84299999999996</v>
      </c>
      <c r="AC14" s="121">
        <v>246.179</v>
      </c>
      <c r="AD14" s="119">
        <v>63.737000000000002</v>
      </c>
      <c r="AE14" s="119">
        <v>119.086</v>
      </c>
      <c r="AF14" s="120">
        <v>0</v>
      </c>
      <c r="AG14" s="121">
        <v>21.958159999999999</v>
      </c>
      <c r="AH14" s="119">
        <v>26.5</v>
      </c>
      <c r="AI14" s="119">
        <v>9.5836400000000008</v>
      </c>
      <c r="AJ14" s="119">
        <v>26.274999999999999</v>
      </c>
      <c r="AK14" s="120">
        <v>26.9</v>
      </c>
      <c r="AL14" s="121">
        <v>67.67</v>
      </c>
      <c r="AM14" s="120">
        <v>67.959999999999994</v>
      </c>
      <c r="AN14" s="121">
        <v>81.506</v>
      </c>
      <c r="AO14" s="124" t="s">
        <v>1580</v>
      </c>
      <c r="AP14" s="124" t="s">
        <v>1580</v>
      </c>
      <c r="AQ14" s="124" t="s">
        <v>1580</v>
      </c>
      <c r="AR14" s="119">
        <v>27.822330000000001</v>
      </c>
      <c r="AS14" s="119">
        <v>6.7561799999999996</v>
      </c>
      <c r="AT14" s="119">
        <v>90.489000000000004</v>
      </c>
      <c r="AU14" s="119">
        <v>43.603999999999999</v>
      </c>
      <c r="AV14" s="120">
        <v>49.176000000000002</v>
      </c>
      <c r="AW14" s="123">
        <v>9.3109999999999999</v>
      </c>
    </row>
    <row r="15" spans="1:49" x14ac:dyDescent="0.3">
      <c r="A15" s="125" t="s">
        <v>850</v>
      </c>
      <c r="B15" s="118" t="s">
        <v>1002</v>
      </c>
      <c r="C15" s="119">
        <v>38</v>
      </c>
      <c r="D15" s="119">
        <v>128.80000000000001</v>
      </c>
      <c r="E15" s="119">
        <v>108.53243999999999</v>
      </c>
      <c r="F15" s="119">
        <v>37.5</v>
      </c>
      <c r="G15" s="120">
        <v>135</v>
      </c>
      <c r="H15" s="121">
        <v>40.5</v>
      </c>
      <c r="I15" s="120">
        <v>159</v>
      </c>
      <c r="J15" s="121">
        <v>12.9</v>
      </c>
      <c r="K15" s="119">
        <v>0</v>
      </c>
      <c r="L15" s="120">
        <v>11.03</v>
      </c>
      <c r="M15" s="118" t="s">
        <v>1580</v>
      </c>
      <c r="N15" s="122" t="s">
        <v>1580</v>
      </c>
      <c r="O15" s="123">
        <v>1.58</v>
      </c>
      <c r="P15" s="121">
        <v>127.98</v>
      </c>
      <c r="Q15" s="119">
        <v>213.37</v>
      </c>
      <c r="R15" s="119">
        <v>574.52</v>
      </c>
      <c r="S15" s="120">
        <v>476.58</v>
      </c>
      <c r="T15" s="123">
        <v>373.39400000000001</v>
      </c>
      <c r="U15" s="123">
        <v>12.73</v>
      </c>
      <c r="V15" s="121">
        <v>11.53</v>
      </c>
      <c r="W15" s="119">
        <v>20.661999999999999</v>
      </c>
      <c r="X15" s="119">
        <v>0.75</v>
      </c>
      <c r="Y15" s="124" t="s">
        <v>1580</v>
      </c>
      <c r="Z15" s="122" t="s">
        <v>1580</v>
      </c>
      <c r="AA15" s="121">
        <v>140.84</v>
      </c>
      <c r="AB15" s="120">
        <v>820.84299999999996</v>
      </c>
      <c r="AC15" s="121">
        <v>246.179</v>
      </c>
      <c r="AD15" s="119">
        <v>63.737000000000002</v>
      </c>
      <c r="AE15" s="119">
        <v>119.086</v>
      </c>
      <c r="AF15" s="120">
        <v>0</v>
      </c>
      <c r="AG15" s="121">
        <v>21.958159999999999</v>
      </c>
      <c r="AH15" s="119">
        <v>26.5</v>
      </c>
      <c r="AI15" s="119">
        <v>9.5836400000000008</v>
      </c>
      <c r="AJ15" s="119">
        <v>26.274999999999999</v>
      </c>
      <c r="AK15" s="120">
        <v>26.9</v>
      </c>
      <c r="AL15" s="121">
        <v>67.67</v>
      </c>
      <c r="AM15" s="120">
        <v>67.959999999999994</v>
      </c>
      <c r="AN15" s="121">
        <v>81.506</v>
      </c>
      <c r="AO15" s="124" t="s">
        <v>1580</v>
      </c>
      <c r="AP15" s="124" t="s">
        <v>1580</v>
      </c>
      <c r="AQ15" s="124" t="s">
        <v>1580</v>
      </c>
      <c r="AR15" s="119">
        <v>27.822330000000001</v>
      </c>
      <c r="AS15" s="119">
        <v>6.7561799999999996</v>
      </c>
      <c r="AT15" s="119">
        <v>90.489000000000004</v>
      </c>
      <c r="AU15" s="119">
        <v>43.603999999999999</v>
      </c>
      <c r="AV15" s="120">
        <v>49.176000000000002</v>
      </c>
      <c r="AW15" s="123">
        <v>9.3109999999999999</v>
      </c>
    </row>
    <row r="16" spans="1:49" x14ac:dyDescent="0.3">
      <c r="A16" s="125" t="s">
        <v>851</v>
      </c>
      <c r="B16" s="118" t="s">
        <v>1002</v>
      </c>
      <c r="C16" s="119">
        <v>38</v>
      </c>
      <c r="D16" s="119">
        <v>128.80000000000001</v>
      </c>
      <c r="E16" s="119">
        <v>109.94332</v>
      </c>
      <c r="F16" s="119">
        <v>35.200000000000003</v>
      </c>
      <c r="G16" s="120">
        <v>135</v>
      </c>
      <c r="H16" s="121">
        <v>40.5</v>
      </c>
      <c r="I16" s="120">
        <v>170</v>
      </c>
      <c r="J16" s="121">
        <v>12.95</v>
      </c>
      <c r="K16" s="119">
        <v>0</v>
      </c>
      <c r="L16" s="120">
        <v>11.19</v>
      </c>
      <c r="M16" s="118" t="s">
        <v>1580</v>
      </c>
      <c r="N16" s="122" t="s">
        <v>1580</v>
      </c>
      <c r="O16" s="123">
        <v>1.58</v>
      </c>
      <c r="P16" s="121">
        <v>127.98</v>
      </c>
      <c r="Q16" s="119">
        <v>214.66</v>
      </c>
      <c r="R16" s="119">
        <v>592.49</v>
      </c>
      <c r="S16" s="120">
        <v>485.75</v>
      </c>
      <c r="T16" s="123">
        <v>368.30900000000003</v>
      </c>
      <c r="U16" s="123">
        <v>12.72</v>
      </c>
      <c r="V16" s="121">
        <v>11.53</v>
      </c>
      <c r="W16" s="119">
        <v>21.050999999999998</v>
      </c>
      <c r="X16" s="119">
        <v>0.78</v>
      </c>
      <c r="Y16" s="124" t="s">
        <v>1580</v>
      </c>
      <c r="Z16" s="122" t="s">
        <v>1580</v>
      </c>
      <c r="AA16" s="121">
        <v>142.81</v>
      </c>
      <c r="AB16" s="120">
        <v>792.80600000000004</v>
      </c>
      <c r="AC16" s="121">
        <v>274.428</v>
      </c>
      <c r="AD16" s="119">
        <v>63.808999999999997</v>
      </c>
      <c r="AE16" s="119">
        <v>119.65600000000001</v>
      </c>
      <c r="AF16" s="120">
        <v>0</v>
      </c>
      <c r="AG16" s="121">
        <v>21.958159999999999</v>
      </c>
      <c r="AH16" s="119">
        <v>26.5</v>
      </c>
      <c r="AI16" s="119">
        <v>9.4842399999999998</v>
      </c>
      <c r="AJ16" s="119">
        <v>26.274999999999999</v>
      </c>
      <c r="AK16" s="120">
        <v>26.2</v>
      </c>
      <c r="AL16" s="121">
        <v>67.19</v>
      </c>
      <c r="AM16" s="120">
        <v>67.48</v>
      </c>
      <c r="AN16" s="121">
        <v>80.992000000000004</v>
      </c>
      <c r="AO16" s="124" t="s">
        <v>1580</v>
      </c>
      <c r="AP16" s="124" t="s">
        <v>1580</v>
      </c>
      <c r="AQ16" s="124" t="s">
        <v>1580</v>
      </c>
      <c r="AR16" s="119">
        <v>27.80283</v>
      </c>
      <c r="AS16" s="119">
        <v>6.7561799999999996</v>
      </c>
      <c r="AT16" s="119">
        <v>90.489000000000004</v>
      </c>
      <c r="AU16" s="119">
        <v>43.51</v>
      </c>
      <c r="AV16" s="120">
        <v>48.905999999999999</v>
      </c>
      <c r="AW16" s="123">
        <v>9.2710000000000008</v>
      </c>
    </row>
    <row r="17" spans="1:49" x14ac:dyDescent="0.3">
      <c r="A17" s="125" t="s">
        <v>852</v>
      </c>
      <c r="B17" s="118" t="s">
        <v>1002</v>
      </c>
      <c r="C17" s="119">
        <v>38</v>
      </c>
      <c r="D17" s="119">
        <v>128.80000000000001</v>
      </c>
      <c r="E17" s="119">
        <v>109.94332</v>
      </c>
      <c r="F17" s="119">
        <v>35.200000000000003</v>
      </c>
      <c r="G17" s="120">
        <v>135</v>
      </c>
      <c r="H17" s="121">
        <v>40.5</v>
      </c>
      <c r="I17" s="120">
        <v>170</v>
      </c>
      <c r="J17" s="121">
        <v>12.95</v>
      </c>
      <c r="K17" s="119">
        <v>0</v>
      </c>
      <c r="L17" s="120">
        <v>11.19</v>
      </c>
      <c r="M17" s="118" t="s">
        <v>1580</v>
      </c>
      <c r="N17" s="122" t="s">
        <v>1580</v>
      </c>
      <c r="O17" s="123">
        <v>1.58</v>
      </c>
      <c r="P17" s="121">
        <v>127.98</v>
      </c>
      <c r="Q17" s="119">
        <v>214.66</v>
      </c>
      <c r="R17" s="119">
        <v>592.49</v>
      </c>
      <c r="S17" s="120">
        <v>485.75</v>
      </c>
      <c r="T17" s="123">
        <v>368.30900000000003</v>
      </c>
      <c r="U17" s="123">
        <v>12.72</v>
      </c>
      <c r="V17" s="121">
        <v>11.53</v>
      </c>
      <c r="W17" s="119">
        <v>21.050999999999998</v>
      </c>
      <c r="X17" s="119">
        <v>0.78</v>
      </c>
      <c r="Y17" s="124" t="s">
        <v>1580</v>
      </c>
      <c r="Z17" s="122" t="s">
        <v>1580</v>
      </c>
      <c r="AA17" s="121">
        <v>142.81</v>
      </c>
      <c r="AB17" s="120">
        <v>792.80600000000004</v>
      </c>
      <c r="AC17" s="121">
        <v>274.428</v>
      </c>
      <c r="AD17" s="119">
        <v>63.808999999999997</v>
      </c>
      <c r="AE17" s="119">
        <v>119.65600000000001</v>
      </c>
      <c r="AF17" s="120">
        <v>0</v>
      </c>
      <c r="AG17" s="121">
        <v>21.958159999999999</v>
      </c>
      <c r="AH17" s="119">
        <v>26.5</v>
      </c>
      <c r="AI17" s="119">
        <v>9.4842399999999998</v>
      </c>
      <c r="AJ17" s="119">
        <v>26.274999999999999</v>
      </c>
      <c r="AK17" s="120">
        <v>26.2</v>
      </c>
      <c r="AL17" s="121">
        <v>67.19</v>
      </c>
      <c r="AM17" s="120">
        <v>67.48</v>
      </c>
      <c r="AN17" s="121">
        <v>80.992000000000004</v>
      </c>
      <c r="AO17" s="124" t="s">
        <v>1580</v>
      </c>
      <c r="AP17" s="124" t="s">
        <v>1580</v>
      </c>
      <c r="AQ17" s="124" t="s">
        <v>1580</v>
      </c>
      <c r="AR17" s="119">
        <v>27.80283</v>
      </c>
      <c r="AS17" s="119">
        <v>6.7561799999999996</v>
      </c>
      <c r="AT17" s="119">
        <v>90.489000000000004</v>
      </c>
      <c r="AU17" s="119">
        <v>43.51</v>
      </c>
      <c r="AV17" s="120">
        <v>48.905999999999999</v>
      </c>
      <c r="AW17" s="123">
        <v>9.2710000000000008</v>
      </c>
    </row>
    <row r="18" spans="1:49" x14ac:dyDescent="0.3">
      <c r="A18" s="125" t="s">
        <v>853</v>
      </c>
      <c r="B18" s="118" t="s">
        <v>1002</v>
      </c>
      <c r="C18" s="119">
        <v>38</v>
      </c>
      <c r="D18" s="119">
        <v>128.80000000000001</v>
      </c>
      <c r="E18" s="119">
        <v>102.90464</v>
      </c>
      <c r="F18" s="119">
        <v>38.700000000000003</v>
      </c>
      <c r="G18" s="120">
        <v>135</v>
      </c>
      <c r="H18" s="121">
        <v>40.5</v>
      </c>
      <c r="I18" s="120">
        <v>168</v>
      </c>
      <c r="J18" s="121">
        <v>12.96</v>
      </c>
      <c r="K18" s="119">
        <v>0</v>
      </c>
      <c r="L18" s="120">
        <v>11.115</v>
      </c>
      <c r="M18" s="118" t="s">
        <v>1580</v>
      </c>
      <c r="N18" s="122" t="s">
        <v>1580</v>
      </c>
      <c r="O18" s="123">
        <v>1.58</v>
      </c>
      <c r="P18" s="121">
        <v>127.98</v>
      </c>
      <c r="Q18" s="119">
        <v>210.81</v>
      </c>
      <c r="R18" s="119">
        <v>602.91</v>
      </c>
      <c r="S18" s="120">
        <v>491.08</v>
      </c>
      <c r="T18" s="123">
        <v>381.476</v>
      </c>
      <c r="U18" s="123">
        <v>12.7</v>
      </c>
      <c r="V18" s="121">
        <v>10.45</v>
      </c>
      <c r="W18" s="119">
        <v>20.103999999999999</v>
      </c>
      <c r="X18" s="119">
        <v>0.81</v>
      </c>
      <c r="Y18" s="124" t="s">
        <v>1580</v>
      </c>
      <c r="Z18" s="122" t="s">
        <v>1580</v>
      </c>
      <c r="AA18" s="121">
        <v>154.93</v>
      </c>
      <c r="AB18" s="120">
        <v>809.92899999999997</v>
      </c>
      <c r="AC18" s="121">
        <v>274.428</v>
      </c>
      <c r="AD18" s="119">
        <v>63.872</v>
      </c>
      <c r="AE18" s="119">
        <v>120.76600000000001</v>
      </c>
      <c r="AF18" s="120">
        <v>0</v>
      </c>
      <c r="AG18" s="121">
        <v>21.958159999999999</v>
      </c>
      <c r="AH18" s="119">
        <v>26.5</v>
      </c>
      <c r="AI18" s="119">
        <v>9.5938999999999997</v>
      </c>
      <c r="AJ18" s="119">
        <v>26.274999999999999</v>
      </c>
      <c r="AK18" s="120">
        <v>25.8</v>
      </c>
      <c r="AL18" s="121">
        <v>66.23</v>
      </c>
      <c r="AM18" s="120">
        <v>66.52</v>
      </c>
      <c r="AN18" s="121">
        <v>81.506</v>
      </c>
      <c r="AO18" s="124" t="s">
        <v>1580</v>
      </c>
      <c r="AP18" s="124" t="s">
        <v>1580</v>
      </c>
      <c r="AQ18" s="124" t="s">
        <v>1580</v>
      </c>
      <c r="AR18" s="119">
        <v>27.765689999999999</v>
      </c>
      <c r="AS18" s="119">
        <v>6.7561799999999996</v>
      </c>
      <c r="AT18" s="119">
        <v>90.489000000000004</v>
      </c>
      <c r="AU18" s="119">
        <v>43.331000000000003</v>
      </c>
      <c r="AV18" s="120">
        <v>48.594999999999999</v>
      </c>
      <c r="AW18" s="123">
        <v>9.202</v>
      </c>
    </row>
    <row r="19" spans="1:49" x14ac:dyDescent="0.3">
      <c r="A19" s="125" t="s">
        <v>854</v>
      </c>
      <c r="B19" s="118" t="s">
        <v>1002</v>
      </c>
      <c r="C19" s="119">
        <v>38</v>
      </c>
      <c r="D19" s="119">
        <v>128.80000000000001</v>
      </c>
      <c r="E19" s="119">
        <v>102.90464</v>
      </c>
      <c r="F19" s="119">
        <v>38.700000000000003</v>
      </c>
      <c r="G19" s="120">
        <v>135</v>
      </c>
      <c r="H19" s="121">
        <v>40.5</v>
      </c>
      <c r="I19" s="120">
        <v>168</v>
      </c>
      <c r="J19" s="121">
        <v>12.96</v>
      </c>
      <c r="K19" s="119">
        <v>0</v>
      </c>
      <c r="L19" s="120">
        <v>11.115</v>
      </c>
      <c r="M19" s="118" t="s">
        <v>1580</v>
      </c>
      <c r="N19" s="122" t="s">
        <v>1580</v>
      </c>
      <c r="O19" s="123">
        <v>1.58</v>
      </c>
      <c r="P19" s="121">
        <v>127.98</v>
      </c>
      <c r="Q19" s="119">
        <v>210.81</v>
      </c>
      <c r="R19" s="119">
        <v>602.91</v>
      </c>
      <c r="S19" s="120">
        <v>491.08</v>
      </c>
      <c r="T19" s="123">
        <v>381.476</v>
      </c>
      <c r="U19" s="123">
        <v>12.7</v>
      </c>
      <c r="V19" s="121">
        <v>10.45</v>
      </c>
      <c r="W19" s="119">
        <v>20.103999999999999</v>
      </c>
      <c r="X19" s="119">
        <v>0.81</v>
      </c>
      <c r="Y19" s="124" t="s">
        <v>1580</v>
      </c>
      <c r="Z19" s="122" t="s">
        <v>1580</v>
      </c>
      <c r="AA19" s="121">
        <v>154.93</v>
      </c>
      <c r="AB19" s="120">
        <v>809.92899999999997</v>
      </c>
      <c r="AC19" s="121">
        <v>274.428</v>
      </c>
      <c r="AD19" s="119">
        <v>63.872</v>
      </c>
      <c r="AE19" s="119">
        <v>120.76600000000001</v>
      </c>
      <c r="AF19" s="120">
        <v>0</v>
      </c>
      <c r="AG19" s="121">
        <v>21.958159999999999</v>
      </c>
      <c r="AH19" s="119">
        <v>26.5</v>
      </c>
      <c r="AI19" s="119">
        <v>9.5938999999999997</v>
      </c>
      <c r="AJ19" s="119">
        <v>26.274999999999999</v>
      </c>
      <c r="AK19" s="120">
        <v>25.8</v>
      </c>
      <c r="AL19" s="121">
        <v>66.23</v>
      </c>
      <c r="AM19" s="120">
        <v>66.52</v>
      </c>
      <c r="AN19" s="121">
        <v>81.506</v>
      </c>
      <c r="AO19" s="124" t="s">
        <v>1580</v>
      </c>
      <c r="AP19" s="124" t="s">
        <v>1580</v>
      </c>
      <c r="AQ19" s="124" t="s">
        <v>1580</v>
      </c>
      <c r="AR19" s="119">
        <v>27.765689999999999</v>
      </c>
      <c r="AS19" s="119">
        <v>6.7561799999999996</v>
      </c>
      <c r="AT19" s="119">
        <v>90.489000000000004</v>
      </c>
      <c r="AU19" s="119">
        <v>43.331000000000003</v>
      </c>
      <c r="AV19" s="120">
        <v>48.594999999999999</v>
      </c>
      <c r="AW19" s="123">
        <v>9.202</v>
      </c>
    </row>
    <row r="20" spans="1:49" x14ac:dyDescent="0.3">
      <c r="A20" s="125" t="s">
        <v>855</v>
      </c>
      <c r="B20" s="118" t="s">
        <v>1002</v>
      </c>
      <c r="C20" s="119">
        <v>38</v>
      </c>
      <c r="D20" s="119">
        <v>128.80000000000001</v>
      </c>
      <c r="E20" s="119">
        <v>100.70193999999999</v>
      </c>
      <c r="F20" s="119">
        <v>36.700000000000003</v>
      </c>
      <c r="G20" s="120">
        <v>135</v>
      </c>
      <c r="H20" s="121">
        <v>40.5</v>
      </c>
      <c r="I20" s="120">
        <v>155</v>
      </c>
      <c r="J20" s="121">
        <v>12.92</v>
      </c>
      <c r="K20" s="119">
        <v>0</v>
      </c>
      <c r="L20" s="120">
        <v>11.214</v>
      </c>
      <c r="M20" s="118" t="s">
        <v>1580</v>
      </c>
      <c r="N20" s="122" t="s">
        <v>1580</v>
      </c>
      <c r="O20" s="123">
        <v>1.58</v>
      </c>
      <c r="P20" s="121">
        <v>126.87</v>
      </c>
      <c r="Q20" s="119">
        <v>206.98</v>
      </c>
      <c r="R20" s="119">
        <v>605.53</v>
      </c>
      <c r="S20" s="120">
        <v>488.46</v>
      </c>
      <c r="T20" s="123">
        <v>373.08199999999999</v>
      </c>
      <c r="U20" s="123">
        <v>12.61</v>
      </c>
      <c r="V20" s="121">
        <v>10.45</v>
      </c>
      <c r="W20" s="119">
        <v>20.47</v>
      </c>
      <c r="X20" s="119">
        <v>0.84</v>
      </c>
      <c r="Y20" s="124" t="s">
        <v>1580</v>
      </c>
      <c r="Z20" s="122" t="s">
        <v>1580</v>
      </c>
      <c r="AA20" s="121">
        <v>151.07</v>
      </c>
      <c r="AB20" s="120">
        <v>806.06799999999998</v>
      </c>
      <c r="AC20" s="121">
        <v>271.495</v>
      </c>
      <c r="AD20" s="119">
        <v>63.728999999999999</v>
      </c>
      <c r="AE20" s="119">
        <v>122.114</v>
      </c>
      <c r="AF20" s="120">
        <v>0</v>
      </c>
      <c r="AG20" s="121">
        <v>21.958159999999999</v>
      </c>
      <c r="AH20" s="119">
        <v>22</v>
      </c>
      <c r="AI20" s="119">
        <v>9.5317600000000002</v>
      </c>
      <c r="AJ20" s="119">
        <v>26.274999999999999</v>
      </c>
      <c r="AK20" s="120">
        <v>25.8</v>
      </c>
      <c r="AL20" s="121">
        <v>66.39</v>
      </c>
      <c r="AM20" s="120">
        <v>66.680000000000007</v>
      </c>
      <c r="AN20" s="121">
        <v>80.477000000000004</v>
      </c>
      <c r="AO20" s="124" t="s">
        <v>1580</v>
      </c>
      <c r="AP20" s="124" t="s">
        <v>1580</v>
      </c>
      <c r="AQ20" s="124" t="s">
        <v>1580</v>
      </c>
      <c r="AR20" s="119">
        <v>27.765689999999999</v>
      </c>
      <c r="AS20" s="119">
        <v>6.7561799999999996</v>
      </c>
      <c r="AT20" s="119">
        <v>90.489000000000004</v>
      </c>
      <c r="AU20" s="119">
        <v>43.331000000000003</v>
      </c>
      <c r="AV20" s="120">
        <v>47.463999999999999</v>
      </c>
      <c r="AW20" s="123">
        <v>9.1549999999999994</v>
      </c>
    </row>
    <row r="21" spans="1:49" x14ac:dyDescent="0.3">
      <c r="A21" s="125" t="s">
        <v>856</v>
      </c>
      <c r="B21" s="118" t="s">
        <v>1002</v>
      </c>
      <c r="C21" s="119">
        <v>38</v>
      </c>
      <c r="D21" s="119">
        <v>128.80000000000001</v>
      </c>
      <c r="E21" s="119">
        <v>100.70193999999999</v>
      </c>
      <c r="F21" s="119">
        <v>36.700000000000003</v>
      </c>
      <c r="G21" s="120">
        <v>135</v>
      </c>
      <c r="H21" s="121">
        <v>40.5</v>
      </c>
      <c r="I21" s="120">
        <v>155</v>
      </c>
      <c r="J21" s="121">
        <v>12.92</v>
      </c>
      <c r="K21" s="119">
        <v>0</v>
      </c>
      <c r="L21" s="120">
        <v>11.214</v>
      </c>
      <c r="M21" s="118" t="s">
        <v>1580</v>
      </c>
      <c r="N21" s="122" t="s">
        <v>1580</v>
      </c>
      <c r="O21" s="123">
        <v>1.58</v>
      </c>
      <c r="P21" s="121">
        <v>126.87</v>
      </c>
      <c r="Q21" s="119">
        <v>206.98</v>
      </c>
      <c r="R21" s="119">
        <v>605.53</v>
      </c>
      <c r="S21" s="120">
        <v>488.46</v>
      </c>
      <c r="T21" s="123">
        <v>373.08199999999999</v>
      </c>
      <c r="U21" s="123">
        <v>12.61</v>
      </c>
      <c r="V21" s="121">
        <v>10.45</v>
      </c>
      <c r="W21" s="119">
        <v>20.47</v>
      </c>
      <c r="X21" s="119">
        <v>0.84</v>
      </c>
      <c r="Y21" s="124" t="s">
        <v>1580</v>
      </c>
      <c r="Z21" s="122" t="s">
        <v>1580</v>
      </c>
      <c r="AA21" s="121">
        <v>151.07</v>
      </c>
      <c r="AB21" s="120">
        <v>806.06799999999998</v>
      </c>
      <c r="AC21" s="121">
        <v>271.495</v>
      </c>
      <c r="AD21" s="119">
        <v>63.728999999999999</v>
      </c>
      <c r="AE21" s="119">
        <v>122.114</v>
      </c>
      <c r="AF21" s="120">
        <v>0</v>
      </c>
      <c r="AG21" s="121">
        <v>21.958159999999999</v>
      </c>
      <c r="AH21" s="119">
        <v>22</v>
      </c>
      <c r="AI21" s="119">
        <v>9.5317600000000002</v>
      </c>
      <c r="AJ21" s="119">
        <v>26.274999999999999</v>
      </c>
      <c r="AK21" s="120">
        <v>25.8</v>
      </c>
      <c r="AL21" s="121">
        <v>66.39</v>
      </c>
      <c r="AM21" s="120">
        <v>66.680000000000007</v>
      </c>
      <c r="AN21" s="121">
        <v>80.477000000000004</v>
      </c>
      <c r="AO21" s="124" t="s">
        <v>1580</v>
      </c>
      <c r="AP21" s="124" t="s">
        <v>1580</v>
      </c>
      <c r="AQ21" s="124" t="s">
        <v>1580</v>
      </c>
      <c r="AR21" s="119">
        <v>27.765689999999999</v>
      </c>
      <c r="AS21" s="119">
        <v>6.7561799999999996</v>
      </c>
      <c r="AT21" s="119">
        <v>90.489000000000004</v>
      </c>
      <c r="AU21" s="119">
        <v>43.331000000000003</v>
      </c>
      <c r="AV21" s="120">
        <v>47.463999999999999</v>
      </c>
      <c r="AW21" s="123">
        <v>9.1549999999999994</v>
      </c>
    </row>
    <row r="22" spans="1:49" x14ac:dyDescent="0.3">
      <c r="A22" s="125" t="s">
        <v>857</v>
      </c>
      <c r="B22" s="118" t="s">
        <v>1002</v>
      </c>
      <c r="C22" s="119">
        <v>38</v>
      </c>
      <c r="D22" s="119">
        <v>128.80000000000001</v>
      </c>
      <c r="E22" s="119">
        <v>95.815049999999999</v>
      </c>
      <c r="F22" s="119">
        <v>39.200000000000003</v>
      </c>
      <c r="G22" s="120">
        <v>135</v>
      </c>
      <c r="H22" s="121">
        <v>40.5</v>
      </c>
      <c r="I22" s="120">
        <v>158</v>
      </c>
      <c r="J22" s="121">
        <v>12.94</v>
      </c>
      <c r="K22" s="119">
        <v>0</v>
      </c>
      <c r="L22" s="120">
        <v>11.237</v>
      </c>
      <c r="M22" s="118" t="s">
        <v>1580</v>
      </c>
      <c r="N22" s="122" t="s">
        <v>1580</v>
      </c>
      <c r="O22" s="123">
        <v>1.58</v>
      </c>
      <c r="P22" s="121">
        <v>126.87</v>
      </c>
      <c r="Q22" s="119">
        <v>210.81</v>
      </c>
      <c r="R22" s="119">
        <v>608.16</v>
      </c>
      <c r="S22" s="120">
        <v>479.05</v>
      </c>
      <c r="T22" s="123">
        <v>382.08600000000001</v>
      </c>
      <c r="U22" s="123">
        <v>12.46</v>
      </c>
      <c r="V22" s="121">
        <v>9.93</v>
      </c>
      <c r="W22" s="119">
        <v>21.248000000000001</v>
      </c>
      <c r="X22" s="119">
        <v>0.87</v>
      </c>
      <c r="Y22" s="124" t="s">
        <v>1580</v>
      </c>
      <c r="Z22" s="122" t="s">
        <v>1580</v>
      </c>
      <c r="AA22" s="121">
        <v>142.1</v>
      </c>
      <c r="AB22" s="120">
        <v>797.09699999999998</v>
      </c>
      <c r="AC22" s="121">
        <v>262.84300000000002</v>
      </c>
      <c r="AD22" s="119">
        <v>63.634</v>
      </c>
      <c r="AE22" s="119">
        <v>123.93600000000001</v>
      </c>
      <c r="AF22" s="120">
        <v>0</v>
      </c>
      <c r="AG22" s="121">
        <v>21.958159999999999</v>
      </c>
      <c r="AH22" s="119">
        <v>18.8</v>
      </c>
      <c r="AI22" s="119">
        <v>9.6281700000000008</v>
      </c>
      <c r="AJ22" s="119">
        <v>26.274999999999999</v>
      </c>
      <c r="AK22" s="120">
        <v>25.4</v>
      </c>
      <c r="AL22" s="121">
        <v>66.069999999999993</v>
      </c>
      <c r="AM22" s="120">
        <v>66.36</v>
      </c>
      <c r="AN22" s="121">
        <v>79.960999999999999</v>
      </c>
      <c r="AO22" s="124" t="s">
        <v>1580</v>
      </c>
      <c r="AP22" s="124" t="s">
        <v>1580</v>
      </c>
      <c r="AQ22" s="124" t="s">
        <v>1580</v>
      </c>
      <c r="AR22" s="119">
        <v>27.765689999999999</v>
      </c>
      <c r="AS22" s="119">
        <v>6.7561799999999996</v>
      </c>
      <c r="AT22" s="119">
        <v>90.489000000000004</v>
      </c>
      <c r="AU22" s="119">
        <v>43.331000000000003</v>
      </c>
      <c r="AV22" s="120">
        <v>47.168999999999997</v>
      </c>
      <c r="AW22" s="123">
        <v>9.1890000000000001</v>
      </c>
    </row>
    <row r="23" spans="1:49" x14ac:dyDescent="0.3">
      <c r="A23" s="125" t="s">
        <v>858</v>
      </c>
      <c r="B23" s="118" t="s">
        <v>1002</v>
      </c>
      <c r="C23" s="119">
        <v>38</v>
      </c>
      <c r="D23" s="119">
        <v>128.80000000000001</v>
      </c>
      <c r="E23" s="119">
        <v>95.815049999999999</v>
      </c>
      <c r="F23" s="119">
        <v>39.200000000000003</v>
      </c>
      <c r="G23" s="120">
        <v>135</v>
      </c>
      <c r="H23" s="121">
        <v>40.5</v>
      </c>
      <c r="I23" s="120">
        <v>158</v>
      </c>
      <c r="J23" s="121">
        <v>12.94</v>
      </c>
      <c r="K23" s="119">
        <v>0</v>
      </c>
      <c r="L23" s="120">
        <v>11.237</v>
      </c>
      <c r="M23" s="118" t="s">
        <v>1580</v>
      </c>
      <c r="N23" s="122" t="s">
        <v>1580</v>
      </c>
      <c r="O23" s="123">
        <v>1.58</v>
      </c>
      <c r="P23" s="121">
        <v>126.87</v>
      </c>
      <c r="Q23" s="119">
        <v>210.81</v>
      </c>
      <c r="R23" s="119">
        <v>608.16</v>
      </c>
      <c r="S23" s="120">
        <v>479.05</v>
      </c>
      <c r="T23" s="123">
        <v>382.08600000000001</v>
      </c>
      <c r="U23" s="123">
        <v>12.46</v>
      </c>
      <c r="V23" s="121">
        <v>9.93</v>
      </c>
      <c r="W23" s="119">
        <v>21.248000000000001</v>
      </c>
      <c r="X23" s="119">
        <v>0.87</v>
      </c>
      <c r="Y23" s="124" t="s">
        <v>1580</v>
      </c>
      <c r="Z23" s="122" t="s">
        <v>1580</v>
      </c>
      <c r="AA23" s="121">
        <v>142.1</v>
      </c>
      <c r="AB23" s="120">
        <v>797.09699999999998</v>
      </c>
      <c r="AC23" s="121">
        <v>262.84300000000002</v>
      </c>
      <c r="AD23" s="119">
        <v>63.634</v>
      </c>
      <c r="AE23" s="119">
        <v>123.93600000000001</v>
      </c>
      <c r="AF23" s="120">
        <v>0</v>
      </c>
      <c r="AG23" s="121">
        <v>21.958159999999999</v>
      </c>
      <c r="AH23" s="119">
        <v>18.8</v>
      </c>
      <c r="AI23" s="119">
        <v>9.6281700000000008</v>
      </c>
      <c r="AJ23" s="119">
        <v>26.274999999999999</v>
      </c>
      <c r="AK23" s="120">
        <v>25.4</v>
      </c>
      <c r="AL23" s="121">
        <v>66.069999999999993</v>
      </c>
      <c r="AM23" s="120">
        <v>66.36</v>
      </c>
      <c r="AN23" s="121">
        <v>79.960999999999999</v>
      </c>
      <c r="AO23" s="124" t="s">
        <v>1580</v>
      </c>
      <c r="AP23" s="124" t="s">
        <v>1580</v>
      </c>
      <c r="AQ23" s="124" t="s">
        <v>1580</v>
      </c>
      <c r="AR23" s="119">
        <v>27.765689999999999</v>
      </c>
      <c r="AS23" s="119">
        <v>6.7561799999999996</v>
      </c>
      <c r="AT23" s="119">
        <v>90.489000000000004</v>
      </c>
      <c r="AU23" s="119">
        <v>43.331000000000003</v>
      </c>
      <c r="AV23" s="120">
        <v>47.168999999999997</v>
      </c>
      <c r="AW23" s="123">
        <v>9.1890000000000001</v>
      </c>
    </row>
    <row r="24" spans="1:49" x14ac:dyDescent="0.3">
      <c r="A24" s="125" t="s">
        <v>859</v>
      </c>
      <c r="B24" s="118" t="s">
        <v>1002</v>
      </c>
      <c r="C24" s="119">
        <v>38</v>
      </c>
      <c r="D24" s="119">
        <v>128.80000000000001</v>
      </c>
      <c r="E24" s="119">
        <v>93.097480000000004</v>
      </c>
      <c r="F24" s="119">
        <v>39.4</v>
      </c>
      <c r="G24" s="120">
        <v>135</v>
      </c>
      <c r="H24" s="121">
        <v>40.5</v>
      </c>
      <c r="I24" s="120">
        <v>157</v>
      </c>
      <c r="J24" s="121">
        <v>12.97</v>
      </c>
      <c r="K24" s="119">
        <v>0</v>
      </c>
      <c r="L24" s="120">
        <v>11.177</v>
      </c>
      <c r="M24" s="121">
        <v>1.07</v>
      </c>
      <c r="N24" s="120">
        <v>303.51</v>
      </c>
      <c r="O24" s="123">
        <v>1.58</v>
      </c>
      <c r="P24" s="121">
        <v>126.87</v>
      </c>
      <c r="Q24" s="119">
        <v>208.25</v>
      </c>
      <c r="R24" s="119">
        <v>610.79</v>
      </c>
      <c r="S24" s="120">
        <v>481.68</v>
      </c>
      <c r="T24" s="123">
        <v>399.62200000000001</v>
      </c>
      <c r="U24" s="123">
        <v>12.45</v>
      </c>
      <c r="V24" s="121">
        <v>9.93</v>
      </c>
      <c r="W24" s="119">
        <v>20.687000000000001</v>
      </c>
      <c r="X24" s="119">
        <v>0.9</v>
      </c>
      <c r="Y24" s="124" t="s">
        <v>1580</v>
      </c>
      <c r="Z24" s="122" t="s">
        <v>1580</v>
      </c>
      <c r="AA24" s="121">
        <v>134.21</v>
      </c>
      <c r="AB24" s="120">
        <v>789.21</v>
      </c>
      <c r="AC24" s="121">
        <v>257.19499999999999</v>
      </c>
      <c r="AD24" s="119">
        <v>63.942</v>
      </c>
      <c r="AE24" s="119">
        <v>122.14700000000001</v>
      </c>
      <c r="AF24" s="120">
        <v>0</v>
      </c>
      <c r="AG24" s="121">
        <v>21.958159999999999</v>
      </c>
      <c r="AH24" s="119">
        <v>16.600000000000001</v>
      </c>
      <c r="AI24" s="119">
        <v>9.5874799999999993</v>
      </c>
      <c r="AJ24" s="119">
        <v>26.274999999999999</v>
      </c>
      <c r="AK24" s="120">
        <v>25</v>
      </c>
      <c r="AL24" s="121">
        <v>65.75</v>
      </c>
      <c r="AM24" s="120">
        <v>66.040000000000006</v>
      </c>
      <c r="AN24" s="121">
        <v>80.477000000000004</v>
      </c>
      <c r="AO24" s="124" t="s">
        <v>1580</v>
      </c>
      <c r="AP24" s="124" t="s">
        <v>1580</v>
      </c>
      <c r="AQ24" s="124" t="s">
        <v>1580</v>
      </c>
      <c r="AR24" s="119">
        <v>27.765689999999999</v>
      </c>
      <c r="AS24" s="119">
        <v>6.7561799999999996</v>
      </c>
      <c r="AT24" s="119">
        <v>90.489000000000004</v>
      </c>
      <c r="AU24" s="119">
        <v>43.331000000000003</v>
      </c>
      <c r="AV24" s="120">
        <v>47.168999999999997</v>
      </c>
      <c r="AW24" s="123">
        <v>9.1029999999999998</v>
      </c>
    </row>
    <row r="25" spans="1:49" x14ac:dyDescent="0.3">
      <c r="A25" s="125" t="s">
        <v>860</v>
      </c>
      <c r="B25" s="118" t="s">
        <v>1002</v>
      </c>
      <c r="C25" s="119">
        <v>38</v>
      </c>
      <c r="D25" s="119">
        <v>128.80000000000001</v>
      </c>
      <c r="E25" s="119">
        <v>93.097480000000004</v>
      </c>
      <c r="F25" s="119">
        <v>39.4</v>
      </c>
      <c r="G25" s="120">
        <v>135</v>
      </c>
      <c r="H25" s="121">
        <v>40.5</v>
      </c>
      <c r="I25" s="120">
        <v>157</v>
      </c>
      <c r="J25" s="121">
        <v>12.97</v>
      </c>
      <c r="K25" s="119">
        <v>0</v>
      </c>
      <c r="L25" s="120">
        <v>11.177</v>
      </c>
      <c r="M25" s="121">
        <v>1.07</v>
      </c>
      <c r="N25" s="120">
        <v>303.51</v>
      </c>
      <c r="O25" s="123">
        <v>1.58</v>
      </c>
      <c r="P25" s="121">
        <v>126.87</v>
      </c>
      <c r="Q25" s="119">
        <v>208.25</v>
      </c>
      <c r="R25" s="119">
        <v>610.79</v>
      </c>
      <c r="S25" s="120">
        <v>481.68</v>
      </c>
      <c r="T25" s="123">
        <v>399.62200000000001</v>
      </c>
      <c r="U25" s="123">
        <v>12.45</v>
      </c>
      <c r="V25" s="121">
        <v>9.93</v>
      </c>
      <c r="W25" s="119">
        <v>20.687000000000001</v>
      </c>
      <c r="X25" s="119">
        <v>0.9</v>
      </c>
      <c r="Y25" s="124" t="s">
        <v>1580</v>
      </c>
      <c r="Z25" s="122" t="s">
        <v>1580</v>
      </c>
      <c r="AA25" s="121">
        <v>134.21</v>
      </c>
      <c r="AB25" s="120">
        <v>789.21</v>
      </c>
      <c r="AC25" s="121">
        <v>257.19499999999999</v>
      </c>
      <c r="AD25" s="119">
        <v>63.942</v>
      </c>
      <c r="AE25" s="119">
        <v>122.14700000000001</v>
      </c>
      <c r="AF25" s="120">
        <v>0</v>
      </c>
      <c r="AG25" s="121">
        <v>21.958159999999999</v>
      </c>
      <c r="AH25" s="119">
        <v>16.600000000000001</v>
      </c>
      <c r="AI25" s="119">
        <v>9.5874799999999993</v>
      </c>
      <c r="AJ25" s="119">
        <v>26.274999999999999</v>
      </c>
      <c r="AK25" s="120">
        <v>25</v>
      </c>
      <c r="AL25" s="121">
        <v>65.75</v>
      </c>
      <c r="AM25" s="120">
        <v>66.040000000000006</v>
      </c>
      <c r="AN25" s="121">
        <v>80.477000000000004</v>
      </c>
      <c r="AO25" s="124" t="s">
        <v>1580</v>
      </c>
      <c r="AP25" s="124" t="s">
        <v>1580</v>
      </c>
      <c r="AQ25" s="124" t="s">
        <v>1580</v>
      </c>
      <c r="AR25" s="119">
        <v>27.765689999999999</v>
      </c>
      <c r="AS25" s="119">
        <v>6.7561799999999996</v>
      </c>
      <c r="AT25" s="119">
        <v>90.489000000000004</v>
      </c>
      <c r="AU25" s="119">
        <v>43.331000000000003</v>
      </c>
      <c r="AV25" s="120">
        <v>47.168999999999997</v>
      </c>
      <c r="AW25" s="123">
        <v>9.1029999999999998</v>
      </c>
    </row>
    <row r="26" spans="1:49" x14ac:dyDescent="0.3">
      <c r="A26" s="125" t="s">
        <v>861</v>
      </c>
      <c r="B26" s="118" t="s">
        <v>1002</v>
      </c>
      <c r="C26" s="119">
        <v>38</v>
      </c>
      <c r="D26" s="119">
        <v>128.80000000000001</v>
      </c>
      <c r="E26" s="119">
        <v>90.579689999999999</v>
      </c>
      <c r="F26" s="119">
        <v>39.6</v>
      </c>
      <c r="G26" s="120">
        <v>135</v>
      </c>
      <c r="H26" s="121">
        <v>39.5</v>
      </c>
      <c r="I26" s="120">
        <v>154</v>
      </c>
      <c r="J26" s="121">
        <v>12.99</v>
      </c>
      <c r="K26" s="119">
        <v>0</v>
      </c>
      <c r="L26" s="120">
        <v>11.179</v>
      </c>
      <c r="M26" s="118" t="s">
        <v>1580</v>
      </c>
      <c r="N26" s="122" t="s">
        <v>1580</v>
      </c>
      <c r="O26" s="123">
        <v>1.58</v>
      </c>
      <c r="P26" s="121">
        <v>126.87</v>
      </c>
      <c r="Q26" s="119">
        <v>205.71</v>
      </c>
      <c r="R26" s="119">
        <v>608.16</v>
      </c>
      <c r="S26" s="120">
        <v>477.92</v>
      </c>
      <c r="T26" s="123">
        <v>434.17</v>
      </c>
      <c r="U26" s="123">
        <v>12.51</v>
      </c>
      <c r="V26" s="121">
        <v>10.45</v>
      </c>
      <c r="W26" s="119">
        <v>21.033000000000001</v>
      </c>
      <c r="X26" s="119">
        <v>0.92</v>
      </c>
      <c r="Y26" s="124" t="s">
        <v>1580</v>
      </c>
      <c r="Z26" s="122" t="s">
        <v>1580</v>
      </c>
      <c r="AA26" s="121">
        <v>142.87</v>
      </c>
      <c r="AB26" s="120">
        <v>797.875</v>
      </c>
      <c r="AC26" s="121">
        <v>257.19499999999999</v>
      </c>
      <c r="AD26" s="119">
        <v>63.298999999999999</v>
      </c>
      <c r="AE26" s="119">
        <v>120.78400000000001</v>
      </c>
      <c r="AF26" s="120">
        <v>0</v>
      </c>
      <c r="AG26" s="121">
        <v>21.958159999999999</v>
      </c>
      <c r="AH26" s="119">
        <v>15.9</v>
      </c>
      <c r="AI26" s="119">
        <v>10.47987</v>
      </c>
      <c r="AJ26" s="119">
        <v>26.274999999999999</v>
      </c>
      <c r="AK26" s="120">
        <v>25</v>
      </c>
      <c r="AL26" s="121">
        <v>65.430000000000007</v>
      </c>
      <c r="AM26" s="120">
        <v>65.72</v>
      </c>
      <c r="AN26" s="121">
        <v>79.960999999999999</v>
      </c>
      <c r="AO26" s="124" t="s">
        <v>1580</v>
      </c>
      <c r="AP26" s="124" t="s">
        <v>1580</v>
      </c>
      <c r="AQ26" s="124" t="s">
        <v>1580</v>
      </c>
      <c r="AR26" s="119">
        <v>27.765689999999999</v>
      </c>
      <c r="AS26" s="119">
        <v>6.7561799999999996</v>
      </c>
      <c r="AT26" s="119">
        <v>90.489000000000004</v>
      </c>
      <c r="AU26" s="119">
        <v>43.331000000000003</v>
      </c>
      <c r="AV26" s="120">
        <v>47.168999999999997</v>
      </c>
      <c r="AW26" s="123">
        <v>9.0440000000000005</v>
      </c>
    </row>
    <row r="27" spans="1:49" x14ac:dyDescent="0.3">
      <c r="A27" s="125" t="s">
        <v>862</v>
      </c>
      <c r="B27" s="118" t="s">
        <v>1002</v>
      </c>
      <c r="C27" s="119">
        <v>38</v>
      </c>
      <c r="D27" s="119">
        <v>128.80000000000001</v>
      </c>
      <c r="E27" s="119">
        <v>90.579689999999999</v>
      </c>
      <c r="F27" s="119">
        <v>39.6</v>
      </c>
      <c r="G27" s="120">
        <v>135</v>
      </c>
      <c r="H27" s="121">
        <v>39.5</v>
      </c>
      <c r="I27" s="120">
        <v>154</v>
      </c>
      <c r="J27" s="121">
        <v>12.99</v>
      </c>
      <c r="K27" s="119">
        <v>0</v>
      </c>
      <c r="L27" s="120">
        <v>11.179</v>
      </c>
      <c r="M27" s="118" t="s">
        <v>1580</v>
      </c>
      <c r="N27" s="122" t="s">
        <v>1580</v>
      </c>
      <c r="O27" s="123">
        <v>1.58</v>
      </c>
      <c r="P27" s="121">
        <v>126.87</v>
      </c>
      <c r="Q27" s="119">
        <v>205.71</v>
      </c>
      <c r="R27" s="119">
        <v>608.16</v>
      </c>
      <c r="S27" s="120">
        <v>477.92</v>
      </c>
      <c r="T27" s="123">
        <v>434.17</v>
      </c>
      <c r="U27" s="123">
        <v>12.51</v>
      </c>
      <c r="V27" s="121">
        <v>10.45</v>
      </c>
      <c r="W27" s="119">
        <v>21.033000000000001</v>
      </c>
      <c r="X27" s="119">
        <v>0.92</v>
      </c>
      <c r="Y27" s="124" t="s">
        <v>1580</v>
      </c>
      <c r="Z27" s="122" t="s">
        <v>1580</v>
      </c>
      <c r="AA27" s="121">
        <v>142.87</v>
      </c>
      <c r="AB27" s="120">
        <v>797.875</v>
      </c>
      <c r="AC27" s="121">
        <v>257.19499999999999</v>
      </c>
      <c r="AD27" s="119">
        <v>63.298999999999999</v>
      </c>
      <c r="AE27" s="119">
        <v>120.78400000000001</v>
      </c>
      <c r="AF27" s="120">
        <v>0</v>
      </c>
      <c r="AG27" s="121">
        <v>21.958159999999999</v>
      </c>
      <c r="AH27" s="119">
        <v>15.9</v>
      </c>
      <c r="AI27" s="119">
        <v>10.47987</v>
      </c>
      <c r="AJ27" s="119">
        <v>26.274999999999999</v>
      </c>
      <c r="AK27" s="120">
        <v>25</v>
      </c>
      <c r="AL27" s="121">
        <v>65.430000000000007</v>
      </c>
      <c r="AM27" s="120">
        <v>65.72</v>
      </c>
      <c r="AN27" s="121">
        <v>79.960999999999999</v>
      </c>
      <c r="AO27" s="124" t="s">
        <v>1580</v>
      </c>
      <c r="AP27" s="124" t="s">
        <v>1580</v>
      </c>
      <c r="AQ27" s="124" t="s">
        <v>1580</v>
      </c>
      <c r="AR27" s="119">
        <v>27.765689999999999</v>
      </c>
      <c r="AS27" s="119">
        <v>6.7561799999999996</v>
      </c>
      <c r="AT27" s="119">
        <v>90.489000000000004</v>
      </c>
      <c r="AU27" s="119">
        <v>43.331000000000003</v>
      </c>
      <c r="AV27" s="120">
        <v>47.168999999999997</v>
      </c>
      <c r="AW27" s="123">
        <v>9.0440000000000005</v>
      </c>
    </row>
    <row r="28" spans="1:49" x14ac:dyDescent="0.3">
      <c r="A28" s="125" t="s">
        <v>863</v>
      </c>
      <c r="B28" s="118" t="s">
        <v>1002</v>
      </c>
      <c r="C28" s="119">
        <v>38</v>
      </c>
      <c r="D28" s="119">
        <v>128.80000000000001</v>
      </c>
      <c r="E28" s="119">
        <v>98.749660000000006</v>
      </c>
      <c r="F28" s="119">
        <v>35</v>
      </c>
      <c r="G28" s="120">
        <v>135</v>
      </c>
      <c r="H28" s="121">
        <v>39.5</v>
      </c>
      <c r="I28" s="120">
        <v>154</v>
      </c>
      <c r="J28" s="121">
        <v>12.94</v>
      </c>
      <c r="K28" s="119">
        <v>0</v>
      </c>
      <c r="L28" s="120">
        <v>11.052</v>
      </c>
      <c r="M28" s="118" t="s">
        <v>1580</v>
      </c>
      <c r="N28" s="122" t="s">
        <v>1580</v>
      </c>
      <c r="O28" s="123">
        <v>1.58</v>
      </c>
      <c r="P28" s="121">
        <v>126.87</v>
      </c>
      <c r="Q28" s="119">
        <v>208.25</v>
      </c>
      <c r="R28" s="119">
        <v>605.53</v>
      </c>
      <c r="S28" s="120">
        <v>474.15</v>
      </c>
      <c r="T28" s="123">
        <v>452.048</v>
      </c>
      <c r="U28" s="123">
        <v>12.43</v>
      </c>
      <c r="V28" s="121">
        <v>11.58</v>
      </c>
      <c r="W28" s="119">
        <v>23.207999999999998</v>
      </c>
      <c r="X28" s="119">
        <v>0.97</v>
      </c>
      <c r="Y28" s="124" t="s">
        <v>1580</v>
      </c>
      <c r="Z28" s="122" t="s">
        <v>1580</v>
      </c>
      <c r="AA28" s="121">
        <v>147.69999999999999</v>
      </c>
      <c r="AB28" s="120">
        <v>802.70399999999995</v>
      </c>
      <c r="AC28" s="121">
        <v>248.77099999999999</v>
      </c>
      <c r="AD28" s="119">
        <v>63.892000000000003</v>
      </c>
      <c r="AE28" s="119">
        <v>129.114</v>
      </c>
      <c r="AF28" s="120">
        <v>0</v>
      </c>
      <c r="AG28" s="121">
        <v>21.958159999999999</v>
      </c>
      <c r="AH28" s="119">
        <v>16.600000000000001</v>
      </c>
      <c r="AI28" s="119">
        <v>9.43703</v>
      </c>
      <c r="AJ28" s="119">
        <v>26.274999999999999</v>
      </c>
      <c r="AK28" s="120">
        <v>25</v>
      </c>
      <c r="AL28" s="121">
        <v>66.25</v>
      </c>
      <c r="AM28" s="120">
        <v>66.540000000000006</v>
      </c>
      <c r="AN28" s="121">
        <v>79.442999999999998</v>
      </c>
      <c r="AO28" s="124" t="s">
        <v>1580</v>
      </c>
      <c r="AP28" s="124" t="s">
        <v>1580</v>
      </c>
      <c r="AQ28" s="124" t="s">
        <v>1580</v>
      </c>
      <c r="AR28" s="119">
        <v>27.765689999999999</v>
      </c>
      <c r="AS28" s="119">
        <v>6.7561799999999996</v>
      </c>
      <c r="AT28" s="119">
        <v>90.489000000000004</v>
      </c>
      <c r="AU28" s="119">
        <v>43.331000000000003</v>
      </c>
      <c r="AV28" s="120">
        <v>47.198999999999998</v>
      </c>
      <c r="AW28" s="123">
        <v>8.8849999999999998</v>
      </c>
    </row>
    <row r="29" spans="1:49" x14ac:dyDescent="0.3">
      <c r="A29" s="125" t="s">
        <v>864</v>
      </c>
      <c r="B29" s="118" t="s">
        <v>1002</v>
      </c>
      <c r="C29" s="119">
        <v>38</v>
      </c>
      <c r="D29" s="119">
        <v>128.80000000000001</v>
      </c>
      <c r="E29" s="119">
        <v>98.749660000000006</v>
      </c>
      <c r="F29" s="119">
        <v>35</v>
      </c>
      <c r="G29" s="120">
        <v>135</v>
      </c>
      <c r="H29" s="121">
        <v>39.5</v>
      </c>
      <c r="I29" s="120">
        <v>154</v>
      </c>
      <c r="J29" s="121">
        <v>12.94</v>
      </c>
      <c r="K29" s="119">
        <v>0</v>
      </c>
      <c r="L29" s="120">
        <v>11.052</v>
      </c>
      <c r="M29" s="118" t="s">
        <v>1580</v>
      </c>
      <c r="N29" s="122" t="s">
        <v>1580</v>
      </c>
      <c r="O29" s="123">
        <v>1.58</v>
      </c>
      <c r="P29" s="121">
        <v>126.87</v>
      </c>
      <c r="Q29" s="119">
        <v>208.25</v>
      </c>
      <c r="R29" s="119">
        <v>605.53</v>
      </c>
      <c r="S29" s="120">
        <v>474.15</v>
      </c>
      <c r="T29" s="123">
        <v>452.048</v>
      </c>
      <c r="U29" s="123">
        <v>12.43</v>
      </c>
      <c r="V29" s="121">
        <v>11.58</v>
      </c>
      <c r="W29" s="119">
        <v>23.207999999999998</v>
      </c>
      <c r="X29" s="119">
        <v>0.97</v>
      </c>
      <c r="Y29" s="124" t="s">
        <v>1580</v>
      </c>
      <c r="Z29" s="122" t="s">
        <v>1580</v>
      </c>
      <c r="AA29" s="121">
        <v>147.69999999999999</v>
      </c>
      <c r="AB29" s="120">
        <v>802.70399999999995</v>
      </c>
      <c r="AC29" s="121">
        <v>248.77099999999999</v>
      </c>
      <c r="AD29" s="119">
        <v>63.892000000000003</v>
      </c>
      <c r="AE29" s="119">
        <v>129.114</v>
      </c>
      <c r="AF29" s="120">
        <v>0</v>
      </c>
      <c r="AG29" s="121">
        <v>21.958159999999999</v>
      </c>
      <c r="AH29" s="119">
        <v>16.600000000000001</v>
      </c>
      <c r="AI29" s="119">
        <v>9.43703</v>
      </c>
      <c r="AJ29" s="119">
        <v>26.274999999999999</v>
      </c>
      <c r="AK29" s="120">
        <v>25</v>
      </c>
      <c r="AL29" s="121">
        <v>66.25</v>
      </c>
      <c r="AM29" s="120">
        <v>66.540000000000006</v>
      </c>
      <c r="AN29" s="121">
        <v>79.442999999999998</v>
      </c>
      <c r="AO29" s="124" t="s">
        <v>1580</v>
      </c>
      <c r="AP29" s="124" t="s">
        <v>1580</v>
      </c>
      <c r="AQ29" s="124" t="s">
        <v>1580</v>
      </c>
      <c r="AR29" s="119">
        <v>27.765689999999999</v>
      </c>
      <c r="AS29" s="119">
        <v>6.7561799999999996</v>
      </c>
      <c r="AT29" s="119">
        <v>90.489000000000004</v>
      </c>
      <c r="AU29" s="119">
        <v>43.331000000000003</v>
      </c>
      <c r="AV29" s="120">
        <v>47.198999999999998</v>
      </c>
      <c r="AW29" s="123">
        <v>8.8849999999999998</v>
      </c>
    </row>
    <row r="30" spans="1:49" x14ac:dyDescent="0.3">
      <c r="A30" s="125" t="s">
        <v>865</v>
      </c>
      <c r="B30" s="118" t="s">
        <v>1002</v>
      </c>
      <c r="C30" s="119">
        <v>38</v>
      </c>
      <c r="D30" s="119">
        <v>128.80000000000001</v>
      </c>
      <c r="E30" s="119">
        <v>110.16911</v>
      </c>
      <c r="F30" s="119">
        <v>25.6</v>
      </c>
      <c r="G30" s="120">
        <v>135</v>
      </c>
      <c r="H30" s="121">
        <v>39.5</v>
      </c>
      <c r="I30" s="120">
        <v>154</v>
      </c>
      <c r="J30" s="121">
        <v>13</v>
      </c>
      <c r="K30" s="119">
        <v>0</v>
      </c>
      <c r="L30" s="120">
        <v>11.279</v>
      </c>
      <c r="M30" s="118" t="s">
        <v>1580</v>
      </c>
      <c r="N30" s="122" t="s">
        <v>1580</v>
      </c>
      <c r="O30" s="123">
        <v>1.58</v>
      </c>
      <c r="P30" s="121">
        <v>126.87</v>
      </c>
      <c r="Q30" s="119">
        <v>206.98</v>
      </c>
      <c r="R30" s="119">
        <v>595.09</v>
      </c>
      <c r="S30" s="120">
        <v>448.39</v>
      </c>
      <c r="T30" s="123">
        <v>483.35500000000002</v>
      </c>
      <c r="U30" s="123">
        <v>12.49</v>
      </c>
      <c r="V30" s="121">
        <v>13.23</v>
      </c>
      <c r="W30" s="119">
        <v>25.155000000000001</v>
      </c>
      <c r="X30" s="119">
        <v>4.76</v>
      </c>
      <c r="Y30" s="124" t="s">
        <v>1580</v>
      </c>
      <c r="Z30" s="122" t="s">
        <v>1580</v>
      </c>
      <c r="AA30" s="121">
        <v>136.69</v>
      </c>
      <c r="AB30" s="120">
        <v>791.68799999999999</v>
      </c>
      <c r="AC30" s="121">
        <v>243.35599999999999</v>
      </c>
      <c r="AD30" s="119">
        <v>63.932000000000002</v>
      </c>
      <c r="AE30" s="119">
        <v>133.166</v>
      </c>
      <c r="AF30" s="120">
        <v>0</v>
      </c>
      <c r="AG30" s="121">
        <v>21.958159999999999</v>
      </c>
      <c r="AH30" s="119">
        <v>16.5</v>
      </c>
      <c r="AI30" s="119">
        <v>9.20852</v>
      </c>
      <c r="AJ30" s="119">
        <v>26.274999999999999</v>
      </c>
      <c r="AK30" s="120">
        <v>25</v>
      </c>
      <c r="AL30" s="121">
        <v>66.02</v>
      </c>
      <c r="AM30" s="120">
        <v>66.31</v>
      </c>
      <c r="AN30" s="121">
        <v>79.442999999999998</v>
      </c>
      <c r="AO30" s="124" t="s">
        <v>1580</v>
      </c>
      <c r="AP30" s="124" t="s">
        <v>1580</v>
      </c>
      <c r="AQ30" s="124" t="s">
        <v>1580</v>
      </c>
      <c r="AR30" s="119">
        <v>27.765689999999999</v>
      </c>
      <c r="AS30" s="119">
        <v>6.7561799999999996</v>
      </c>
      <c r="AT30" s="119">
        <v>90.489000000000004</v>
      </c>
      <c r="AU30" s="119">
        <v>43.331000000000003</v>
      </c>
      <c r="AV30" s="120">
        <v>47.74</v>
      </c>
      <c r="AW30" s="123">
        <v>8.89</v>
      </c>
    </row>
    <row r="31" spans="1:49" x14ac:dyDescent="0.3">
      <c r="A31" s="125" t="s">
        <v>866</v>
      </c>
      <c r="B31" s="118" t="s">
        <v>1002</v>
      </c>
      <c r="C31" s="119">
        <v>38</v>
      </c>
      <c r="D31" s="119">
        <v>128.80000000000001</v>
      </c>
      <c r="E31" s="119">
        <v>110.16911</v>
      </c>
      <c r="F31" s="119">
        <v>25.6</v>
      </c>
      <c r="G31" s="120">
        <v>135</v>
      </c>
      <c r="H31" s="121">
        <v>39.5</v>
      </c>
      <c r="I31" s="120">
        <v>154</v>
      </c>
      <c r="J31" s="121">
        <v>13</v>
      </c>
      <c r="K31" s="119">
        <v>0</v>
      </c>
      <c r="L31" s="120">
        <v>11.279</v>
      </c>
      <c r="M31" s="118" t="s">
        <v>1580</v>
      </c>
      <c r="N31" s="122" t="s">
        <v>1580</v>
      </c>
      <c r="O31" s="123">
        <v>1.58</v>
      </c>
      <c r="P31" s="121">
        <v>126.87</v>
      </c>
      <c r="Q31" s="119">
        <v>206.98</v>
      </c>
      <c r="R31" s="119">
        <v>595.09</v>
      </c>
      <c r="S31" s="120">
        <v>448.39</v>
      </c>
      <c r="T31" s="123">
        <v>483.35500000000002</v>
      </c>
      <c r="U31" s="123">
        <v>12.49</v>
      </c>
      <c r="V31" s="121">
        <v>13.23</v>
      </c>
      <c r="W31" s="119">
        <v>25.155000000000001</v>
      </c>
      <c r="X31" s="119">
        <v>4.76</v>
      </c>
      <c r="Y31" s="124" t="s">
        <v>1580</v>
      </c>
      <c r="Z31" s="122" t="s">
        <v>1580</v>
      </c>
      <c r="AA31" s="121">
        <v>136.69</v>
      </c>
      <c r="AB31" s="120">
        <v>791.68799999999999</v>
      </c>
      <c r="AC31" s="121">
        <v>243.35599999999999</v>
      </c>
      <c r="AD31" s="119">
        <v>63.932000000000002</v>
      </c>
      <c r="AE31" s="119">
        <v>133.166</v>
      </c>
      <c r="AF31" s="120">
        <v>0</v>
      </c>
      <c r="AG31" s="121">
        <v>21.958159999999999</v>
      </c>
      <c r="AH31" s="119">
        <v>16.5</v>
      </c>
      <c r="AI31" s="119">
        <v>9.20852</v>
      </c>
      <c r="AJ31" s="119">
        <v>26.274999999999999</v>
      </c>
      <c r="AK31" s="120">
        <v>25</v>
      </c>
      <c r="AL31" s="121">
        <v>66.02</v>
      </c>
      <c r="AM31" s="120">
        <v>66.31</v>
      </c>
      <c r="AN31" s="121">
        <v>79.442999999999998</v>
      </c>
      <c r="AO31" s="124" t="s">
        <v>1580</v>
      </c>
      <c r="AP31" s="124" t="s">
        <v>1580</v>
      </c>
      <c r="AQ31" s="124" t="s">
        <v>1580</v>
      </c>
      <c r="AR31" s="119">
        <v>27.765689999999999</v>
      </c>
      <c r="AS31" s="119">
        <v>6.7561799999999996</v>
      </c>
      <c r="AT31" s="119">
        <v>90.489000000000004</v>
      </c>
      <c r="AU31" s="119">
        <v>43.331000000000003</v>
      </c>
      <c r="AV31" s="120">
        <v>47.74</v>
      </c>
      <c r="AW31" s="123">
        <v>8.89</v>
      </c>
    </row>
    <row r="32" spans="1:49" x14ac:dyDescent="0.3">
      <c r="A32" s="125" t="s">
        <v>867</v>
      </c>
      <c r="B32" s="118" t="s">
        <v>1002</v>
      </c>
      <c r="C32" s="119">
        <v>38</v>
      </c>
      <c r="D32" s="119">
        <v>128.80000000000001</v>
      </c>
      <c r="E32" s="119">
        <v>112.10129999999999</v>
      </c>
      <c r="F32" s="119">
        <v>26.1</v>
      </c>
      <c r="G32" s="120">
        <v>135</v>
      </c>
      <c r="H32" s="121">
        <v>39.5</v>
      </c>
      <c r="I32" s="120">
        <v>154</v>
      </c>
      <c r="J32" s="121">
        <v>12.99</v>
      </c>
      <c r="K32" s="119">
        <v>0</v>
      </c>
      <c r="L32" s="120">
        <v>11.286</v>
      </c>
      <c r="M32" s="118" t="s">
        <v>1580</v>
      </c>
      <c r="N32" s="122" t="s">
        <v>1580</v>
      </c>
      <c r="O32" s="123">
        <v>1.58</v>
      </c>
      <c r="P32" s="121">
        <v>125.75</v>
      </c>
      <c r="Q32" s="119">
        <v>204.44</v>
      </c>
      <c r="R32" s="119">
        <v>579.62</v>
      </c>
      <c r="S32" s="120">
        <v>432.92</v>
      </c>
      <c r="T32" s="123">
        <v>488.88200000000001</v>
      </c>
      <c r="U32" s="123">
        <v>12.35</v>
      </c>
      <c r="V32" s="121">
        <v>5.7</v>
      </c>
      <c r="W32" s="119">
        <v>25.83</v>
      </c>
      <c r="X32" s="119">
        <v>15.28</v>
      </c>
      <c r="Y32" s="124" t="s">
        <v>1580</v>
      </c>
      <c r="Z32" s="122" t="s">
        <v>1580</v>
      </c>
      <c r="AA32" s="121">
        <v>150.93</v>
      </c>
      <c r="AB32" s="120">
        <v>805.93</v>
      </c>
      <c r="AC32" s="121">
        <v>243.35599999999999</v>
      </c>
      <c r="AD32" s="119">
        <v>64.183999999999997</v>
      </c>
      <c r="AE32" s="119">
        <v>128.786</v>
      </c>
      <c r="AF32" s="120">
        <v>0</v>
      </c>
      <c r="AG32" s="121">
        <v>21.958159999999999</v>
      </c>
      <c r="AH32" s="119">
        <v>27.2</v>
      </c>
      <c r="AI32" s="119">
        <v>9.5541099999999997</v>
      </c>
      <c r="AJ32" s="119">
        <v>26.274999999999999</v>
      </c>
      <c r="AK32" s="120">
        <v>25</v>
      </c>
      <c r="AL32" s="121">
        <v>66.47</v>
      </c>
      <c r="AM32" s="120">
        <v>66.760000000000005</v>
      </c>
      <c r="AN32" s="121">
        <v>79.960999999999999</v>
      </c>
      <c r="AO32" s="124" t="s">
        <v>1580</v>
      </c>
      <c r="AP32" s="124" t="s">
        <v>1580</v>
      </c>
      <c r="AQ32" s="124" t="s">
        <v>1580</v>
      </c>
      <c r="AR32" s="119">
        <v>27.765689999999999</v>
      </c>
      <c r="AS32" s="119">
        <v>6.7561799999999996</v>
      </c>
      <c r="AT32" s="119">
        <v>90.489000000000004</v>
      </c>
      <c r="AU32" s="119">
        <v>43.331000000000003</v>
      </c>
      <c r="AV32" s="120">
        <v>47.887</v>
      </c>
      <c r="AW32" s="123">
        <v>8.9760000000000009</v>
      </c>
    </row>
    <row r="33" spans="1:49" x14ac:dyDescent="0.3">
      <c r="A33" s="125" t="s">
        <v>868</v>
      </c>
      <c r="B33" s="118" t="s">
        <v>1002</v>
      </c>
      <c r="C33" s="119">
        <v>38</v>
      </c>
      <c r="D33" s="119">
        <v>128.80000000000001</v>
      </c>
      <c r="E33" s="119">
        <v>112.10129999999999</v>
      </c>
      <c r="F33" s="119">
        <v>26.1</v>
      </c>
      <c r="G33" s="120">
        <v>135</v>
      </c>
      <c r="H33" s="121">
        <v>39.5</v>
      </c>
      <c r="I33" s="120">
        <v>154</v>
      </c>
      <c r="J33" s="121">
        <v>12.99</v>
      </c>
      <c r="K33" s="119">
        <v>0</v>
      </c>
      <c r="L33" s="120">
        <v>11.286</v>
      </c>
      <c r="M33" s="118" t="s">
        <v>1580</v>
      </c>
      <c r="N33" s="122" t="s">
        <v>1580</v>
      </c>
      <c r="O33" s="123">
        <v>1.58</v>
      </c>
      <c r="P33" s="121">
        <v>125.75</v>
      </c>
      <c r="Q33" s="119">
        <v>204.44</v>
      </c>
      <c r="R33" s="119">
        <v>579.62</v>
      </c>
      <c r="S33" s="120">
        <v>432.92</v>
      </c>
      <c r="T33" s="123">
        <v>488.88200000000001</v>
      </c>
      <c r="U33" s="123">
        <v>12.35</v>
      </c>
      <c r="V33" s="121">
        <v>5.7</v>
      </c>
      <c r="W33" s="119">
        <v>25.83</v>
      </c>
      <c r="X33" s="119">
        <v>15.28</v>
      </c>
      <c r="Y33" s="124" t="s">
        <v>1580</v>
      </c>
      <c r="Z33" s="122" t="s">
        <v>1580</v>
      </c>
      <c r="AA33" s="121">
        <v>150.93</v>
      </c>
      <c r="AB33" s="120">
        <v>805.93</v>
      </c>
      <c r="AC33" s="121">
        <v>243.35599999999999</v>
      </c>
      <c r="AD33" s="119">
        <v>64.183999999999997</v>
      </c>
      <c r="AE33" s="119">
        <v>128.786</v>
      </c>
      <c r="AF33" s="120">
        <v>0</v>
      </c>
      <c r="AG33" s="121">
        <v>21.958159999999999</v>
      </c>
      <c r="AH33" s="119">
        <v>27.2</v>
      </c>
      <c r="AI33" s="119">
        <v>9.5541099999999997</v>
      </c>
      <c r="AJ33" s="119">
        <v>26.274999999999999</v>
      </c>
      <c r="AK33" s="120">
        <v>25</v>
      </c>
      <c r="AL33" s="121">
        <v>66.47</v>
      </c>
      <c r="AM33" s="120">
        <v>66.760000000000005</v>
      </c>
      <c r="AN33" s="121">
        <v>79.960999999999999</v>
      </c>
      <c r="AO33" s="124" t="s">
        <v>1580</v>
      </c>
      <c r="AP33" s="124" t="s">
        <v>1580</v>
      </c>
      <c r="AQ33" s="124" t="s">
        <v>1580</v>
      </c>
      <c r="AR33" s="119">
        <v>27.765689999999999</v>
      </c>
      <c r="AS33" s="119">
        <v>6.7561799999999996</v>
      </c>
      <c r="AT33" s="119">
        <v>90.489000000000004</v>
      </c>
      <c r="AU33" s="119">
        <v>43.331000000000003</v>
      </c>
      <c r="AV33" s="120">
        <v>47.887</v>
      </c>
      <c r="AW33" s="123">
        <v>8.9760000000000009</v>
      </c>
    </row>
    <row r="34" spans="1:49" x14ac:dyDescent="0.3">
      <c r="A34" s="125" t="s">
        <v>869</v>
      </c>
      <c r="B34" s="118" t="s">
        <v>1002</v>
      </c>
      <c r="C34" s="119">
        <v>38</v>
      </c>
      <c r="D34" s="119">
        <v>128.80000000000001</v>
      </c>
      <c r="E34" s="119">
        <v>109.60929</v>
      </c>
      <c r="F34" s="119">
        <v>28.1</v>
      </c>
      <c r="G34" s="120">
        <v>135</v>
      </c>
      <c r="H34" s="121">
        <v>39.5</v>
      </c>
      <c r="I34" s="120">
        <v>150</v>
      </c>
      <c r="J34" s="121">
        <v>12.97</v>
      </c>
      <c r="K34" s="119">
        <v>0</v>
      </c>
      <c r="L34" s="120">
        <v>11.252000000000001</v>
      </c>
      <c r="M34" s="118" t="s">
        <v>1580</v>
      </c>
      <c r="N34" s="122" t="s">
        <v>1580</v>
      </c>
      <c r="O34" s="123">
        <v>1.58</v>
      </c>
      <c r="P34" s="121">
        <v>126.87</v>
      </c>
      <c r="Q34" s="119">
        <v>205.71</v>
      </c>
      <c r="R34" s="119">
        <v>564.39</v>
      </c>
      <c r="S34" s="120">
        <v>420.11</v>
      </c>
      <c r="T34" s="123">
        <v>499.56799999999998</v>
      </c>
      <c r="U34" s="123">
        <v>12.28</v>
      </c>
      <c r="V34" s="121">
        <v>7.94</v>
      </c>
      <c r="W34" s="119">
        <v>33.299999999999997</v>
      </c>
      <c r="X34" s="119">
        <v>11.99</v>
      </c>
      <c r="Y34" s="124" t="s">
        <v>1580</v>
      </c>
      <c r="Z34" s="122" t="s">
        <v>1580</v>
      </c>
      <c r="AA34" s="121">
        <v>164.66</v>
      </c>
      <c r="AB34" s="120">
        <v>819.66</v>
      </c>
      <c r="AC34" s="121">
        <v>235.404</v>
      </c>
      <c r="AD34" s="119">
        <v>63.228000000000002</v>
      </c>
      <c r="AE34" s="119">
        <v>129.45099999999999</v>
      </c>
      <c r="AF34" s="120">
        <v>0</v>
      </c>
      <c r="AG34" s="121">
        <v>21.958159999999999</v>
      </c>
      <c r="AH34" s="119">
        <v>26.5</v>
      </c>
      <c r="AI34" s="119">
        <v>10.185</v>
      </c>
      <c r="AJ34" s="119">
        <v>26.274999999999999</v>
      </c>
      <c r="AK34" s="120">
        <v>25</v>
      </c>
      <c r="AL34" s="121">
        <v>66.53</v>
      </c>
      <c r="AM34" s="120">
        <v>66.819999999999993</v>
      </c>
      <c r="AN34" s="121">
        <v>79.442999999999998</v>
      </c>
      <c r="AO34" s="124" t="s">
        <v>1580</v>
      </c>
      <c r="AP34" s="124" t="s">
        <v>1580</v>
      </c>
      <c r="AQ34" s="124" t="s">
        <v>1580</v>
      </c>
      <c r="AR34" s="119">
        <v>27.765689999999999</v>
      </c>
      <c r="AS34" s="119">
        <v>6.7561799999999996</v>
      </c>
      <c r="AT34" s="119">
        <v>90.489000000000004</v>
      </c>
      <c r="AU34" s="119">
        <v>43.331000000000003</v>
      </c>
      <c r="AV34" s="120">
        <v>47.62</v>
      </c>
      <c r="AW34" s="123">
        <v>8.9009999999999998</v>
      </c>
    </row>
    <row r="35" spans="1:49" x14ac:dyDescent="0.3">
      <c r="A35" s="125" t="s">
        <v>870</v>
      </c>
      <c r="B35" s="118" t="s">
        <v>1002</v>
      </c>
      <c r="C35" s="119">
        <v>38</v>
      </c>
      <c r="D35" s="119">
        <v>128.80000000000001</v>
      </c>
      <c r="E35" s="119">
        <v>109.60929</v>
      </c>
      <c r="F35" s="119">
        <v>28.1</v>
      </c>
      <c r="G35" s="120">
        <v>135</v>
      </c>
      <c r="H35" s="121">
        <v>39.5</v>
      </c>
      <c r="I35" s="120">
        <v>150</v>
      </c>
      <c r="J35" s="121">
        <v>12.97</v>
      </c>
      <c r="K35" s="119">
        <v>0</v>
      </c>
      <c r="L35" s="120">
        <v>11.252000000000001</v>
      </c>
      <c r="M35" s="118" t="s">
        <v>1580</v>
      </c>
      <c r="N35" s="122" t="s">
        <v>1580</v>
      </c>
      <c r="O35" s="123">
        <v>1.58</v>
      </c>
      <c r="P35" s="121">
        <v>126.87</v>
      </c>
      <c r="Q35" s="119">
        <v>205.71</v>
      </c>
      <c r="R35" s="119">
        <v>564.39</v>
      </c>
      <c r="S35" s="120">
        <v>420.11</v>
      </c>
      <c r="T35" s="123">
        <v>499.56799999999998</v>
      </c>
      <c r="U35" s="123">
        <v>12.28</v>
      </c>
      <c r="V35" s="121">
        <v>7.94</v>
      </c>
      <c r="W35" s="119">
        <v>33.299999999999997</v>
      </c>
      <c r="X35" s="119">
        <v>11.99</v>
      </c>
      <c r="Y35" s="124" t="s">
        <v>1580</v>
      </c>
      <c r="Z35" s="122" t="s">
        <v>1580</v>
      </c>
      <c r="AA35" s="121">
        <v>164.66</v>
      </c>
      <c r="AB35" s="120">
        <v>819.66</v>
      </c>
      <c r="AC35" s="121">
        <v>235.404</v>
      </c>
      <c r="AD35" s="119">
        <v>63.228000000000002</v>
      </c>
      <c r="AE35" s="119">
        <v>129.45099999999999</v>
      </c>
      <c r="AF35" s="120">
        <v>0</v>
      </c>
      <c r="AG35" s="121">
        <v>21.958159999999999</v>
      </c>
      <c r="AH35" s="119">
        <v>26.5</v>
      </c>
      <c r="AI35" s="119">
        <v>10.185</v>
      </c>
      <c r="AJ35" s="119">
        <v>26.274999999999999</v>
      </c>
      <c r="AK35" s="120">
        <v>25</v>
      </c>
      <c r="AL35" s="121">
        <v>66.53</v>
      </c>
      <c r="AM35" s="120">
        <v>66.819999999999993</v>
      </c>
      <c r="AN35" s="121">
        <v>79.442999999999998</v>
      </c>
      <c r="AO35" s="124" t="s">
        <v>1580</v>
      </c>
      <c r="AP35" s="124" t="s">
        <v>1580</v>
      </c>
      <c r="AQ35" s="124" t="s">
        <v>1580</v>
      </c>
      <c r="AR35" s="119">
        <v>27.765689999999999</v>
      </c>
      <c r="AS35" s="119">
        <v>6.7561799999999996</v>
      </c>
      <c r="AT35" s="119">
        <v>90.489000000000004</v>
      </c>
      <c r="AU35" s="119">
        <v>43.331000000000003</v>
      </c>
      <c r="AV35" s="120">
        <v>47.62</v>
      </c>
      <c r="AW35" s="123">
        <v>8.9009999999999998</v>
      </c>
    </row>
    <row r="36" spans="1:49" x14ac:dyDescent="0.3">
      <c r="A36" s="125" t="s">
        <v>871</v>
      </c>
      <c r="B36" s="118" t="s">
        <v>1002</v>
      </c>
      <c r="C36" s="119">
        <v>38</v>
      </c>
      <c r="D36" s="119">
        <v>128.80000000000001</v>
      </c>
      <c r="E36" s="119">
        <v>105.83799</v>
      </c>
      <c r="F36" s="119">
        <v>30.2</v>
      </c>
      <c r="G36" s="120">
        <v>135</v>
      </c>
      <c r="H36" s="121">
        <v>39.5</v>
      </c>
      <c r="I36" s="120">
        <v>150</v>
      </c>
      <c r="J36" s="121">
        <v>12.91</v>
      </c>
      <c r="K36" s="119">
        <v>0</v>
      </c>
      <c r="L36" s="120">
        <v>12.009</v>
      </c>
      <c r="M36" s="118" t="s">
        <v>1580</v>
      </c>
      <c r="N36" s="122" t="s">
        <v>1580</v>
      </c>
      <c r="O36" s="123">
        <v>1.58</v>
      </c>
      <c r="P36" s="121">
        <v>126.87</v>
      </c>
      <c r="Q36" s="119">
        <v>205.71</v>
      </c>
      <c r="R36" s="119">
        <v>551.88</v>
      </c>
      <c r="S36" s="120">
        <v>405.18</v>
      </c>
      <c r="T36" s="123">
        <v>518.471</v>
      </c>
      <c r="U36" s="123">
        <v>12.35</v>
      </c>
      <c r="V36" s="121">
        <v>9.93</v>
      </c>
      <c r="W36" s="119">
        <v>32.92</v>
      </c>
      <c r="X36" s="119">
        <v>7.8</v>
      </c>
      <c r="Y36" s="124" t="s">
        <v>1580</v>
      </c>
      <c r="Z36" s="122" t="s">
        <v>1580</v>
      </c>
      <c r="AA36" s="121">
        <v>196.56</v>
      </c>
      <c r="AB36" s="120">
        <v>851.55899999999997</v>
      </c>
      <c r="AC36" s="121">
        <v>238.03200000000001</v>
      </c>
      <c r="AD36" s="119">
        <v>63.040999999999997</v>
      </c>
      <c r="AE36" s="119">
        <v>134.024</v>
      </c>
      <c r="AF36" s="120">
        <v>0</v>
      </c>
      <c r="AG36" s="121">
        <v>21.958159999999999</v>
      </c>
      <c r="AH36" s="119">
        <v>26.6</v>
      </c>
      <c r="AI36" s="119">
        <v>9.2352900000000009</v>
      </c>
      <c r="AJ36" s="119">
        <v>26.274999999999999</v>
      </c>
      <c r="AK36" s="120">
        <v>25</v>
      </c>
      <c r="AL36" s="121">
        <v>67.930000000000007</v>
      </c>
      <c r="AM36" s="120">
        <v>68.209999999999994</v>
      </c>
      <c r="AN36" s="121">
        <v>78.924000000000007</v>
      </c>
      <c r="AO36" s="124" t="s">
        <v>1580</v>
      </c>
      <c r="AP36" s="124" t="s">
        <v>1580</v>
      </c>
      <c r="AQ36" s="124" t="s">
        <v>1580</v>
      </c>
      <c r="AR36" s="119">
        <v>27.765689999999999</v>
      </c>
      <c r="AS36" s="119">
        <v>6.7561799999999996</v>
      </c>
      <c r="AT36" s="119">
        <v>90.489000000000004</v>
      </c>
      <c r="AU36" s="119">
        <v>43.331000000000003</v>
      </c>
      <c r="AV36" s="120">
        <v>47.813000000000002</v>
      </c>
      <c r="AW36" s="123">
        <v>8.8889999999999993</v>
      </c>
    </row>
    <row r="37" spans="1:49" x14ac:dyDescent="0.3">
      <c r="A37" s="125" t="s">
        <v>872</v>
      </c>
      <c r="B37" s="118" t="s">
        <v>1002</v>
      </c>
      <c r="C37" s="119">
        <v>38</v>
      </c>
      <c r="D37" s="119">
        <v>128.80000000000001</v>
      </c>
      <c r="E37" s="119">
        <v>105.83799</v>
      </c>
      <c r="F37" s="119">
        <v>30.2</v>
      </c>
      <c r="G37" s="120">
        <v>135</v>
      </c>
      <c r="H37" s="121">
        <v>39.5</v>
      </c>
      <c r="I37" s="120">
        <v>150</v>
      </c>
      <c r="J37" s="121">
        <v>12.91</v>
      </c>
      <c r="K37" s="119">
        <v>0</v>
      </c>
      <c r="L37" s="120">
        <v>12.009</v>
      </c>
      <c r="M37" s="118" t="s">
        <v>1580</v>
      </c>
      <c r="N37" s="122" t="s">
        <v>1580</v>
      </c>
      <c r="O37" s="123">
        <v>1.58</v>
      </c>
      <c r="P37" s="121">
        <v>126.87</v>
      </c>
      <c r="Q37" s="119">
        <v>205.71</v>
      </c>
      <c r="R37" s="119">
        <v>551.88</v>
      </c>
      <c r="S37" s="120">
        <v>405.18</v>
      </c>
      <c r="T37" s="123">
        <v>518.471</v>
      </c>
      <c r="U37" s="123">
        <v>12.35</v>
      </c>
      <c r="V37" s="121">
        <v>9.93</v>
      </c>
      <c r="W37" s="119">
        <v>32.92</v>
      </c>
      <c r="X37" s="119">
        <v>7.8</v>
      </c>
      <c r="Y37" s="124" t="s">
        <v>1580</v>
      </c>
      <c r="Z37" s="122" t="s">
        <v>1580</v>
      </c>
      <c r="AA37" s="121">
        <v>196.56</v>
      </c>
      <c r="AB37" s="120">
        <v>851.55899999999997</v>
      </c>
      <c r="AC37" s="121">
        <v>238.03200000000001</v>
      </c>
      <c r="AD37" s="119">
        <v>63.040999999999997</v>
      </c>
      <c r="AE37" s="119">
        <v>134.024</v>
      </c>
      <c r="AF37" s="120">
        <v>0</v>
      </c>
      <c r="AG37" s="121">
        <v>21.958159999999999</v>
      </c>
      <c r="AH37" s="119">
        <v>26.6</v>
      </c>
      <c r="AI37" s="119">
        <v>9.2352900000000009</v>
      </c>
      <c r="AJ37" s="119">
        <v>26.274999999999999</v>
      </c>
      <c r="AK37" s="120">
        <v>25</v>
      </c>
      <c r="AL37" s="121">
        <v>67.930000000000007</v>
      </c>
      <c r="AM37" s="120">
        <v>68.209999999999994</v>
      </c>
      <c r="AN37" s="121">
        <v>78.924000000000007</v>
      </c>
      <c r="AO37" s="124" t="s">
        <v>1580</v>
      </c>
      <c r="AP37" s="124" t="s">
        <v>1580</v>
      </c>
      <c r="AQ37" s="124" t="s">
        <v>1580</v>
      </c>
      <c r="AR37" s="119">
        <v>27.765689999999999</v>
      </c>
      <c r="AS37" s="119">
        <v>6.7561799999999996</v>
      </c>
      <c r="AT37" s="119">
        <v>90.489000000000004</v>
      </c>
      <c r="AU37" s="119">
        <v>43.331000000000003</v>
      </c>
      <c r="AV37" s="120">
        <v>47.813000000000002</v>
      </c>
      <c r="AW37" s="123">
        <v>8.8889999999999993</v>
      </c>
    </row>
    <row r="38" spans="1:49" x14ac:dyDescent="0.3">
      <c r="A38" s="125" t="s">
        <v>873</v>
      </c>
      <c r="B38" s="118" t="s">
        <v>1002</v>
      </c>
      <c r="C38" s="119">
        <v>38</v>
      </c>
      <c r="D38" s="119">
        <v>128.80000000000001</v>
      </c>
      <c r="E38" s="119">
        <v>104.35813</v>
      </c>
      <c r="F38" s="119">
        <v>27.8</v>
      </c>
      <c r="G38" s="120">
        <v>135</v>
      </c>
      <c r="H38" s="121">
        <v>39.5</v>
      </c>
      <c r="I38" s="120">
        <v>150</v>
      </c>
      <c r="J38" s="121">
        <v>12.91</v>
      </c>
      <c r="K38" s="119">
        <v>0</v>
      </c>
      <c r="L38" s="120">
        <v>12.077999999999999</v>
      </c>
      <c r="M38" s="118" t="s">
        <v>1580</v>
      </c>
      <c r="N38" s="122" t="s">
        <v>1580</v>
      </c>
      <c r="O38" s="123">
        <v>1.58</v>
      </c>
      <c r="P38" s="121">
        <v>125.75</v>
      </c>
      <c r="Q38" s="119">
        <v>206.98</v>
      </c>
      <c r="R38" s="119">
        <v>539.54</v>
      </c>
      <c r="S38" s="120">
        <v>397.66</v>
      </c>
      <c r="T38" s="123">
        <v>515.67200000000003</v>
      </c>
      <c r="U38" s="123">
        <v>12.23</v>
      </c>
      <c r="V38" s="121">
        <v>12.66</v>
      </c>
      <c r="W38" s="119">
        <v>34.11</v>
      </c>
      <c r="X38" s="119">
        <v>16.010000000000002</v>
      </c>
      <c r="Y38" s="124" t="s">
        <v>1580</v>
      </c>
      <c r="Z38" s="122" t="s">
        <v>1580</v>
      </c>
      <c r="AA38" s="121">
        <v>206.55</v>
      </c>
      <c r="AB38" s="120">
        <v>861.54600000000005</v>
      </c>
      <c r="AC38" s="121">
        <v>240.55799999999999</v>
      </c>
      <c r="AD38" s="119">
        <v>63.683</v>
      </c>
      <c r="AE38" s="119">
        <v>130.31299999999999</v>
      </c>
      <c r="AF38" s="120">
        <v>0</v>
      </c>
      <c r="AG38" s="121">
        <v>21.958159999999999</v>
      </c>
      <c r="AH38" s="119">
        <v>26.6</v>
      </c>
      <c r="AI38" s="119">
        <v>10.36298</v>
      </c>
      <c r="AJ38" s="119">
        <v>26.274999999999999</v>
      </c>
      <c r="AK38" s="120">
        <v>25</v>
      </c>
      <c r="AL38" s="121">
        <v>66.73</v>
      </c>
      <c r="AM38" s="120">
        <v>67.02</v>
      </c>
      <c r="AN38" s="121">
        <v>79.960999999999999</v>
      </c>
      <c r="AO38" s="124" t="s">
        <v>1580</v>
      </c>
      <c r="AP38" s="124" t="s">
        <v>1580</v>
      </c>
      <c r="AQ38" s="124" t="s">
        <v>1580</v>
      </c>
      <c r="AR38" s="119">
        <v>27.765689999999999</v>
      </c>
      <c r="AS38" s="119">
        <v>6.7561799999999996</v>
      </c>
      <c r="AT38" s="119">
        <v>90.489000000000004</v>
      </c>
      <c r="AU38" s="119">
        <v>43.331000000000003</v>
      </c>
      <c r="AV38" s="120">
        <v>47.62</v>
      </c>
      <c r="AW38" s="123">
        <v>8.9770000000000003</v>
      </c>
    </row>
    <row r="39" spans="1:49" x14ac:dyDescent="0.3">
      <c r="A39" s="125" t="s">
        <v>874</v>
      </c>
      <c r="B39" s="118" t="s">
        <v>1002</v>
      </c>
      <c r="C39" s="119">
        <v>38</v>
      </c>
      <c r="D39" s="119">
        <v>128.80000000000001</v>
      </c>
      <c r="E39" s="119">
        <v>104.35813</v>
      </c>
      <c r="F39" s="119">
        <v>27.8</v>
      </c>
      <c r="G39" s="120">
        <v>135</v>
      </c>
      <c r="H39" s="121">
        <v>39.5</v>
      </c>
      <c r="I39" s="120">
        <v>150</v>
      </c>
      <c r="J39" s="121">
        <v>12.91</v>
      </c>
      <c r="K39" s="119">
        <v>0</v>
      </c>
      <c r="L39" s="120">
        <v>12.077999999999999</v>
      </c>
      <c r="M39" s="118" t="s">
        <v>1580</v>
      </c>
      <c r="N39" s="122" t="s">
        <v>1580</v>
      </c>
      <c r="O39" s="123">
        <v>1.58</v>
      </c>
      <c r="P39" s="121">
        <v>125.75</v>
      </c>
      <c r="Q39" s="119">
        <v>206.98</v>
      </c>
      <c r="R39" s="119">
        <v>539.54</v>
      </c>
      <c r="S39" s="120">
        <v>397.66</v>
      </c>
      <c r="T39" s="123">
        <v>515.67200000000003</v>
      </c>
      <c r="U39" s="123">
        <v>12.23</v>
      </c>
      <c r="V39" s="121">
        <v>12.66</v>
      </c>
      <c r="W39" s="119">
        <v>34.11</v>
      </c>
      <c r="X39" s="119">
        <v>16.010000000000002</v>
      </c>
      <c r="Y39" s="124" t="s">
        <v>1580</v>
      </c>
      <c r="Z39" s="122" t="s">
        <v>1580</v>
      </c>
      <c r="AA39" s="121">
        <v>206.55</v>
      </c>
      <c r="AB39" s="120">
        <v>861.54600000000005</v>
      </c>
      <c r="AC39" s="121">
        <v>240.55799999999999</v>
      </c>
      <c r="AD39" s="119">
        <v>63.683</v>
      </c>
      <c r="AE39" s="119">
        <v>130.31299999999999</v>
      </c>
      <c r="AF39" s="120">
        <v>0</v>
      </c>
      <c r="AG39" s="121">
        <v>21.958159999999999</v>
      </c>
      <c r="AH39" s="119">
        <v>26.6</v>
      </c>
      <c r="AI39" s="119">
        <v>10.36298</v>
      </c>
      <c r="AJ39" s="119">
        <v>26.274999999999999</v>
      </c>
      <c r="AK39" s="120">
        <v>25</v>
      </c>
      <c r="AL39" s="121">
        <v>66.73</v>
      </c>
      <c r="AM39" s="120">
        <v>67.02</v>
      </c>
      <c r="AN39" s="121">
        <v>79.960999999999999</v>
      </c>
      <c r="AO39" s="124" t="s">
        <v>1580</v>
      </c>
      <c r="AP39" s="124" t="s">
        <v>1580</v>
      </c>
      <c r="AQ39" s="124" t="s">
        <v>1580</v>
      </c>
      <c r="AR39" s="119">
        <v>27.765689999999999</v>
      </c>
      <c r="AS39" s="119">
        <v>6.7561799999999996</v>
      </c>
      <c r="AT39" s="119">
        <v>90.489000000000004</v>
      </c>
      <c r="AU39" s="119">
        <v>43.331000000000003</v>
      </c>
      <c r="AV39" s="120">
        <v>47.62</v>
      </c>
      <c r="AW39" s="123">
        <v>8.9770000000000003</v>
      </c>
    </row>
    <row r="40" spans="1:49" x14ac:dyDescent="0.3">
      <c r="A40" s="125" t="s">
        <v>875</v>
      </c>
      <c r="B40" s="118" t="s">
        <v>1002</v>
      </c>
      <c r="C40" s="119">
        <v>38</v>
      </c>
      <c r="D40" s="119">
        <v>128.80000000000001</v>
      </c>
      <c r="E40" s="119">
        <v>101.88959</v>
      </c>
      <c r="F40" s="119">
        <v>29.5</v>
      </c>
      <c r="G40" s="120">
        <v>135</v>
      </c>
      <c r="H40" s="121">
        <v>40.5</v>
      </c>
      <c r="I40" s="120">
        <v>146</v>
      </c>
      <c r="J40" s="121">
        <v>13.01</v>
      </c>
      <c r="K40" s="119">
        <v>0</v>
      </c>
      <c r="L40" s="120">
        <v>12.23</v>
      </c>
      <c r="M40" s="118" t="s">
        <v>1580</v>
      </c>
      <c r="N40" s="122" t="s">
        <v>1580</v>
      </c>
      <c r="O40" s="123">
        <v>1.58</v>
      </c>
      <c r="P40" s="121">
        <v>124.65</v>
      </c>
      <c r="Q40" s="119">
        <v>204.44</v>
      </c>
      <c r="R40" s="119">
        <v>529.78</v>
      </c>
      <c r="S40" s="120">
        <v>401.8</v>
      </c>
      <c r="T40" s="123">
        <v>473.36399999999998</v>
      </c>
      <c r="U40" s="123">
        <v>12.3</v>
      </c>
      <c r="V40" s="121">
        <v>6.12</v>
      </c>
      <c r="W40" s="119">
        <v>33.58</v>
      </c>
      <c r="X40" s="119">
        <v>17.920000000000002</v>
      </c>
      <c r="Y40" s="124" t="s">
        <v>1580</v>
      </c>
      <c r="Z40" s="122" t="s">
        <v>1580</v>
      </c>
      <c r="AA40" s="121">
        <v>215.62</v>
      </c>
      <c r="AB40" s="120">
        <v>870.62199999999996</v>
      </c>
      <c r="AC40" s="121">
        <v>232.673</v>
      </c>
      <c r="AD40" s="119">
        <v>63.802999999999997</v>
      </c>
      <c r="AE40" s="119">
        <v>128.46600000000001</v>
      </c>
      <c r="AF40" s="120">
        <v>0</v>
      </c>
      <c r="AG40" s="121">
        <v>21.958159999999999</v>
      </c>
      <c r="AH40" s="119">
        <v>26.7</v>
      </c>
      <c r="AI40" s="119">
        <v>10.047280000000001</v>
      </c>
      <c r="AJ40" s="119">
        <v>26.274999999999999</v>
      </c>
      <c r="AK40" s="120">
        <v>24.8</v>
      </c>
      <c r="AL40" s="121">
        <v>66.010000000000005</v>
      </c>
      <c r="AM40" s="120">
        <v>66.3</v>
      </c>
      <c r="AN40" s="121">
        <v>79.442999999999998</v>
      </c>
      <c r="AO40" s="124" t="s">
        <v>1580</v>
      </c>
      <c r="AP40" s="124" t="s">
        <v>1580</v>
      </c>
      <c r="AQ40" s="124" t="s">
        <v>1580</v>
      </c>
      <c r="AR40" s="119">
        <v>27.765689999999999</v>
      </c>
      <c r="AS40" s="119">
        <v>6.7561799999999996</v>
      </c>
      <c r="AT40" s="119">
        <v>90.489000000000004</v>
      </c>
      <c r="AU40" s="119">
        <v>43.331000000000003</v>
      </c>
      <c r="AV40" s="120">
        <v>47.813000000000002</v>
      </c>
      <c r="AW40" s="123">
        <v>8.9540000000000006</v>
      </c>
    </row>
    <row r="41" spans="1:49" x14ac:dyDescent="0.3">
      <c r="A41" s="125" t="s">
        <v>876</v>
      </c>
      <c r="B41" s="118" t="s">
        <v>1002</v>
      </c>
      <c r="C41" s="119">
        <v>38</v>
      </c>
      <c r="D41" s="119">
        <v>128.80000000000001</v>
      </c>
      <c r="E41" s="119">
        <v>101.88959</v>
      </c>
      <c r="F41" s="119">
        <v>29.5</v>
      </c>
      <c r="G41" s="120">
        <v>135</v>
      </c>
      <c r="H41" s="121">
        <v>40.5</v>
      </c>
      <c r="I41" s="120">
        <v>146</v>
      </c>
      <c r="J41" s="121">
        <v>13.01</v>
      </c>
      <c r="K41" s="119">
        <v>0</v>
      </c>
      <c r="L41" s="120">
        <v>12.23</v>
      </c>
      <c r="M41" s="118" t="s">
        <v>1580</v>
      </c>
      <c r="N41" s="122" t="s">
        <v>1580</v>
      </c>
      <c r="O41" s="123">
        <v>1.58</v>
      </c>
      <c r="P41" s="121">
        <v>124.65</v>
      </c>
      <c r="Q41" s="119">
        <v>204.44</v>
      </c>
      <c r="R41" s="119">
        <v>529.78</v>
      </c>
      <c r="S41" s="120">
        <v>401.8</v>
      </c>
      <c r="T41" s="123">
        <v>473.36399999999998</v>
      </c>
      <c r="U41" s="123">
        <v>12.3</v>
      </c>
      <c r="V41" s="121">
        <v>6.12</v>
      </c>
      <c r="W41" s="119">
        <v>33.58</v>
      </c>
      <c r="X41" s="119">
        <v>17.920000000000002</v>
      </c>
      <c r="Y41" s="124" t="s">
        <v>1580</v>
      </c>
      <c r="Z41" s="122" t="s">
        <v>1580</v>
      </c>
      <c r="AA41" s="121">
        <v>215.62</v>
      </c>
      <c r="AB41" s="120">
        <v>870.62199999999996</v>
      </c>
      <c r="AC41" s="121">
        <v>232.673</v>
      </c>
      <c r="AD41" s="119">
        <v>63.802999999999997</v>
      </c>
      <c r="AE41" s="119">
        <v>128.46600000000001</v>
      </c>
      <c r="AF41" s="120">
        <v>0</v>
      </c>
      <c r="AG41" s="121">
        <v>21.958159999999999</v>
      </c>
      <c r="AH41" s="119">
        <v>26.7</v>
      </c>
      <c r="AI41" s="119">
        <v>10.047280000000001</v>
      </c>
      <c r="AJ41" s="119">
        <v>26.274999999999999</v>
      </c>
      <c r="AK41" s="120">
        <v>24.8</v>
      </c>
      <c r="AL41" s="121">
        <v>66.010000000000005</v>
      </c>
      <c r="AM41" s="120">
        <v>66.3</v>
      </c>
      <c r="AN41" s="121">
        <v>79.442999999999998</v>
      </c>
      <c r="AO41" s="124" t="s">
        <v>1580</v>
      </c>
      <c r="AP41" s="124" t="s">
        <v>1580</v>
      </c>
      <c r="AQ41" s="124" t="s">
        <v>1580</v>
      </c>
      <c r="AR41" s="119">
        <v>27.765689999999999</v>
      </c>
      <c r="AS41" s="119">
        <v>6.7561799999999996</v>
      </c>
      <c r="AT41" s="119">
        <v>90.489000000000004</v>
      </c>
      <c r="AU41" s="119">
        <v>43.331000000000003</v>
      </c>
      <c r="AV41" s="120">
        <v>47.813000000000002</v>
      </c>
      <c r="AW41" s="123">
        <v>8.9540000000000006</v>
      </c>
    </row>
    <row r="42" spans="1:49" x14ac:dyDescent="0.3">
      <c r="A42" s="125" t="s">
        <v>877</v>
      </c>
      <c r="B42" s="118" t="s">
        <v>1002</v>
      </c>
      <c r="C42" s="119">
        <v>38</v>
      </c>
      <c r="D42" s="119">
        <v>128.80000000000001</v>
      </c>
      <c r="E42" s="119">
        <v>101.27154</v>
      </c>
      <c r="F42" s="119">
        <v>31.2</v>
      </c>
      <c r="G42" s="120">
        <v>135</v>
      </c>
      <c r="H42" s="121">
        <v>40.5</v>
      </c>
      <c r="I42" s="120">
        <v>144</v>
      </c>
      <c r="J42" s="121">
        <v>13.02</v>
      </c>
      <c r="K42" s="119">
        <v>0</v>
      </c>
      <c r="L42" s="120">
        <v>12.365</v>
      </c>
      <c r="M42" s="118" t="s">
        <v>1580</v>
      </c>
      <c r="N42" s="122" t="s">
        <v>1580</v>
      </c>
      <c r="O42" s="123">
        <v>1.58</v>
      </c>
      <c r="P42" s="121">
        <v>124.65</v>
      </c>
      <c r="Q42" s="119">
        <v>203.18</v>
      </c>
      <c r="R42" s="119">
        <v>522.53</v>
      </c>
      <c r="S42" s="120">
        <v>395.66</v>
      </c>
      <c r="T42" s="123">
        <v>446.58300000000003</v>
      </c>
      <c r="U42" s="123">
        <v>13.66</v>
      </c>
      <c r="V42" s="121">
        <v>4.49</v>
      </c>
      <c r="W42" s="119">
        <v>35.479999999999997</v>
      </c>
      <c r="X42" s="119">
        <v>23.17</v>
      </c>
      <c r="Y42" s="124" t="s">
        <v>1580</v>
      </c>
      <c r="Z42" s="122" t="s">
        <v>1580</v>
      </c>
      <c r="AA42" s="121">
        <v>224.12</v>
      </c>
      <c r="AB42" s="120">
        <v>879.11599999999999</v>
      </c>
      <c r="AC42" s="121">
        <v>227.529</v>
      </c>
      <c r="AD42" s="119">
        <v>63.276000000000003</v>
      </c>
      <c r="AE42" s="119">
        <v>119.074</v>
      </c>
      <c r="AF42" s="120">
        <v>0</v>
      </c>
      <c r="AG42" s="121">
        <v>21.958159999999999</v>
      </c>
      <c r="AH42" s="119">
        <v>20.100000000000001</v>
      </c>
      <c r="AI42" s="119">
        <v>10.218730000000001</v>
      </c>
      <c r="AJ42" s="119">
        <v>26.274999999999999</v>
      </c>
      <c r="AK42" s="120">
        <v>24.8</v>
      </c>
      <c r="AL42" s="121">
        <v>65.900000000000006</v>
      </c>
      <c r="AM42" s="120">
        <v>66.19</v>
      </c>
      <c r="AN42" s="121">
        <v>79.442999999999998</v>
      </c>
      <c r="AO42" s="124" t="s">
        <v>1580</v>
      </c>
      <c r="AP42" s="124" t="s">
        <v>1580</v>
      </c>
      <c r="AQ42" s="124" t="s">
        <v>1580</v>
      </c>
      <c r="AR42" s="119">
        <v>27.765689999999999</v>
      </c>
      <c r="AS42" s="119">
        <v>6.7561799999999996</v>
      </c>
      <c r="AT42" s="119">
        <v>90.489000000000004</v>
      </c>
      <c r="AU42" s="119">
        <v>43.331000000000003</v>
      </c>
      <c r="AV42" s="120">
        <v>48.19</v>
      </c>
      <c r="AW42" s="123">
        <v>8.9819999999999993</v>
      </c>
    </row>
    <row r="43" spans="1:49" x14ac:dyDescent="0.3">
      <c r="A43" s="125" t="s">
        <v>878</v>
      </c>
      <c r="B43" s="118" t="s">
        <v>1002</v>
      </c>
      <c r="C43" s="119">
        <v>38</v>
      </c>
      <c r="D43" s="119">
        <v>128.80000000000001</v>
      </c>
      <c r="E43" s="119">
        <v>101.27154</v>
      </c>
      <c r="F43" s="119">
        <v>31.2</v>
      </c>
      <c r="G43" s="120">
        <v>135</v>
      </c>
      <c r="H43" s="121">
        <v>40.5</v>
      </c>
      <c r="I43" s="120">
        <v>144</v>
      </c>
      <c r="J43" s="121">
        <v>13.02</v>
      </c>
      <c r="K43" s="119">
        <v>0</v>
      </c>
      <c r="L43" s="120">
        <v>12.365</v>
      </c>
      <c r="M43" s="118" t="s">
        <v>1580</v>
      </c>
      <c r="N43" s="122" t="s">
        <v>1580</v>
      </c>
      <c r="O43" s="123">
        <v>1.58</v>
      </c>
      <c r="P43" s="121">
        <v>124.65</v>
      </c>
      <c r="Q43" s="119">
        <v>203.18</v>
      </c>
      <c r="R43" s="119">
        <v>522.53</v>
      </c>
      <c r="S43" s="120">
        <v>395.66</v>
      </c>
      <c r="T43" s="123">
        <v>446.58300000000003</v>
      </c>
      <c r="U43" s="123">
        <v>13.66</v>
      </c>
      <c r="V43" s="121">
        <v>4.49</v>
      </c>
      <c r="W43" s="119">
        <v>35.479999999999997</v>
      </c>
      <c r="X43" s="119">
        <v>23.17</v>
      </c>
      <c r="Y43" s="124" t="s">
        <v>1580</v>
      </c>
      <c r="Z43" s="122" t="s">
        <v>1580</v>
      </c>
      <c r="AA43" s="121">
        <v>224.12</v>
      </c>
      <c r="AB43" s="120">
        <v>879.11599999999999</v>
      </c>
      <c r="AC43" s="121">
        <v>227.529</v>
      </c>
      <c r="AD43" s="119">
        <v>63.276000000000003</v>
      </c>
      <c r="AE43" s="119">
        <v>119.074</v>
      </c>
      <c r="AF43" s="120">
        <v>0</v>
      </c>
      <c r="AG43" s="121">
        <v>21.958159999999999</v>
      </c>
      <c r="AH43" s="119">
        <v>20.100000000000001</v>
      </c>
      <c r="AI43" s="119">
        <v>10.218730000000001</v>
      </c>
      <c r="AJ43" s="119">
        <v>26.274999999999999</v>
      </c>
      <c r="AK43" s="120">
        <v>24.8</v>
      </c>
      <c r="AL43" s="121">
        <v>65.900000000000006</v>
      </c>
      <c r="AM43" s="120">
        <v>66.19</v>
      </c>
      <c r="AN43" s="121">
        <v>79.442999999999998</v>
      </c>
      <c r="AO43" s="124" t="s">
        <v>1580</v>
      </c>
      <c r="AP43" s="124" t="s">
        <v>1580</v>
      </c>
      <c r="AQ43" s="124" t="s">
        <v>1580</v>
      </c>
      <c r="AR43" s="119">
        <v>27.765689999999999</v>
      </c>
      <c r="AS43" s="119">
        <v>6.7561799999999996</v>
      </c>
      <c r="AT43" s="119">
        <v>90.489000000000004</v>
      </c>
      <c r="AU43" s="119">
        <v>43.331000000000003</v>
      </c>
      <c r="AV43" s="120">
        <v>48.19</v>
      </c>
      <c r="AW43" s="123">
        <v>8.9819999999999993</v>
      </c>
    </row>
    <row r="44" spans="1:49" x14ac:dyDescent="0.3">
      <c r="A44" s="125" t="s">
        <v>879</v>
      </c>
      <c r="B44" s="118" t="s">
        <v>1002</v>
      </c>
      <c r="C44" s="119">
        <v>38</v>
      </c>
      <c r="D44" s="119">
        <v>128.80000000000001</v>
      </c>
      <c r="E44" s="119">
        <v>105.54411</v>
      </c>
      <c r="F44" s="119">
        <v>28.3</v>
      </c>
      <c r="G44" s="120">
        <v>135</v>
      </c>
      <c r="H44" s="121">
        <v>38</v>
      </c>
      <c r="I44" s="120">
        <v>144</v>
      </c>
      <c r="J44" s="121">
        <v>12.93</v>
      </c>
      <c r="K44" s="119">
        <v>0</v>
      </c>
      <c r="L44" s="120">
        <v>10.465</v>
      </c>
      <c r="M44" s="118" t="s">
        <v>1580</v>
      </c>
      <c r="N44" s="122" t="s">
        <v>1580</v>
      </c>
      <c r="O44" s="123">
        <v>1.58</v>
      </c>
      <c r="P44" s="121">
        <v>123.55</v>
      </c>
      <c r="Q44" s="119">
        <v>201.92</v>
      </c>
      <c r="R44" s="119">
        <v>515.34</v>
      </c>
      <c r="S44" s="120">
        <v>387.36</v>
      </c>
      <c r="T44" s="123">
        <v>435.88099999999997</v>
      </c>
      <c r="U44" s="123">
        <v>13.42</v>
      </c>
      <c r="V44" s="121">
        <v>1.3</v>
      </c>
      <c r="W44" s="119">
        <v>30.02</v>
      </c>
      <c r="X44" s="119">
        <v>14.92</v>
      </c>
      <c r="Y44" s="124" t="s">
        <v>1580</v>
      </c>
      <c r="Z44" s="122" t="s">
        <v>1580</v>
      </c>
      <c r="AA44" s="121">
        <v>208.06</v>
      </c>
      <c r="AB44" s="120">
        <v>863.05799999999999</v>
      </c>
      <c r="AC44" s="121">
        <v>230.09</v>
      </c>
      <c r="AD44" s="119">
        <v>62.506999999999998</v>
      </c>
      <c r="AE44" s="119">
        <v>101.729</v>
      </c>
      <c r="AF44" s="120">
        <v>0</v>
      </c>
      <c r="AG44" s="121">
        <v>21.958159999999999</v>
      </c>
      <c r="AH44" s="119">
        <v>23.1</v>
      </c>
      <c r="AI44" s="119">
        <v>10.035539999999999</v>
      </c>
      <c r="AJ44" s="119">
        <v>26.274999999999999</v>
      </c>
      <c r="AK44" s="120">
        <v>24.8</v>
      </c>
      <c r="AL44" s="121">
        <v>65.91</v>
      </c>
      <c r="AM44" s="120">
        <v>66.2</v>
      </c>
      <c r="AN44" s="121">
        <v>79.442999999999998</v>
      </c>
      <c r="AO44" s="124" t="s">
        <v>1580</v>
      </c>
      <c r="AP44" s="124" t="s">
        <v>1580</v>
      </c>
      <c r="AQ44" s="124" t="s">
        <v>1580</v>
      </c>
      <c r="AR44" s="119">
        <v>27.765689999999999</v>
      </c>
      <c r="AS44" s="119">
        <v>6.7561799999999996</v>
      </c>
      <c r="AT44" s="119">
        <v>90.489000000000004</v>
      </c>
      <c r="AU44" s="119">
        <v>43.331000000000003</v>
      </c>
      <c r="AV44" s="120">
        <v>48.545000000000002</v>
      </c>
      <c r="AW44" s="123">
        <v>9.3610000000000007</v>
      </c>
    </row>
    <row r="45" spans="1:49" x14ac:dyDescent="0.3">
      <c r="A45" s="125" t="s">
        <v>880</v>
      </c>
      <c r="B45" s="118" t="s">
        <v>1002</v>
      </c>
      <c r="C45" s="119">
        <v>38</v>
      </c>
      <c r="D45" s="119">
        <v>128.80000000000001</v>
      </c>
      <c r="E45" s="119">
        <v>105.54411</v>
      </c>
      <c r="F45" s="119">
        <v>28.3</v>
      </c>
      <c r="G45" s="120">
        <v>135</v>
      </c>
      <c r="H45" s="121">
        <v>38</v>
      </c>
      <c r="I45" s="120">
        <v>144</v>
      </c>
      <c r="J45" s="121">
        <v>12.93</v>
      </c>
      <c r="K45" s="119">
        <v>0</v>
      </c>
      <c r="L45" s="120">
        <v>10.465</v>
      </c>
      <c r="M45" s="118" t="s">
        <v>1580</v>
      </c>
      <c r="N45" s="122" t="s">
        <v>1580</v>
      </c>
      <c r="O45" s="123">
        <v>1.58</v>
      </c>
      <c r="P45" s="121">
        <v>123.55</v>
      </c>
      <c r="Q45" s="119">
        <v>201.92</v>
      </c>
      <c r="R45" s="119">
        <v>515.34</v>
      </c>
      <c r="S45" s="120">
        <v>387.36</v>
      </c>
      <c r="T45" s="123">
        <v>435.88099999999997</v>
      </c>
      <c r="U45" s="123">
        <v>13.42</v>
      </c>
      <c r="V45" s="121">
        <v>1.3</v>
      </c>
      <c r="W45" s="119">
        <v>30.02</v>
      </c>
      <c r="X45" s="119">
        <v>14.92</v>
      </c>
      <c r="Y45" s="124" t="s">
        <v>1580</v>
      </c>
      <c r="Z45" s="122" t="s">
        <v>1580</v>
      </c>
      <c r="AA45" s="121">
        <v>208.06</v>
      </c>
      <c r="AB45" s="120">
        <v>863.05799999999999</v>
      </c>
      <c r="AC45" s="121">
        <v>230.09</v>
      </c>
      <c r="AD45" s="119">
        <v>62.506999999999998</v>
      </c>
      <c r="AE45" s="119">
        <v>101.729</v>
      </c>
      <c r="AF45" s="120">
        <v>0</v>
      </c>
      <c r="AG45" s="121">
        <v>21.958159999999999</v>
      </c>
      <c r="AH45" s="119">
        <v>23.1</v>
      </c>
      <c r="AI45" s="119">
        <v>10.035539999999999</v>
      </c>
      <c r="AJ45" s="119">
        <v>26.274999999999999</v>
      </c>
      <c r="AK45" s="120">
        <v>24.8</v>
      </c>
      <c r="AL45" s="121">
        <v>65.91</v>
      </c>
      <c r="AM45" s="120">
        <v>66.2</v>
      </c>
      <c r="AN45" s="121">
        <v>79.442999999999998</v>
      </c>
      <c r="AO45" s="124" t="s">
        <v>1580</v>
      </c>
      <c r="AP45" s="124" t="s">
        <v>1580</v>
      </c>
      <c r="AQ45" s="124" t="s">
        <v>1580</v>
      </c>
      <c r="AR45" s="119">
        <v>27.765689999999999</v>
      </c>
      <c r="AS45" s="119">
        <v>6.7561799999999996</v>
      </c>
      <c r="AT45" s="119">
        <v>90.489000000000004</v>
      </c>
      <c r="AU45" s="119">
        <v>43.331000000000003</v>
      </c>
      <c r="AV45" s="120">
        <v>48.545000000000002</v>
      </c>
      <c r="AW45" s="123">
        <v>9.3610000000000007</v>
      </c>
    </row>
    <row r="46" spans="1:49" x14ac:dyDescent="0.3">
      <c r="A46" s="125" t="s">
        <v>881</v>
      </c>
      <c r="B46" s="118" t="s">
        <v>1002</v>
      </c>
      <c r="C46" s="119">
        <v>38</v>
      </c>
      <c r="D46" s="119">
        <v>128.80000000000001</v>
      </c>
      <c r="E46" s="119">
        <v>106.42270000000001</v>
      </c>
      <c r="F46" s="119">
        <v>27.2</v>
      </c>
      <c r="G46" s="120">
        <v>135</v>
      </c>
      <c r="H46" s="121">
        <v>35.9</v>
      </c>
      <c r="I46" s="120">
        <v>144</v>
      </c>
      <c r="J46" s="121">
        <v>12.9</v>
      </c>
      <c r="K46" s="119">
        <v>0</v>
      </c>
      <c r="L46" s="120">
        <v>12.824999999999999</v>
      </c>
      <c r="M46" s="118" t="s">
        <v>1580</v>
      </c>
      <c r="N46" s="122" t="s">
        <v>1580</v>
      </c>
      <c r="O46" s="123">
        <v>1.58</v>
      </c>
      <c r="P46" s="121">
        <v>105.74</v>
      </c>
      <c r="Q46" s="119">
        <v>201.92</v>
      </c>
      <c r="R46" s="119">
        <v>508.21</v>
      </c>
      <c r="S46" s="120">
        <v>380.23</v>
      </c>
      <c r="T46" s="123">
        <v>414.37200000000001</v>
      </c>
      <c r="U46" s="123">
        <v>13.35</v>
      </c>
      <c r="V46" s="121">
        <v>4.1100000000000003</v>
      </c>
      <c r="W46" s="119">
        <v>29.64</v>
      </c>
      <c r="X46" s="119">
        <v>13.58</v>
      </c>
      <c r="Y46" s="124" t="s">
        <v>1580</v>
      </c>
      <c r="Z46" s="122" t="s">
        <v>1580</v>
      </c>
      <c r="AA46" s="121">
        <v>209.41</v>
      </c>
      <c r="AB46" s="120">
        <v>864.40599999999995</v>
      </c>
      <c r="AC46" s="121">
        <v>235.279</v>
      </c>
      <c r="AD46" s="119">
        <v>63.43</v>
      </c>
      <c r="AE46" s="119">
        <v>94.858999999999995</v>
      </c>
      <c r="AF46" s="120">
        <v>0</v>
      </c>
      <c r="AG46" s="121">
        <v>21.958159999999999</v>
      </c>
      <c r="AH46" s="119">
        <v>26.1</v>
      </c>
      <c r="AI46" s="119">
        <v>10.173640000000001</v>
      </c>
      <c r="AJ46" s="119">
        <v>26.274999999999999</v>
      </c>
      <c r="AK46" s="120">
        <v>24.8</v>
      </c>
      <c r="AL46" s="121">
        <v>65.39</v>
      </c>
      <c r="AM46" s="120">
        <v>65.680000000000007</v>
      </c>
      <c r="AN46" s="121">
        <v>80.992000000000004</v>
      </c>
      <c r="AO46" s="124" t="s">
        <v>1580</v>
      </c>
      <c r="AP46" s="124" t="s">
        <v>1580</v>
      </c>
      <c r="AQ46" s="124" t="s">
        <v>1580</v>
      </c>
      <c r="AR46" s="119">
        <v>27.765689999999999</v>
      </c>
      <c r="AS46" s="119">
        <v>6.7561799999999996</v>
      </c>
      <c r="AT46" s="119">
        <v>90.489000000000004</v>
      </c>
      <c r="AU46" s="119">
        <v>43.331000000000003</v>
      </c>
      <c r="AV46" s="120">
        <v>49.677999999999997</v>
      </c>
      <c r="AW46" s="123">
        <v>10.366</v>
      </c>
    </row>
    <row r="47" spans="1:49" x14ac:dyDescent="0.3">
      <c r="A47" s="125" t="s">
        <v>882</v>
      </c>
      <c r="B47" s="118" t="s">
        <v>1002</v>
      </c>
      <c r="C47" s="119">
        <v>38</v>
      </c>
      <c r="D47" s="119">
        <v>128.80000000000001</v>
      </c>
      <c r="E47" s="119">
        <v>106.42270000000001</v>
      </c>
      <c r="F47" s="119">
        <v>27.2</v>
      </c>
      <c r="G47" s="120">
        <v>135</v>
      </c>
      <c r="H47" s="121">
        <v>35.9</v>
      </c>
      <c r="I47" s="120">
        <v>144</v>
      </c>
      <c r="J47" s="121">
        <v>12.9</v>
      </c>
      <c r="K47" s="119">
        <v>0</v>
      </c>
      <c r="L47" s="120">
        <v>12.824999999999999</v>
      </c>
      <c r="M47" s="118" t="s">
        <v>1580</v>
      </c>
      <c r="N47" s="122" t="s">
        <v>1580</v>
      </c>
      <c r="O47" s="123">
        <v>1.58</v>
      </c>
      <c r="P47" s="121">
        <v>105.74</v>
      </c>
      <c r="Q47" s="119">
        <v>201.92</v>
      </c>
      <c r="R47" s="119">
        <v>508.21</v>
      </c>
      <c r="S47" s="120">
        <v>380.23</v>
      </c>
      <c r="T47" s="123">
        <v>414.37200000000001</v>
      </c>
      <c r="U47" s="123">
        <v>13.35</v>
      </c>
      <c r="V47" s="121">
        <v>4.1100000000000003</v>
      </c>
      <c r="W47" s="119">
        <v>29.64</v>
      </c>
      <c r="X47" s="119">
        <v>13.58</v>
      </c>
      <c r="Y47" s="124" t="s">
        <v>1580</v>
      </c>
      <c r="Z47" s="122" t="s">
        <v>1580</v>
      </c>
      <c r="AA47" s="121">
        <v>209.41</v>
      </c>
      <c r="AB47" s="120">
        <v>864.40599999999995</v>
      </c>
      <c r="AC47" s="121">
        <v>235.279</v>
      </c>
      <c r="AD47" s="119">
        <v>63.43</v>
      </c>
      <c r="AE47" s="119">
        <v>94.858999999999995</v>
      </c>
      <c r="AF47" s="120">
        <v>0</v>
      </c>
      <c r="AG47" s="121">
        <v>21.958159999999999</v>
      </c>
      <c r="AH47" s="119">
        <v>26.1</v>
      </c>
      <c r="AI47" s="119">
        <v>10.173640000000001</v>
      </c>
      <c r="AJ47" s="119">
        <v>26.274999999999999</v>
      </c>
      <c r="AK47" s="120">
        <v>24.8</v>
      </c>
      <c r="AL47" s="121">
        <v>65.39</v>
      </c>
      <c r="AM47" s="120">
        <v>65.680000000000007</v>
      </c>
      <c r="AN47" s="121">
        <v>80.992000000000004</v>
      </c>
      <c r="AO47" s="124" t="s">
        <v>1580</v>
      </c>
      <c r="AP47" s="124" t="s">
        <v>1580</v>
      </c>
      <c r="AQ47" s="124" t="s">
        <v>1580</v>
      </c>
      <c r="AR47" s="119">
        <v>27.765689999999999</v>
      </c>
      <c r="AS47" s="119">
        <v>6.7561799999999996</v>
      </c>
      <c r="AT47" s="119">
        <v>90.489000000000004</v>
      </c>
      <c r="AU47" s="119">
        <v>43.331000000000003</v>
      </c>
      <c r="AV47" s="120">
        <v>49.677999999999997</v>
      </c>
      <c r="AW47" s="123">
        <v>10.366</v>
      </c>
    </row>
    <row r="48" spans="1:49" x14ac:dyDescent="0.3">
      <c r="A48" s="125" t="s">
        <v>883</v>
      </c>
      <c r="B48" s="118" t="s">
        <v>1002</v>
      </c>
      <c r="C48" s="119">
        <v>38</v>
      </c>
      <c r="D48" s="119">
        <v>128.80000000000001</v>
      </c>
      <c r="E48" s="119">
        <v>107.00341</v>
      </c>
      <c r="F48" s="119">
        <v>30.1</v>
      </c>
      <c r="G48" s="120">
        <v>135</v>
      </c>
      <c r="H48" s="121">
        <v>35.9</v>
      </c>
      <c r="I48" s="120">
        <v>150</v>
      </c>
      <c r="J48" s="121">
        <v>12.99</v>
      </c>
      <c r="K48" s="119">
        <v>0</v>
      </c>
      <c r="L48" s="120">
        <v>15.122</v>
      </c>
      <c r="M48" s="121">
        <v>1.07</v>
      </c>
      <c r="N48" s="120">
        <v>290.93</v>
      </c>
      <c r="O48" s="123">
        <v>1.58</v>
      </c>
      <c r="P48" s="121">
        <v>91.42</v>
      </c>
      <c r="Q48" s="119">
        <v>201.92</v>
      </c>
      <c r="R48" s="119">
        <v>501.13</v>
      </c>
      <c r="S48" s="120">
        <v>373.15</v>
      </c>
      <c r="T48" s="123">
        <v>403.36799999999999</v>
      </c>
      <c r="U48" s="123">
        <v>13.24</v>
      </c>
      <c r="V48" s="121">
        <v>5.28</v>
      </c>
      <c r="W48" s="119">
        <v>25.68</v>
      </c>
      <c r="X48" s="119">
        <v>9.35</v>
      </c>
      <c r="Y48" s="124" t="s">
        <v>1580</v>
      </c>
      <c r="Z48" s="122" t="s">
        <v>1580</v>
      </c>
      <c r="AA48" s="121">
        <v>219.21</v>
      </c>
      <c r="AB48" s="120">
        <v>874.20699999999999</v>
      </c>
      <c r="AC48" s="121">
        <v>235.279</v>
      </c>
      <c r="AD48" s="119">
        <v>63.411999999999999</v>
      </c>
      <c r="AE48" s="119">
        <v>94.518000000000001</v>
      </c>
      <c r="AF48" s="120">
        <v>0</v>
      </c>
      <c r="AG48" s="121">
        <v>21.958159999999999</v>
      </c>
      <c r="AH48" s="119">
        <v>30.2</v>
      </c>
      <c r="AI48" s="119">
        <v>9.8907600000000002</v>
      </c>
      <c r="AJ48" s="119">
        <v>26.274999999999999</v>
      </c>
      <c r="AK48" s="120">
        <v>27.4</v>
      </c>
      <c r="AL48" s="121">
        <v>65.790000000000006</v>
      </c>
      <c r="AM48" s="120">
        <v>66.08</v>
      </c>
      <c r="AN48" s="121">
        <v>80.477000000000004</v>
      </c>
      <c r="AO48" s="124" t="s">
        <v>1580</v>
      </c>
      <c r="AP48" s="124" t="s">
        <v>1580</v>
      </c>
      <c r="AQ48" s="124" t="s">
        <v>1580</v>
      </c>
      <c r="AR48" s="119">
        <v>27.765689999999999</v>
      </c>
      <c r="AS48" s="119">
        <v>6.7561799999999996</v>
      </c>
      <c r="AT48" s="119">
        <v>90.489000000000004</v>
      </c>
      <c r="AU48" s="119">
        <v>43.331000000000003</v>
      </c>
      <c r="AV48" s="120">
        <v>50.804000000000002</v>
      </c>
      <c r="AW48" s="123">
        <v>11.397</v>
      </c>
    </row>
    <row r="49" spans="1:49" x14ac:dyDescent="0.3">
      <c r="A49" s="125" t="s">
        <v>884</v>
      </c>
      <c r="B49" s="118" t="s">
        <v>1002</v>
      </c>
      <c r="C49" s="119">
        <v>38</v>
      </c>
      <c r="D49" s="119">
        <v>128.80000000000001</v>
      </c>
      <c r="E49" s="119">
        <v>107.00341</v>
      </c>
      <c r="F49" s="119">
        <v>30.1</v>
      </c>
      <c r="G49" s="120">
        <v>135</v>
      </c>
      <c r="H49" s="121">
        <v>35.9</v>
      </c>
      <c r="I49" s="120">
        <v>150</v>
      </c>
      <c r="J49" s="121">
        <v>12.99</v>
      </c>
      <c r="K49" s="119">
        <v>0</v>
      </c>
      <c r="L49" s="120">
        <v>15.122</v>
      </c>
      <c r="M49" s="121">
        <v>1.07</v>
      </c>
      <c r="N49" s="120">
        <v>290.93</v>
      </c>
      <c r="O49" s="123">
        <v>1.58</v>
      </c>
      <c r="P49" s="121">
        <v>91.42</v>
      </c>
      <c r="Q49" s="119">
        <v>201.92</v>
      </c>
      <c r="R49" s="119">
        <v>501.13</v>
      </c>
      <c r="S49" s="120">
        <v>373.15</v>
      </c>
      <c r="T49" s="123">
        <v>403.36799999999999</v>
      </c>
      <c r="U49" s="123">
        <v>13.24</v>
      </c>
      <c r="V49" s="121">
        <v>5.28</v>
      </c>
      <c r="W49" s="119">
        <v>25.68</v>
      </c>
      <c r="X49" s="119">
        <v>9.35</v>
      </c>
      <c r="Y49" s="124" t="s">
        <v>1580</v>
      </c>
      <c r="Z49" s="122" t="s">
        <v>1580</v>
      </c>
      <c r="AA49" s="121">
        <v>219.21</v>
      </c>
      <c r="AB49" s="120">
        <v>874.20699999999999</v>
      </c>
      <c r="AC49" s="121">
        <v>235.279</v>
      </c>
      <c r="AD49" s="119">
        <v>63.411999999999999</v>
      </c>
      <c r="AE49" s="119">
        <v>94.518000000000001</v>
      </c>
      <c r="AF49" s="120">
        <v>0</v>
      </c>
      <c r="AG49" s="121">
        <v>21.958159999999999</v>
      </c>
      <c r="AH49" s="119">
        <v>30.2</v>
      </c>
      <c r="AI49" s="119">
        <v>9.8907600000000002</v>
      </c>
      <c r="AJ49" s="119">
        <v>26.274999999999999</v>
      </c>
      <c r="AK49" s="120">
        <v>27.4</v>
      </c>
      <c r="AL49" s="121">
        <v>65.790000000000006</v>
      </c>
      <c r="AM49" s="120">
        <v>66.08</v>
      </c>
      <c r="AN49" s="121">
        <v>80.477000000000004</v>
      </c>
      <c r="AO49" s="124" t="s">
        <v>1580</v>
      </c>
      <c r="AP49" s="124" t="s">
        <v>1580</v>
      </c>
      <c r="AQ49" s="124" t="s">
        <v>1580</v>
      </c>
      <c r="AR49" s="119">
        <v>27.765689999999999</v>
      </c>
      <c r="AS49" s="119">
        <v>6.7561799999999996</v>
      </c>
      <c r="AT49" s="119">
        <v>90.489000000000004</v>
      </c>
      <c r="AU49" s="119">
        <v>43.331000000000003</v>
      </c>
      <c r="AV49" s="120">
        <v>50.804000000000002</v>
      </c>
      <c r="AW49" s="123">
        <v>11.397</v>
      </c>
    </row>
    <row r="50" spans="1:49" x14ac:dyDescent="0.3">
      <c r="A50" s="125" t="s">
        <v>885</v>
      </c>
      <c r="B50" s="118" t="s">
        <v>1002</v>
      </c>
      <c r="C50" s="119">
        <v>38</v>
      </c>
      <c r="D50" s="119">
        <v>128.80000000000001</v>
      </c>
      <c r="E50" s="119">
        <v>115.62219</v>
      </c>
      <c r="F50" s="119">
        <v>27.2</v>
      </c>
      <c r="G50" s="120">
        <v>135</v>
      </c>
      <c r="H50" s="121">
        <v>34.799999999999997</v>
      </c>
      <c r="I50" s="120">
        <v>154</v>
      </c>
      <c r="J50" s="121">
        <v>13</v>
      </c>
      <c r="K50" s="119">
        <v>0</v>
      </c>
      <c r="L50" s="120">
        <v>15.12</v>
      </c>
      <c r="M50" s="118" t="s">
        <v>1580</v>
      </c>
      <c r="N50" s="122" t="s">
        <v>1580</v>
      </c>
      <c r="O50" s="123">
        <v>1.58</v>
      </c>
      <c r="P50" s="121">
        <v>83.43</v>
      </c>
      <c r="Q50" s="119">
        <v>200.67</v>
      </c>
      <c r="R50" s="119">
        <v>498.79</v>
      </c>
      <c r="S50" s="120">
        <v>369.68</v>
      </c>
      <c r="T50" s="123">
        <v>398.31900000000002</v>
      </c>
      <c r="U50" s="123">
        <v>13.14</v>
      </c>
      <c r="V50" s="121">
        <v>4.1100000000000003</v>
      </c>
      <c r="W50" s="119">
        <v>24.63</v>
      </c>
      <c r="X50" s="119">
        <v>9.2899999999999991</v>
      </c>
      <c r="Y50" s="124" t="s">
        <v>1580</v>
      </c>
      <c r="Z50" s="122" t="s">
        <v>1580</v>
      </c>
      <c r="AA50" s="121">
        <v>214.68</v>
      </c>
      <c r="AB50" s="120">
        <v>869.678</v>
      </c>
      <c r="AC50" s="121">
        <v>243.23099999999999</v>
      </c>
      <c r="AD50" s="119">
        <v>63.643999999999998</v>
      </c>
      <c r="AE50" s="119">
        <v>110.7</v>
      </c>
      <c r="AF50" s="120">
        <v>0</v>
      </c>
      <c r="AG50" s="121">
        <v>21.958159999999999</v>
      </c>
      <c r="AH50" s="119">
        <v>31</v>
      </c>
      <c r="AI50" s="119">
        <v>9.9016800000000007</v>
      </c>
      <c r="AJ50" s="119">
        <v>26.274999999999999</v>
      </c>
      <c r="AK50" s="120">
        <v>28</v>
      </c>
      <c r="AL50" s="121">
        <v>65.59</v>
      </c>
      <c r="AM50" s="120">
        <v>65.88</v>
      </c>
      <c r="AN50" s="121">
        <v>80.477000000000004</v>
      </c>
      <c r="AO50" s="124" t="s">
        <v>1580</v>
      </c>
      <c r="AP50" s="124" t="s">
        <v>1580</v>
      </c>
      <c r="AQ50" s="124" t="s">
        <v>1580</v>
      </c>
      <c r="AR50" s="119">
        <v>27.765689999999999</v>
      </c>
      <c r="AS50" s="119">
        <v>6.7561799999999996</v>
      </c>
      <c r="AT50" s="119">
        <v>90.489000000000004</v>
      </c>
      <c r="AU50" s="119">
        <v>43.331000000000003</v>
      </c>
      <c r="AV50" s="120">
        <v>52.823</v>
      </c>
      <c r="AW50" s="123">
        <v>12.340999999999999</v>
      </c>
    </row>
    <row r="51" spans="1:49" x14ac:dyDescent="0.3">
      <c r="A51" s="125" t="s">
        <v>886</v>
      </c>
      <c r="B51" s="118" t="s">
        <v>1002</v>
      </c>
      <c r="C51" s="119">
        <v>38</v>
      </c>
      <c r="D51" s="119">
        <v>128.80000000000001</v>
      </c>
      <c r="E51" s="119">
        <v>115.62219</v>
      </c>
      <c r="F51" s="119">
        <v>27.2</v>
      </c>
      <c r="G51" s="120">
        <v>135</v>
      </c>
      <c r="H51" s="121">
        <v>34.799999999999997</v>
      </c>
      <c r="I51" s="120">
        <v>154</v>
      </c>
      <c r="J51" s="121">
        <v>13</v>
      </c>
      <c r="K51" s="119">
        <v>0</v>
      </c>
      <c r="L51" s="120">
        <v>15.12</v>
      </c>
      <c r="M51" s="118" t="s">
        <v>1580</v>
      </c>
      <c r="N51" s="122" t="s">
        <v>1580</v>
      </c>
      <c r="O51" s="123">
        <v>1.58</v>
      </c>
      <c r="P51" s="121">
        <v>83.43</v>
      </c>
      <c r="Q51" s="119">
        <v>200.67</v>
      </c>
      <c r="R51" s="119">
        <v>498.79</v>
      </c>
      <c r="S51" s="120">
        <v>369.68</v>
      </c>
      <c r="T51" s="123">
        <v>398.31900000000002</v>
      </c>
      <c r="U51" s="123">
        <v>13.14</v>
      </c>
      <c r="V51" s="121">
        <v>4.1100000000000003</v>
      </c>
      <c r="W51" s="119">
        <v>24.63</v>
      </c>
      <c r="X51" s="119">
        <v>9.2899999999999991</v>
      </c>
      <c r="Y51" s="124" t="s">
        <v>1580</v>
      </c>
      <c r="Z51" s="122" t="s">
        <v>1580</v>
      </c>
      <c r="AA51" s="121">
        <v>214.68</v>
      </c>
      <c r="AB51" s="120">
        <v>869.678</v>
      </c>
      <c r="AC51" s="121">
        <v>243.23099999999999</v>
      </c>
      <c r="AD51" s="119">
        <v>63.643999999999998</v>
      </c>
      <c r="AE51" s="119">
        <v>110.7</v>
      </c>
      <c r="AF51" s="120">
        <v>0</v>
      </c>
      <c r="AG51" s="121">
        <v>21.958159999999999</v>
      </c>
      <c r="AH51" s="119">
        <v>31</v>
      </c>
      <c r="AI51" s="119">
        <v>9.9016800000000007</v>
      </c>
      <c r="AJ51" s="119">
        <v>26.274999999999999</v>
      </c>
      <c r="AK51" s="120">
        <v>28</v>
      </c>
      <c r="AL51" s="121">
        <v>65.59</v>
      </c>
      <c r="AM51" s="120">
        <v>65.88</v>
      </c>
      <c r="AN51" s="121">
        <v>80.477000000000004</v>
      </c>
      <c r="AO51" s="124" t="s">
        <v>1580</v>
      </c>
      <c r="AP51" s="124" t="s">
        <v>1580</v>
      </c>
      <c r="AQ51" s="124" t="s">
        <v>1580</v>
      </c>
      <c r="AR51" s="119">
        <v>27.765689999999999</v>
      </c>
      <c r="AS51" s="119">
        <v>6.7561799999999996</v>
      </c>
      <c r="AT51" s="119">
        <v>90.489000000000004</v>
      </c>
      <c r="AU51" s="119">
        <v>43.331000000000003</v>
      </c>
      <c r="AV51" s="120">
        <v>52.823</v>
      </c>
      <c r="AW51" s="123">
        <v>12.340999999999999</v>
      </c>
    </row>
    <row r="52" spans="1:49" x14ac:dyDescent="0.3">
      <c r="A52" s="125" t="s">
        <v>887</v>
      </c>
      <c r="B52" s="118" t="s">
        <v>1002</v>
      </c>
      <c r="C52" s="119">
        <v>38</v>
      </c>
      <c r="D52" s="119">
        <v>128.80000000000001</v>
      </c>
      <c r="E52" s="119">
        <v>120.77722</v>
      </c>
      <c r="F52" s="119">
        <v>29.6</v>
      </c>
      <c r="G52" s="120">
        <v>135</v>
      </c>
      <c r="H52" s="121">
        <v>34.799999999999997</v>
      </c>
      <c r="I52" s="120">
        <v>154</v>
      </c>
      <c r="J52" s="121">
        <v>12.97</v>
      </c>
      <c r="K52" s="119">
        <v>0</v>
      </c>
      <c r="L52" s="120">
        <v>18.510000000000002</v>
      </c>
      <c r="M52" s="118" t="s">
        <v>1580</v>
      </c>
      <c r="N52" s="122" t="s">
        <v>1580</v>
      </c>
      <c r="O52" s="123">
        <v>1.58</v>
      </c>
      <c r="P52" s="121">
        <v>76.7</v>
      </c>
      <c r="Q52" s="119">
        <v>203.18</v>
      </c>
      <c r="R52" s="119">
        <v>498.79</v>
      </c>
      <c r="S52" s="120">
        <v>368.55</v>
      </c>
      <c r="T52" s="123">
        <v>376.77300000000002</v>
      </c>
      <c r="U52" s="123">
        <v>13.14</v>
      </c>
      <c r="V52" s="121">
        <v>2.41</v>
      </c>
      <c r="W52" s="119">
        <v>26.58</v>
      </c>
      <c r="X52" s="119">
        <v>9.23</v>
      </c>
      <c r="Y52" s="124" t="s">
        <v>1580</v>
      </c>
      <c r="Z52" s="122" t="s">
        <v>1580</v>
      </c>
      <c r="AA52" s="121">
        <v>225.31</v>
      </c>
      <c r="AB52" s="120">
        <v>880.30600000000004</v>
      </c>
      <c r="AC52" s="121">
        <v>251.51300000000001</v>
      </c>
      <c r="AD52" s="119">
        <v>63.784999999999997</v>
      </c>
      <c r="AE52" s="119">
        <v>138.773</v>
      </c>
      <c r="AF52" s="120">
        <v>0</v>
      </c>
      <c r="AG52" s="121">
        <v>21.958159999999999</v>
      </c>
      <c r="AH52" s="119">
        <v>31</v>
      </c>
      <c r="AI52" s="119">
        <v>9.8000399999999992</v>
      </c>
      <c r="AJ52" s="119">
        <v>26.274999999999999</v>
      </c>
      <c r="AK52" s="120">
        <v>29.2</v>
      </c>
      <c r="AL52" s="121">
        <v>65.540000000000006</v>
      </c>
      <c r="AM52" s="120">
        <v>65.83</v>
      </c>
      <c r="AN52" s="121">
        <v>82.016999999999996</v>
      </c>
      <c r="AO52" s="124" t="s">
        <v>1580</v>
      </c>
      <c r="AP52" s="124" t="s">
        <v>1580</v>
      </c>
      <c r="AQ52" s="124" t="s">
        <v>1580</v>
      </c>
      <c r="AR52" s="119">
        <v>27.765689999999999</v>
      </c>
      <c r="AS52" s="119">
        <v>6.7561799999999996</v>
      </c>
      <c r="AT52" s="119">
        <v>90.489000000000004</v>
      </c>
      <c r="AU52" s="119">
        <v>43.331000000000003</v>
      </c>
      <c r="AV52" s="120">
        <v>58.21</v>
      </c>
      <c r="AW52" s="123">
        <v>11.917</v>
      </c>
    </row>
    <row r="53" spans="1:49" x14ac:dyDescent="0.3">
      <c r="A53" s="125" t="s">
        <v>888</v>
      </c>
      <c r="B53" s="118" t="s">
        <v>1002</v>
      </c>
      <c r="C53" s="119">
        <v>38</v>
      </c>
      <c r="D53" s="119">
        <v>128.80000000000001</v>
      </c>
      <c r="E53" s="119">
        <v>120.77722</v>
      </c>
      <c r="F53" s="119">
        <v>29.6</v>
      </c>
      <c r="G53" s="120">
        <v>135</v>
      </c>
      <c r="H53" s="121">
        <v>34.799999999999997</v>
      </c>
      <c r="I53" s="120">
        <v>154</v>
      </c>
      <c r="J53" s="121">
        <v>12.97</v>
      </c>
      <c r="K53" s="119">
        <v>0</v>
      </c>
      <c r="L53" s="120">
        <v>18.510000000000002</v>
      </c>
      <c r="M53" s="118" t="s">
        <v>1580</v>
      </c>
      <c r="N53" s="122" t="s">
        <v>1580</v>
      </c>
      <c r="O53" s="123">
        <v>1.58</v>
      </c>
      <c r="P53" s="121">
        <v>76.7</v>
      </c>
      <c r="Q53" s="119">
        <v>203.18</v>
      </c>
      <c r="R53" s="119">
        <v>498.79</v>
      </c>
      <c r="S53" s="120">
        <v>368.55</v>
      </c>
      <c r="T53" s="123">
        <v>376.77300000000002</v>
      </c>
      <c r="U53" s="123">
        <v>13.14</v>
      </c>
      <c r="V53" s="121">
        <v>2.41</v>
      </c>
      <c r="W53" s="119">
        <v>26.58</v>
      </c>
      <c r="X53" s="119">
        <v>9.23</v>
      </c>
      <c r="Y53" s="124" t="s">
        <v>1580</v>
      </c>
      <c r="Z53" s="122" t="s">
        <v>1580</v>
      </c>
      <c r="AA53" s="121">
        <v>225.31</v>
      </c>
      <c r="AB53" s="120">
        <v>880.30600000000004</v>
      </c>
      <c r="AC53" s="121">
        <v>251.51300000000001</v>
      </c>
      <c r="AD53" s="119">
        <v>63.784999999999997</v>
      </c>
      <c r="AE53" s="119">
        <v>138.773</v>
      </c>
      <c r="AF53" s="120">
        <v>0</v>
      </c>
      <c r="AG53" s="121">
        <v>21.958159999999999</v>
      </c>
      <c r="AH53" s="119">
        <v>31</v>
      </c>
      <c r="AI53" s="119">
        <v>9.8000399999999992</v>
      </c>
      <c r="AJ53" s="119">
        <v>26.274999999999999</v>
      </c>
      <c r="AK53" s="120">
        <v>29.2</v>
      </c>
      <c r="AL53" s="121">
        <v>65.540000000000006</v>
      </c>
      <c r="AM53" s="120">
        <v>65.83</v>
      </c>
      <c r="AN53" s="121">
        <v>82.016999999999996</v>
      </c>
      <c r="AO53" s="124" t="s">
        <v>1580</v>
      </c>
      <c r="AP53" s="124" t="s">
        <v>1580</v>
      </c>
      <c r="AQ53" s="124" t="s">
        <v>1580</v>
      </c>
      <c r="AR53" s="119">
        <v>27.765689999999999</v>
      </c>
      <c r="AS53" s="119">
        <v>6.7561799999999996</v>
      </c>
      <c r="AT53" s="119">
        <v>90.489000000000004</v>
      </c>
      <c r="AU53" s="119">
        <v>43.331000000000003</v>
      </c>
      <c r="AV53" s="120">
        <v>58.21</v>
      </c>
      <c r="AW53" s="123">
        <v>11.917</v>
      </c>
    </row>
    <row r="54" spans="1:49" x14ac:dyDescent="0.3">
      <c r="A54" s="125" t="s">
        <v>889</v>
      </c>
      <c r="B54" s="118" t="s">
        <v>1002</v>
      </c>
      <c r="C54" s="119">
        <v>38</v>
      </c>
      <c r="D54" s="119">
        <v>128.80000000000001</v>
      </c>
      <c r="E54" s="119">
        <v>148.19492</v>
      </c>
      <c r="F54" s="119">
        <v>30.9</v>
      </c>
      <c r="G54" s="120">
        <v>135</v>
      </c>
      <c r="H54" s="121">
        <v>33.700000000000003</v>
      </c>
      <c r="I54" s="120">
        <v>154</v>
      </c>
      <c r="J54" s="121">
        <v>12.95</v>
      </c>
      <c r="K54" s="119">
        <v>0</v>
      </c>
      <c r="L54" s="120">
        <v>18.606999999999999</v>
      </c>
      <c r="M54" s="118" t="s">
        <v>1580</v>
      </c>
      <c r="N54" s="122" t="s">
        <v>1580</v>
      </c>
      <c r="O54" s="123">
        <v>1.58</v>
      </c>
      <c r="P54" s="121">
        <v>75.069999999999993</v>
      </c>
      <c r="Q54" s="119">
        <v>205.71</v>
      </c>
      <c r="R54" s="119">
        <v>496.45</v>
      </c>
      <c r="S54" s="120">
        <v>368.47</v>
      </c>
      <c r="T54" s="123">
        <v>375.64699999999999</v>
      </c>
      <c r="U54" s="123">
        <v>13.17</v>
      </c>
      <c r="V54" s="121">
        <v>3</v>
      </c>
      <c r="W54" s="119">
        <v>26.73</v>
      </c>
      <c r="X54" s="119">
        <v>9.15</v>
      </c>
      <c r="Y54" s="124" t="s">
        <v>1580</v>
      </c>
      <c r="Z54" s="122" t="s">
        <v>1580</v>
      </c>
      <c r="AA54" s="121">
        <v>198.85</v>
      </c>
      <c r="AB54" s="120">
        <v>853.84799999999996</v>
      </c>
      <c r="AC54" s="121">
        <v>257.06799999999998</v>
      </c>
      <c r="AD54" s="119">
        <v>63.563000000000002</v>
      </c>
      <c r="AE54" s="119">
        <v>160.06399999999999</v>
      </c>
      <c r="AF54" s="120">
        <v>0</v>
      </c>
      <c r="AG54" s="121">
        <v>21.958159999999999</v>
      </c>
      <c r="AH54" s="119">
        <v>31</v>
      </c>
      <c r="AI54" s="119">
        <v>10.16999</v>
      </c>
      <c r="AJ54" s="119">
        <v>26.274999999999999</v>
      </c>
      <c r="AK54" s="120">
        <v>30.4</v>
      </c>
      <c r="AL54" s="121">
        <v>65.39</v>
      </c>
      <c r="AM54" s="120">
        <v>65.680000000000007</v>
      </c>
      <c r="AN54" s="121">
        <v>82.528000000000006</v>
      </c>
      <c r="AO54" s="124" t="s">
        <v>1580</v>
      </c>
      <c r="AP54" s="124" t="s">
        <v>1580</v>
      </c>
      <c r="AQ54" s="124" t="s">
        <v>1580</v>
      </c>
      <c r="AR54" s="119">
        <v>27.765689999999999</v>
      </c>
      <c r="AS54" s="119">
        <v>6.7561799999999996</v>
      </c>
      <c r="AT54" s="119">
        <v>90.489000000000004</v>
      </c>
      <c r="AU54" s="119">
        <v>43.331000000000003</v>
      </c>
      <c r="AV54" s="120">
        <v>59.329000000000001</v>
      </c>
      <c r="AW54" s="123">
        <v>11.932</v>
      </c>
    </row>
    <row r="55" spans="1:49" x14ac:dyDescent="0.3">
      <c r="A55" s="125" t="s">
        <v>890</v>
      </c>
      <c r="B55" s="118" t="s">
        <v>1002</v>
      </c>
      <c r="C55" s="119">
        <v>38</v>
      </c>
      <c r="D55" s="119">
        <v>128.80000000000001</v>
      </c>
      <c r="E55" s="119">
        <v>148.19492</v>
      </c>
      <c r="F55" s="119">
        <v>30.9</v>
      </c>
      <c r="G55" s="120">
        <v>135</v>
      </c>
      <c r="H55" s="121">
        <v>33.700000000000003</v>
      </c>
      <c r="I55" s="120">
        <v>154</v>
      </c>
      <c r="J55" s="121">
        <v>12.95</v>
      </c>
      <c r="K55" s="119">
        <v>0</v>
      </c>
      <c r="L55" s="120">
        <v>18.606999999999999</v>
      </c>
      <c r="M55" s="118" t="s">
        <v>1580</v>
      </c>
      <c r="N55" s="122" t="s">
        <v>1580</v>
      </c>
      <c r="O55" s="123">
        <v>1.58</v>
      </c>
      <c r="P55" s="121">
        <v>75.069999999999993</v>
      </c>
      <c r="Q55" s="119">
        <v>205.71</v>
      </c>
      <c r="R55" s="119">
        <v>496.45</v>
      </c>
      <c r="S55" s="120">
        <v>368.47</v>
      </c>
      <c r="T55" s="123">
        <v>375.64699999999999</v>
      </c>
      <c r="U55" s="123">
        <v>13.17</v>
      </c>
      <c r="V55" s="121">
        <v>3</v>
      </c>
      <c r="W55" s="119">
        <v>26.73</v>
      </c>
      <c r="X55" s="119">
        <v>9.15</v>
      </c>
      <c r="Y55" s="124" t="s">
        <v>1580</v>
      </c>
      <c r="Z55" s="122" t="s">
        <v>1580</v>
      </c>
      <c r="AA55" s="121">
        <v>198.85</v>
      </c>
      <c r="AB55" s="120">
        <v>853.84799999999996</v>
      </c>
      <c r="AC55" s="121">
        <v>257.06799999999998</v>
      </c>
      <c r="AD55" s="119">
        <v>63.563000000000002</v>
      </c>
      <c r="AE55" s="119">
        <v>160.06399999999999</v>
      </c>
      <c r="AF55" s="120">
        <v>0</v>
      </c>
      <c r="AG55" s="121">
        <v>21.958159999999999</v>
      </c>
      <c r="AH55" s="119">
        <v>31</v>
      </c>
      <c r="AI55" s="119">
        <v>10.16999</v>
      </c>
      <c r="AJ55" s="119">
        <v>26.274999999999999</v>
      </c>
      <c r="AK55" s="120">
        <v>30.4</v>
      </c>
      <c r="AL55" s="121">
        <v>65.39</v>
      </c>
      <c r="AM55" s="120">
        <v>65.680000000000007</v>
      </c>
      <c r="AN55" s="121">
        <v>82.528000000000006</v>
      </c>
      <c r="AO55" s="124" t="s">
        <v>1580</v>
      </c>
      <c r="AP55" s="124" t="s">
        <v>1580</v>
      </c>
      <c r="AQ55" s="124" t="s">
        <v>1580</v>
      </c>
      <c r="AR55" s="119">
        <v>27.765689999999999</v>
      </c>
      <c r="AS55" s="119">
        <v>6.7561799999999996</v>
      </c>
      <c r="AT55" s="119">
        <v>90.489000000000004</v>
      </c>
      <c r="AU55" s="119">
        <v>43.331000000000003</v>
      </c>
      <c r="AV55" s="120">
        <v>59.329000000000001</v>
      </c>
      <c r="AW55" s="123">
        <v>11.932</v>
      </c>
    </row>
    <row r="56" spans="1:49" x14ac:dyDescent="0.3">
      <c r="A56" s="125" t="s">
        <v>891</v>
      </c>
      <c r="B56" s="118" t="s">
        <v>1002</v>
      </c>
      <c r="C56" s="119">
        <v>38</v>
      </c>
      <c r="D56" s="119">
        <v>128.80000000000001</v>
      </c>
      <c r="E56" s="119">
        <v>159.36757</v>
      </c>
      <c r="F56" s="119">
        <v>36</v>
      </c>
      <c r="G56" s="120">
        <v>135</v>
      </c>
      <c r="H56" s="121">
        <v>33.700000000000003</v>
      </c>
      <c r="I56" s="120">
        <v>150</v>
      </c>
      <c r="J56" s="121">
        <v>13.07</v>
      </c>
      <c r="K56" s="119">
        <v>0</v>
      </c>
      <c r="L56" s="120">
        <v>18.445</v>
      </c>
      <c r="M56" s="118" t="s">
        <v>1580</v>
      </c>
      <c r="N56" s="122" t="s">
        <v>1580</v>
      </c>
      <c r="O56" s="123">
        <v>1.58</v>
      </c>
      <c r="P56" s="121">
        <v>74.260000000000005</v>
      </c>
      <c r="Q56" s="119">
        <v>206.98</v>
      </c>
      <c r="R56" s="119">
        <v>494.12</v>
      </c>
      <c r="S56" s="120">
        <v>366.14</v>
      </c>
      <c r="T56" s="123">
        <v>373.66</v>
      </c>
      <c r="U56" s="123">
        <v>13.12</v>
      </c>
      <c r="V56" s="121">
        <v>3</v>
      </c>
      <c r="W56" s="119">
        <v>23.92</v>
      </c>
      <c r="X56" s="119">
        <v>9.02</v>
      </c>
      <c r="Y56" s="124" t="s">
        <v>1580</v>
      </c>
      <c r="Z56" s="122" t="s">
        <v>1580</v>
      </c>
      <c r="AA56" s="121">
        <v>166.5</v>
      </c>
      <c r="AB56" s="120">
        <v>821.495</v>
      </c>
      <c r="AC56" s="121">
        <v>321.303</v>
      </c>
      <c r="AD56" s="119">
        <v>63.396000000000001</v>
      </c>
      <c r="AE56" s="119">
        <v>145.48099999999999</v>
      </c>
      <c r="AF56" s="120">
        <v>0</v>
      </c>
      <c r="AG56" s="121">
        <v>21.958159999999999</v>
      </c>
      <c r="AH56" s="119">
        <v>31</v>
      </c>
      <c r="AI56" s="119">
        <v>10.157170000000001</v>
      </c>
      <c r="AJ56" s="119">
        <v>26.274999999999999</v>
      </c>
      <c r="AK56" s="120">
        <v>30.2</v>
      </c>
      <c r="AL56" s="121">
        <v>65.69</v>
      </c>
      <c r="AM56" s="120">
        <v>65.98</v>
      </c>
      <c r="AN56" s="121">
        <v>94.379000000000005</v>
      </c>
      <c r="AO56" s="124" t="s">
        <v>1580</v>
      </c>
      <c r="AP56" s="124" t="s">
        <v>1580</v>
      </c>
      <c r="AQ56" s="124" t="s">
        <v>1580</v>
      </c>
      <c r="AR56" s="119">
        <v>27.765689999999999</v>
      </c>
      <c r="AS56" s="119">
        <v>6.7561799999999996</v>
      </c>
      <c r="AT56" s="119">
        <v>90.489000000000004</v>
      </c>
      <c r="AU56" s="119">
        <v>43.331000000000003</v>
      </c>
      <c r="AV56" s="120">
        <v>58.981999999999999</v>
      </c>
      <c r="AW56" s="123">
        <v>12.14</v>
      </c>
    </row>
    <row r="57" spans="1:49" x14ac:dyDescent="0.3">
      <c r="A57" s="125" t="s">
        <v>892</v>
      </c>
      <c r="B57" s="118" t="s">
        <v>1002</v>
      </c>
      <c r="C57" s="119">
        <v>38</v>
      </c>
      <c r="D57" s="119">
        <v>128.80000000000001</v>
      </c>
      <c r="E57" s="119">
        <v>159.36757</v>
      </c>
      <c r="F57" s="119">
        <v>36</v>
      </c>
      <c r="G57" s="120">
        <v>135</v>
      </c>
      <c r="H57" s="121">
        <v>33.700000000000003</v>
      </c>
      <c r="I57" s="120">
        <v>150</v>
      </c>
      <c r="J57" s="121">
        <v>13.07</v>
      </c>
      <c r="K57" s="119">
        <v>0</v>
      </c>
      <c r="L57" s="120">
        <v>18.445</v>
      </c>
      <c r="M57" s="118" t="s">
        <v>1580</v>
      </c>
      <c r="N57" s="122" t="s">
        <v>1580</v>
      </c>
      <c r="O57" s="123">
        <v>1.58</v>
      </c>
      <c r="P57" s="121">
        <v>74.260000000000005</v>
      </c>
      <c r="Q57" s="119">
        <v>206.98</v>
      </c>
      <c r="R57" s="119">
        <v>494.12</v>
      </c>
      <c r="S57" s="120">
        <v>366.14</v>
      </c>
      <c r="T57" s="123">
        <v>373.66</v>
      </c>
      <c r="U57" s="123">
        <v>13.12</v>
      </c>
      <c r="V57" s="121">
        <v>3</v>
      </c>
      <c r="W57" s="119">
        <v>23.92</v>
      </c>
      <c r="X57" s="119">
        <v>9.02</v>
      </c>
      <c r="Y57" s="124" t="s">
        <v>1580</v>
      </c>
      <c r="Z57" s="122" t="s">
        <v>1580</v>
      </c>
      <c r="AA57" s="121">
        <v>166.5</v>
      </c>
      <c r="AB57" s="120">
        <v>821.495</v>
      </c>
      <c r="AC57" s="121">
        <v>321.303</v>
      </c>
      <c r="AD57" s="119">
        <v>63.396000000000001</v>
      </c>
      <c r="AE57" s="119">
        <v>145.48099999999999</v>
      </c>
      <c r="AF57" s="120">
        <v>0</v>
      </c>
      <c r="AG57" s="121">
        <v>21.958159999999999</v>
      </c>
      <c r="AH57" s="119">
        <v>31</v>
      </c>
      <c r="AI57" s="119">
        <v>10.157170000000001</v>
      </c>
      <c r="AJ57" s="119">
        <v>26.274999999999999</v>
      </c>
      <c r="AK57" s="120">
        <v>30.2</v>
      </c>
      <c r="AL57" s="121">
        <v>65.69</v>
      </c>
      <c r="AM57" s="120">
        <v>65.98</v>
      </c>
      <c r="AN57" s="121">
        <v>94.379000000000005</v>
      </c>
      <c r="AO57" s="124" t="s">
        <v>1580</v>
      </c>
      <c r="AP57" s="124" t="s">
        <v>1580</v>
      </c>
      <c r="AQ57" s="124" t="s">
        <v>1580</v>
      </c>
      <c r="AR57" s="119">
        <v>27.765689999999999</v>
      </c>
      <c r="AS57" s="119">
        <v>6.7561799999999996</v>
      </c>
      <c r="AT57" s="119">
        <v>90.489000000000004</v>
      </c>
      <c r="AU57" s="119">
        <v>43.331000000000003</v>
      </c>
      <c r="AV57" s="120">
        <v>58.981999999999999</v>
      </c>
      <c r="AW57" s="123">
        <v>12.14</v>
      </c>
    </row>
    <row r="58" spans="1:49" x14ac:dyDescent="0.3">
      <c r="A58" s="125" t="s">
        <v>893</v>
      </c>
      <c r="B58" s="118" t="s">
        <v>1002</v>
      </c>
      <c r="C58" s="119">
        <v>38</v>
      </c>
      <c r="D58" s="119">
        <v>128.80000000000001</v>
      </c>
      <c r="E58" s="119">
        <v>53.769089999999998</v>
      </c>
      <c r="F58" s="119">
        <v>34</v>
      </c>
      <c r="G58" s="120">
        <v>135</v>
      </c>
      <c r="H58" s="121">
        <v>33.700000000000003</v>
      </c>
      <c r="I58" s="120">
        <v>148</v>
      </c>
      <c r="J58" s="121">
        <v>13</v>
      </c>
      <c r="K58" s="119">
        <v>0</v>
      </c>
      <c r="L58" s="120">
        <v>11.978</v>
      </c>
      <c r="M58" s="118" t="s">
        <v>1580</v>
      </c>
      <c r="N58" s="122" t="s">
        <v>1580</v>
      </c>
      <c r="O58" s="123">
        <v>1.58</v>
      </c>
      <c r="P58" s="121">
        <v>73.459999999999994</v>
      </c>
      <c r="Q58" s="119">
        <v>201.92</v>
      </c>
      <c r="R58" s="119">
        <v>494.12</v>
      </c>
      <c r="S58" s="120">
        <v>366.14</v>
      </c>
      <c r="T58" s="123">
        <v>389.92099999999999</v>
      </c>
      <c r="U58" s="123">
        <v>13.05</v>
      </c>
      <c r="V58" s="121">
        <v>3</v>
      </c>
      <c r="W58" s="119">
        <v>21.87</v>
      </c>
      <c r="X58" s="119">
        <v>8.8800000000000008</v>
      </c>
      <c r="Y58" s="124" t="s">
        <v>1580</v>
      </c>
      <c r="Z58" s="122" t="s">
        <v>1580</v>
      </c>
      <c r="AA58" s="121">
        <v>173.24</v>
      </c>
      <c r="AB58" s="120">
        <v>828.24400000000003</v>
      </c>
      <c r="AC58" s="121">
        <v>308.20299999999997</v>
      </c>
      <c r="AD58" s="119">
        <v>64.379000000000005</v>
      </c>
      <c r="AE58" s="119">
        <v>126.834</v>
      </c>
      <c r="AF58" s="120">
        <v>0</v>
      </c>
      <c r="AG58" s="121">
        <v>21.958159999999999</v>
      </c>
      <c r="AH58" s="119">
        <v>32</v>
      </c>
      <c r="AI58" s="119">
        <v>10.31765</v>
      </c>
      <c r="AJ58" s="119">
        <v>26.274999999999999</v>
      </c>
      <c r="AK58" s="120">
        <v>29.2</v>
      </c>
      <c r="AL58" s="121">
        <v>66.06</v>
      </c>
      <c r="AM58" s="120">
        <v>66.34</v>
      </c>
      <c r="AN58" s="121">
        <v>93.418000000000006</v>
      </c>
      <c r="AO58" s="119">
        <v>82.966059999999999</v>
      </c>
      <c r="AP58" s="119">
        <v>109.37066</v>
      </c>
      <c r="AQ58" s="119">
        <v>95.410970000000006</v>
      </c>
      <c r="AR58" s="119">
        <v>27.765689999999999</v>
      </c>
      <c r="AS58" s="119">
        <v>6.7561799999999996</v>
      </c>
      <c r="AT58" s="119">
        <v>90.489000000000004</v>
      </c>
      <c r="AU58" s="119">
        <v>43.331000000000003</v>
      </c>
      <c r="AV58" s="120">
        <v>58.904000000000003</v>
      </c>
      <c r="AW58" s="123">
        <v>11.920999999999999</v>
      </c>
    </row>
    <row r="59" spans="1:49" x14ac:dyDescent="0.3">
      <c r="A59" s="126" t="s">
        <v>894</v>
      </c>
      <c r="B59" s="127" t="s">
        <v>1002</v>
      </c>
      <c r="C59" s="128">
        <v>38</v>
      </c>
      <c r="D59" s="128">
        <v>128.80000000000001</v>
      </c>
      <c r="E59" s="128">
        <v>53.769089999999998</v>
      </c>
      <c r="F59" s="128">
        <v>34</v>
      </c>
      <c r="G59" s="129">
        <v>135</v>
      </c>
      <c r="H59" s="130">
        <v>33.700000000000003</v>
      </c>
      <c r="I59" s="129">
        <v>148</v>
      </c>
      <c r="J59" s="130">
        <v>13</v>
      </c>
      <c r="K59" s="128">
        <v>0</v>
      </c>
      <c r="L59" s="129">
        <v>11.978</v>
      </c>
      <c r="M59" s="127" t="s">
        <v>1580</v>
      </c>
      <c r="N59" s="131" t="s">
        <v>1580</v>
      </c>
      <c r="O59" s="132">
        <v>1.58</v>
      </c>
      <c r="P59" s="130">
        <v>73.459999999999994</v>
      </c>
      <c r="Q59" s="128">
        <v>201.92</v>
      </c>
      <c r="R59" s="128">
        <v>494.12</v>
      </c>
      <c r="S59" s="129">
        <v>366.14</v>
      </c>
      <c r="T59" s="132">
        <v>389.92099999999999</v>
      </c>
      <c r="U59" s="132">
        <v>13.05</v>
      </c>
      <c r="V59" s="130">
        <v>3</v>
      </c>
      <c r="W59" s="128">
        <v>21.87</v>
      </c>
      <c r="X59" s="128">
        <v>8.8800000000000008</v>
      </c>
      <c r="Y59" s="133" t="s">
        <v>1580</v>
      </c>
      <c r="Z59" s="131" t="s">
        <v>1580</v>
      </c>
      <c r="AA59" s="130">
        <v>173.24</v>
      </c>
      <c r="AB59" s="129">
        <v>828.24400000000003</v>
      </c>
      <c r="AC59" s="130">
        <v>308.20299999999997</v>
      </c>
      <c r="AD59" s="128">
        <v>64.379000000000005</v>
      </c>
      <c r="AE59" s="128">
        <v>126.834</v>
      </c>
      <c r="AF59" s="129">
        <v>0</v>
      </c>
      <c r="AG59" s="130">
        <v>21.958159999999999</v>
      </c>
      <c r="AH59" s="128">
        <v>32</v>
      </c>
      <c r="AI59" s="128">
        <v>10.31765</v>
      </c>
      <c r="AJ59" s="128">
        <v>26.274999999999999</v>
      </c>
      <c r="AK59" s="129">
        <v>29.2</v>
      </c>
      <c r="AL59" s="130">
        <v>66.06</v>
      </c>
      <c r="AM59" s="129">
        <v>66.34</v>
      </c>
      <c r="AN59" s="130">
        <v>93.418000000000006</v>
      </c>
      <c r="AO59" s="128">
        <v>82.966059999999999</v>
      </c>
      <c r="AP59" s="128">
        <v>109.37066</v>
      </c>
      <c r="AQ59" s="128">
        <v>95.410970000000006</v>
      </c>
      <c r="AR59" s="128">
        <v>27.765689999999999</v>
      </c>
      <c r="AS59" s="128">
        <v>6.7561799999999996</v>
      </c>
      <c r="AT59" s="128">
        <v>90.489000000000004</v>
      </c>
      <c r="AU59" s="128">
        <v>43.331000000000003</v>
      </c>
      <c r="AV59" s="129">
        <v>58.904000000000003</v>
      </c>
      <c r="AW59" s="132">
        <v>11.920999999999999</v>
      </c>
    </row>
    <row r="60" spans="1:49" x14ac:dyDescent="0.3">
      <c r="A60" s="134" t="s">
        <v>1509</v>
      </c>
      <c r="B60" s="135">
        <f t="shared" ref="B60:AW60" si="0">MIN(B12:B59)</f>
        <v>0</v>
      </c>
      <c r="C60" s="135">
        <f t="shared" si="0"/>
        <v>38</v>
      </c>
      <c r="D60" s="135">
        <f t="shared" si="0"/>
        <v>128.80000000000001</v>
      </c>
      <c r="E60" s="135">
        <f t="shared" si="0"/>
        <v>53.769089999999998</v>
      </c>
      <c r="F60" s="135">
        <f t="shared" si="0"/>
        <v>25.6</v>
      </c>
      <c r="G60" s="135">
        <f t="shared" si="0"/>
        <v>135</v>
      </c>
      <c r="H60" s="135">
        <f t="shared" si="0"/>
        <v>33.700000000000003</v>
      </c>
      <c r="I60" s="135">
        <f t="shared" si="0"/>
        <v>144</v>
      </c>
      <c r="J60" s="135">
        <f t="shared" si="0"/>
        <v>12.9</v>
      </c>
      <c r="K60" s="135">
        <f t="shared" si="0"/>
        <v>0</v>
      </c>
      <c r="L60" s="135">
        <f t="shared" si="0"/>
        <v>10.465</v>
      </c>
      <c r="M60" s="135">
        <f t="shared" si="0"/>
        <v>1.07</v>
      </c>
      <c r="N60" s="135">
        <f t="shared" si="0"/>
        <v>290.93</v>
      </c>
      <c r="O60" s="135">
        <f t="shared" si="0"/>
        <v>1.58</v>
      </c>
      <c r="P60" s="135">
        <f t="shared" si="0"/>
        <v>73.459999999999994</v>
      </c>
      <c r="Q60" s="135">
        <f t="shared" si="0"/>
        <v>200.67</v>
      </c>
      <c r="R60" s="135">
        <f t="shared" si="0"/>
        <v>494.12</v>
      </c>
      <c r="S60" s="135">
        <f t="shared" si="0"/>
        <v>366.14</v>
      </c>
      <c r="T60" s="135">
        <f t="shared" si="0"/>
        <v>368.30900000000003</v>
      </c>
      <c r="U60" s="135">
        <f t="shared" si="0"/>
        <v>12.23</v>
      </c>
      <c r="V60" s="135">
        <f t="shared" si="0"/>
        <v>1.3</v>
      </c>
      <c r="W60" s="135">
        <f t="shared" si="0"/>
        <v>7.5350000000000001</v>
      </c>
      <c r="X60" s="135">
        <f t="shared" si="0"/>
        <v>0.69</v>
      </c>
      <c r="Y60" s="135">
        <f t="shared" si="0"/>
        <v>0</v>
      </c>
      <c r="Z60" s="135">
        <f t="shared" si="0"/>
        <v>0</v>
      </c>
      <c r="AA60" s="135">
        <f t="shared" si="0"/>
        <v>116.02</v>
      </c>
      <c r="AB60" s="135">
        <f t="shared" si="0"/>
        <v>789.21</v>
      </c>
      <c r="AC60" s="135">
        <f t="shared" si="0"/>
        <v>227.529</v>
      </c>
      <c r="AD60" s="135">
        <f t="shared" si="0"/>
        <v>62.506999999999998</v>
      </c>
      <c r="AE60" s="135">
        <f t="shared" si="0"/>
        <v>94.518000000000001</v>
      </c>
      <c r="AF60" s="135">
        <f t="shared" si="0"/>
        <v>0</v>
      </c>
      <c r="AG60" s="135">
        <f t="shared" si="0"/>
        <v>21.958159999999999</v>
      </c>
      <c r="AH60" s="135">
        <f t="shared" si="0"/>
        <v>15.9</v>
      </c>
      <c r="AI60" s="135">
        <f t="shared" si="0"/>
        <v>9.20852</v>
      </c>
      <c r="AJ60" s="135">
        <f t="shared" si="0"/>
        <v>26.274999999999999</v>
      </c>
      <c r="AK60" s="135">
        <f t="shared" si="0"/>
        <v>24.8</v>
      </c>
      <c r="AL60" s="135">
        <f t="shared" si="0"/>
        <v>65.39</v>
      </c>
      <c r="AM60" s="135">
        <f t="shared" si="0"/>
        <v>65.680000000000007</v>
      </c>
      <c r="AN60" s="135">
        <f t="shared" si="0"/>
        <v>78.924000000000007</v>
      </c>
      <c r="AO60" s="135">
        <f t="shared" si="0"/>
        <v>82.966059999999999</v>
      </c>
      <c r="AP60" s="135">
        <f t="shared" si="0"/>
        <v>109.37066</v>
      </c>
      <c r="AQ60" s="135">
        <f t="shared" si="0"/>
        <v>95.410970000000006</v>
      </c>
      <c r="AR60" s="135">
        <f t="shared" si="0"/>
        <v>27.765689999999999</v>
      </c>
      <c r="AS60" s="135">
        <f t="shared" si="0"/>
        <v>6.7561799999999996</v>
      </c>
      <c r="AT60" s="135">
        <f t="shared" si="0"/>
        <v>90.489000000000004</v>
      </c>
      <c r="AU60" s="135">
        <f t="shared" si="0"/>
        <v>43.331000000000003</v>
      </c>
      <c r="AV60" s="135">
        <f t="shared" si="0"/>
        <v>47.168999999999997</v>
      </c>
      <c r="AW60" s="136">
        <f t="shared" si="0"/>
        <v>8.8849999999999998</v>
      </c>
    </row>
    <row r="61" spans="1:49" x14ac:dyDescent="0.3">
      <c r="A61" s="137" t="s">
        <v>1508</v>
      </c>
      <c r="B61" s="138">
        <f t="shared" ref="B61:AW61" si="1">MAX(B12:B59)</f>
        <v>0</v>
      </c>
      <c r="C61" s="138">
        <f t="shared" si="1"/>
        <v>38</v>
      </c>
      <c r="D61" s="138">
        <f t="shared" si="1"/>
        <v>128.80000000000001</v>
      </c>
      <c r="E61" s="138">
        <f t="shared" si="1"/>
        <v>159.36757</v>
      </c>
      <c r="F61" s="138">
        <f t="shared" si="1"/>
        <v>39.6</v>
      </c>
      <c r="G61" s="138">
        <f t="shared" si="1"/>
        <v>135</v>
      </c>
      <c r="H61" s="138">
        <f t="shared" si="1"/>
        <v>40.5</v>
      </c>
      <c r="I61" s="138">
        <f t="shared" si="1"/>
        <v>170</v>
      </c>
      <c r="J61" s="138">
        <f t="shared" si="1"/>
        <v>13.07</v>
      </c>
      <c r="K61" s="138">
        <f t="shared" si="1"/>
        <v>0</v>
      </c>
      <c r="L61" s="138">
        <f t="shared" si="1"/>
        <v>18.606999999999999</v>
      </c>
      <c r="M61" s="138">
        <f t="shared" si="1"/>
        <v>1.07</v>
      </c>
      <c r="N61" s="138">
        <f t="shared" si="1"/>
        <v>303.51</v>
      </c>
      <c r="O61" s="138">
        <f t="shared" si="1"/>
        <v>1.58</v>
      </c>
      <c r="P61" s="138">
        <f t="shared" si="1"/>
        <v>127.98</v>
      </c>
      <c r="Q61" s="138">
        <f t="shared" si="1"/>
        <v>214.66</v>
      </c>
      <c r="R61" s="138">
        <f t="shared" si="1"/>
        <v>610.79</v>
      </c>
      <c r="S61" s="138">
        <f t="shared" si="1"/>
        <v>491.08</v>
      </c>
      <c r="T61" s="138">
        <f t="shared" si="1"/>
        <v>518.471</v>
      </c>
      <c r="U61" s="138">
        <f t="shared" si="1"/>
        <v>13.66</v>
      </c>
      <c r="V61" s="138">
        <f t="shared" si="1"/>
        <v>13.23</v>
      </c>
      <c r="W61" s="138">
        <f t="shared" si="1"/>
        <v>35.479999999999997</v>
      </c>
      <c r="X61" s="138">
        <f t="shared" si="1"/>
        <v>23.17</v>
      </c>
      <c r="Y61" s="138">
        <f t="shared" si="1"/>
        <v>0</v>
      </c>
      <c r="Z61" s="138">
        <f t="shared" si="1"/>
        <v>0</v>
      </c>
      <c r="AA61" s="138">
        <f t="shared" si="1"/>
        <v>225.31</v>
      </c>
      <c r="AB61" s="138">
        <f t="shared" si="1"/>
        <v>880.30600000000004</v>
      </c>
      <c r="AC61" s="138">
        <f t="shared" si="1"/>
        <v>321.303</v>
      </c>
      <c r="AD61" s="138">
        <f t="shared" si="1"/>
        <v>64.379000000000005</v>
      </c>
      <c r="AE61" s="138">
        <f t="shared" si="1"/>
        <v>160.06399999999999</v>
      </c>
      <c r="AF61" s="138">
        <f t="shared" si="1"/>
        <v>0</v>
      </c>
      <c r="AG61" s="138">
        <f t="shared" si="1"/>
        <v>21.958159999999999</v>
      </c>
      <c r="AH61" s="138">
        <f t="shared" si="1"/>
        <v>32</v>
      </c>
      <c r="AI61" s="138">
        <f t="shared" si="1"/>
        <v>10.47987</v>
      </c>
      <c r="AJ61" s="138">
        <f t="shared" si="1"/>
        <v>26.274999999999999</v>
      </c>
      <c r="AK61" s="138">
        <f t="shared" si="1"/>
        <v>30.4</v>
      </c>
      <c r="AL61" s="138">
        <f t="shared" si="1"/>
        <v>67.930000000000007</v>
      </c>
      <c r="AM61" s="138">
        <f t="shared" si="1"/>
        <v>68.209999999999994</v>
      </c>
      <c r="AN61" s="138">
        <f t="shared" si="1"/>
        <v>94.379000000000005</v>
      </c>
      <c r="AO61" s="138">
        <f t="shared" si="1"/>
        <v>82.966059999999999</v>
      </c>
      <c r="AP61" s="138">
        <f t="shared" si="1"/>
        <v>110.96773</v>
      </c>
      <c r="AQ61" s="138">
        <f t="shared" si="1"/>
        <v>95.410970000000006</v>
      </c>
      <c r="AR61" s="138">
        <f t="shared" si="1"/>
        <v>27.906780000000001</v>
      </c>
      <c r="AS61" s="138">
        <f t="shared" si="1"/>
        <v>6.7561799999999996</v>
      </c>
      <c r="AT61" s="138">
        <f t="shared" si="1"/>
        <v>90.489000000000004</v>
      </c>
      <c r="AU61" s="138">
        <f t="shared" si="1"/>
        <v>44.011000000000003</v>
      </c>
      <c r="AV61" s="138">
        <f t="shared" si="1"/>
        <v>59.329000000000001</v>
      </c>
      <c r="AW61" s="139">
        <f t="shared" si="1"/>
        <v>12.340999999999999</v>
      </c>
    </row>
    <row r="62" spans="1:49" x14ac:dyDescent="0.3">
      <c r="A62" s="140" t="s">
        <v>1581</v>
      </c>
      <c r="B62" s="141" t="e">
        <f t="shared" ref="B62:AW62" si="2">AVERAGE(B12:B59)</f>
        <v>#DIV/0!</v>
      </c>
      <c r="C62" s="141">
        <f t="shared" si="2"/>
        <v>38</v>
      </c>
      <c r="D62" s="141">
        <f t="shared" si="2"/>
        <v>128.8000000000001</v>
      </c>
      <c r="E62" s="141">
        <f t="shared" si="2"/>
        <v>106.92513833333332</v>
      </c>
      <c r="F62" s="141">
        <f t="shared" si="2"/>
        <v>32.479166666666664</v>
      </c>
      <c r="G62" s="141">
        <f t="shared" si="2"/>
        <v>135</v>
      </c>
      <c r="H62" s="141">
        <f t="shared" si="2"/>
        <v>38.395833333333343</v>
      </c>
      <c r="I62" s="141">
        <f t="shared" si="2"/>
        <v>153.33333333333334</v>
      </c>
      <c r="J62" s="141">
        <f t="shared" si="2"/>
        <v>12.968750000000007</v>
      </c>
      <c r="K62" s="141">
        <f t="shared" si="2"/>
        <v>0</v>
      </c>
      <c r="L62" s="141">
        <f t="shared" si="2"/>
        <v>12.672541666666666</v>
      </c>
      <c r="M62" s="141">
        <f t="shared" si="2"/>
        <v>1.07</v>
      </c>
      <c r="N62" s="141">
        <f t="shared" si="2"/>
        <v>297.22000000000003</v>
      </c>
      <c r="O62" s="141">
        <f t="shared" si="2"/>
        <v>1.579999999999999</v>
      </c>
      <c r="P62" s="141">
        <f t="shared" si="2"/>
        <v>113.80458333333331</v>
      </c>
      <c r="Q62" s="141">
        <f t="shared" si="2"/>
        <v>206.3579166666666</v>
      </c>
      <c r="R62" s="141">
        <f t="shared" si="2"/>
        <v>552.38499999999988</v>
      </c>
      <c r="S62" s="141">
        <f t="shared" si="2"/>
        <v>424.93708333333331</v>
      </c>
      <c r="T62" s="141">
        <f t="shared" si="2"/>
        <v>422.66487499999994</v>
      </c>
      <c r="U62" s="141">
        <f t="shared" si="2"/>
        <v>12.777500000000002</v>
      </c>
      <c r="V62" s="141">
        <f t="shared" si="2"/>
        <v>7.6995833333333366</v>
      </c>
      <c r="W62" s="141">
        <f t="shared" si="2"/>
        <v>25.22679166666666</v>
      </c>
      <c r="X62" s="141">
        <f t="shared" si="2"/>
        <v>7.828333333333334</v>
      </c>
      <c r="Y62" s="141" t="e">
        <f t="shared" si="2"/>
        <v>#DIV/0!</v>
      </c>
      <c r="Z62" s="141" t="e">
        <f t="shared" si="2"/>
        <v>#DIV/0!</v>
      </c>
      <c r="AA62" s="141">
        <f t="shared" si="2"/>
        <v>174.28916666666669</v>
      </c>
      <c r="AB62" s="141">
        <f t="shared" si="2"/>
        <v>832.82962499999974</v>
      </c>
      <c r="AC62" s="141">
        <f t="shared" si="2"/>
        <v>252.84720833333333</v>
      </c>
      <c r="AD62" s="141">
        <f t="shared" si="2"/>
        <v>63.618541666666651</v>
      </c>
      <c r="AE62" s="141">
        <f t="shared" si="2"/>
        <v>123.97425000000003</v>
      </c>
      <c r="AF62" s="141">
        <f t="shared" si="2"/>
        <v>0</v>
      </c>
      <c r="AG62" s="141">
        <f t="shared" si="2"/>
        <v>21.95816000000001</v>
      </c>
      <c r="AH62" s="141">
        <f t="shared" si="2"/>
        <v>25.062500000000011</v>
      </c>
      <c r="AI62" s="141">
        <f t="shared" si="2"/>
        <v>9.8376300000000008</v>
      </c>
      <c r="AJ62" s="141">
        <f t="shared" si="2"/>
        <v>26.275000000000006</v>
      </c>
      <c r="AK62" s="141">
        <f t="shared" si="2"/>
        <v>26.275000000000002</v>
      </c>
      <c r="AL62" s="141">
        <f t="shared" si="2"/>
        <v>66.239583333333329</v>
      </c>
      <c r="AM62" s="141">
        <f t="shared" si="2"/>
        <v>66.528749999999974</v>
      </c>
      <c r="AN62" s="141">
        <f t="shared" si="2"/>
        <v>81.507416666666671</v>
      </c>
      <c r="AO62" s="141">
        <f t="shared" si="2"/>
        <v>82.966059999999999</v>
      </c>
      <c r="AP62" s="141">
        <f t="shared" si="2"/>
        <v>110.169195</v>
      </c>
      <c r="AQ62" s="141">
        <f t="shared" si="2"/>
        <v>95.410970000000006</v>
      </c>
      <c r="AR62" s="141">
        <f t="shared" si="2"/>
        <v>27.775476249999972</v>
      </c>
      <c r="AS62" s="141">
        <f t="shared" si="2"/>
        <v>6.7561799999999934</v>
      </c>
      <c r="AT62" s="141">
        <f t="shared" si="2"/>
        <v>90.48899999999999</v>
      </c>
      <c r="AU62" s="141">
        <f t="shared" si="2"/>
        <v>43.37816666666663</v>
      </c>
      <c r="AV62" s="141">
        <f t="shared" si="2"/>
        <v>50.165875000000007</v>
      </c>
      <c r="AW62" s="142">
        <f t="shared" si="2"/>
        <v>9.8524583333333311</v>
      </c>
    </row>
    <row r="63" spans="1:49" x14ac:dyDescent="0.3">
      <c r="A63" s="143" t="s">
        <v>7</v>
      </c>
      <c r="B63" s="138" t="str">
        <f t="shared" ref="B63:AW63" si="3">B12</f>
        <v/>
      </c>
      <c r="C63" s="138">
        <f t="shared" si="3"/>
        <v>38</v>
      </c>
      <c r="D63" s="138">
        <f t="shared" si="3"/>
        <v>128.80000000000001</v>
      </c>
      <c r="E63" s="138">
        <f t="shared" si="3"/>
        <v>103.94094</v>
      </c>
      <c r="F63" s="138">
        <f t="shared" si="3"/>
        <v>36.4</v>
      </c>
      <c r="G63" s="138">
        <f t="shared" si="3"/>
        <v>135</v>
      </c>
      <c r="H63" s="138">
        <f t="shared" si="3"/>
        <v>40.5</v>
      </c>
      <c r="I63" s="138">
        <f t="shared" si="3"/>
        <v>159</v>
      </c>
      <c r="J63" s="138">
        <f t="shared" si="3"/>
        <v>13.06</v>
      </c>
      <c r="K63" s="138">
        <f t="shared" si="3"/>
        <v>0</v>
      </c>
      <c r="L63" s="138">
        <f t="shared" si="3"/>
        <v>11.375999999999999</v>
      </c>
      <c r="M63" s="138" t="str">
        <f t="shared" si="3"/>
        <v>--</v>
      </c>
      <c r="N63" s="138" t="str">
        <f t="shared" si="3"/>
        <v>--</v>
      </c>
      <c r="O63" s="138">
        <f t="shared" si="3"/>
        <v>1.58</v>
      </c>
      <c r="P63" s="138">
        <f t="shared" si="3"/>
        <v>127.98</v>
      </c>
      <c r="Q63" s="138">
        <f t="shared" si="3"/>
        <v>212.09</v>
      </c>
      <c r="R63" s="138">
        <f t="shared" si="3"/>
        <v>559.37</v>
      </c>
      <c r="S63" s="138">
        <f t="shared" si="3"/>
        <v>462.38</v>
      </c>
      <c r="T63" s="138">
        <f t="shared" si="3"/>
        <v>385.93400000000003</v>
      </c>
      <c r="U63" s="138">
        <f t="shared" si="3"/>
        <v>12.76</v>
      </c>
      <c r="V63" s="138">
        <f t="shared" si="3"/>
        <v>12.66</v>
      </c>
      <c r="W63" s="138">
        <f t="shared" si="3"/>
        <v>7.5350000000000001</v>
      </c>
      <c r="X63" s="138">
        <f t="shared" si="3"/>
        <v>0.69</v>
      </c>
      <c r="Y63" s="138" t="str">
        <f t="shared" si="3"/>
        <v>--</v>
      </c>
      <c r="Z63" s="138" t="str">
        <f t="shared" si="3"/>
        <v>--</v>
      </c>
      <c r="AA63" s="138">
        <f t="shared" si="3"/>
        <v>116.02</v>
      </c>
      <c r="AB63" s="138">
        <f t="shared" si="3"/>
        <v>836.01599999999996</v>
      </c>
      <c r="AC63" s="138">
        <f t="shared" si="3"/>
        <v>232.92500000000001</v>
      </c>
      <c r="AD63" s="138">
        <f t="shared" si="3"/>
        <v>63.667999999999999</v>
      </c>
      <c r="AE63" s="138">
        <f t="shared" si="3"/>
        <v>121.541</v>
      </c>
      <c r="AF63" s="138">
        <f t="shared" si="3"/>
        <v>0</v>
      </c>
      <c r="AG63" s="138">
        <f t="shared" si="3"/>
        <v>21.958159999999999</v>
      </c>
      <c r="AH63" s="138">
        <f t="shared" si="3"/>
        <v>26.5</v>
      </c>
      <c r="AI63" s="138">
        <f t="shared" si="3"/>
        <v>9.5186499999999992</v>
      </c>
      <c r="AJ63" s="138">
        <f t="shared" si="3"/>
        <v>26.274999999999999</v>
      </c>
      <c r="AK63" s="138">
        <f t="shared" si="3"/>
        <v>26.9</v>
      </c>
      <c r="AL63" s="138">
        <f t="shared" si="3"/>
        <v>67.819999999999993</v>
      </c>
      <c r="AM63" s="138">
        <f t="shared" si="3"/>
        <v>68.11</v>
      </c>
      <c r="AN63" s="138">
        <f t="shared" si="3"/>
        <v>81.506</v>
      </c>
      <c r="AO63" s="138" t="str">
        <f t="shared" si="3"/>
        <v>--</v>
      </c>
      <c r="AP63" s="138">
        <f t="shared" si="3"/>
        <v>110.96773</v>
      </c>
      <c r="AQ63" s="138" t="str">
        <f t="shared" si="3"/>
        <v>--</v>
      </c>
      <c r="AR63" s="138">
        <f t="shared" si="3"/>
        <v>27.906780000000001</v>
      </c>
      <c r="AS63" s="138">
        <f t="shared" si="3"/>
        <v>6.7561799999999996</v>
      </c>
      <c r="AT63" s="138">
        <f t="shared" si="3"/>
        <v>90.489000000000004</v>
      </c>
      <c r="AU63" s="138">
        <f t="shared" si="3"/>
        <v>44.011000000000003</v>
      </c>
      <c r="AV63" s="138">
        <f t="shared" si="3"/>
        <v>49.176000000000002</v>
      </c>
      <c r="AW63" s="138">
        <f t="shared" si="3"/>
        <v>9.3550000000000004</v>
      </c>
    </row>
    <row r="64" spans="1:49" x14ac:dyDescent="0.3">
      <c r="A64" s="143" t="s">
        <v>8</v>
      </c>
      <c r="B64" s="138" t="str">
        <f t="shared" ref="B64:AW64" si="4">B59</f>
        <v/>
      </c>
      <c r="C64" s="138">
        <f t="shared" si="4"/>
        <v>38</v>
      </c>
      <c r="D64" s="138">
        <f t="shared" si="4"/>
        <v>128.80000000000001</v>
      </c>
      <c r="E64" s="138">
        <f t="shared" si="4"/>
        <v>53.769089999999998</v>
      </c>
      <c r="F64" s="138">
        <f t="shared" si="4"/>
        <v>34</v>
      </c>
      <c r="G64" s="138">
        <f t="shared" si="4"/>
        <v>135</v>
      </c>
      <c r="H64" s="138">
        <f t="shared" si="4"/>
        <v>33.700000000000003</v>
      </c>
      <c r="I64" s="138">
        <f t="shared" si="4"/>
        <v>148</v>
      </c>
      <c r="J64" s="138">
        <f t="shared" si="4"/>
        <v>13</v>
      </c>
      <c r="K64" s="138">
        <f t="shared" si="4"/>
        <v>0</v>
      </c>
      <c r="L64" s="138">
        <f t="shared" si="4"/>
        <v>11.978</v>
      </c>
      <c r="M64" s="138" t="str">
        <f t="shared" si="4"/>
        <v>--</v>
      </c>
      <c r="N64" s="138" t="str">
        <f t="shared" si="4"/>
        <v>--</v>
      </c>
      <c r="O64" s="138">
        <f t="shared" si="4"/>
        <v>1.58</v>
      </c>
      <c r="P64" s="138">
        <f t="shared" si="4"/>
        <v>73.459999999999994</v>
      </c>
      <c r="Q64" s="138">
        <f t="shared" si="4"/>
        <v>201.92</v>
      </c>
      <c r="R64" s="138">
        <f t="shared" si="4"/>
        <v>494.12</v>
      </c>
      <c r="S64" s="138">
        <f t="shared" si="4"/>
        <v>366.14</v>
      </c>
      <c r="T64" s="138">
        <f t="shared" si="4"/>
        <v>389.92099999999999</v>
      </c>
      <c r="U64" s="138">
        <f t="shared" si="4"/>
        <v>13.05</v>
      </c>
      <c r="V64" s="138">
        <f t="shared" si="4"/>
        <v>3</v>
      </c>
      <c r="W64" s="138">
        <f t="shared" si="4"/>
        <v>21.87</v>
      </c>
      <c r="X64" s="138">
        <f t="shared" si="4"/>
        <v>8.8800000000000008</v>
      </c>
      <c r="Y64" s="138" t="str">
        <f t="shared" si="4"/>
        <v>--</v>
      </c>
      <c r="Z64" s="138" t="str">
        <f t="shared" si="4"/>
        <v>--</v>
      </c>
      <c r="AA64" s="138">
        <f t="shared" si="4"/>
        <v>173.24</v>
      </c>
      <c r="AB64" s="138">
        <f t="shared" si="4"/>
        <v>828.24400000000003</v>
      </c>
      <c r="AC64" s="138">
        <f t="shared" si="4"/>
        <v>308.20299999999997</v>
      </c>
      <c r="AD64" s="138">
        <f t="shared" si="4"/>
        <v>64.379000000000005</v>
      </c>
      <c r="AE64" s="138">
        <f t="shared" si="4"/>
        <v>126.834</v>
      </c>
      <c r="AF64" s="138">
        <f t="shared" si="4"/>
        <v>0</v>
      </c>
      <c r="AG64" s="138">
        <f t="shared" si="4"/>
        <v>21.958159999999999</v>
      </c>
      <c r="AH64" s="138">
        <f t="shared" si="4"/>
        <v>32</v>
      </c>
      <c r="AI64" s="138">
        <f t="shared" si="4"/>
        <v>10.31765</v>
      </c>
      <c r="AJ64" s="138">
        <f t="shared" si="4"/>
        <v>26.274999999999999</v>
      </c>
      <c r="AK64" s="138">
        <f t="shared" si="4"/>
        <v>29.2</v>
      </c>
      <c r="AL64" s="138">
        <f t="shared" si="4"/>
        <v>66.06</v>
      </c>
      <c r="AM64" s="138">
        <f t="shared" si="4"/>
        <v>66.34</v>
      </c>
      <c r="AN64" s="138">
        <f t="shared" si="4"/>
        <v>93.418000000000006</v>
      </c>
      <c r="AO64" s="138">
        <f t="shared" si="4"/>
        <v>82.966059999999999</v>
      </c>
      <c r="AP64" s="138">
        <f t="shared" si="4"/>
        <v>109.37066</v>
      </c>
      <c r="AQ64" s="138">
        <f t="shared" si="4"/>
        <v>95.410970000000006</v>
      </c>
      <c r="AR64" s="138">
        <f t="shared" si="4"/>
        <v>27.765689999999999</v>
      </c>
      <c r="AS64" s="138">
        <f t="shared" si="4"/>
        <v>6.7561799999999996</v>
      </c>
      <c r="AT64" s="138">
        <f t="shared" si="4"/>
        <v>90.489000000000004</v>
      </c>
      <c r="AU64" s="138">
        <f t="shared" si="4"/>
        <v>43.331000000000003</v>
      </c>
      <c r="AV64" s="138">
        <f t="shared" si="4"/>
        <v>58.904000000000003</v>
      </c>
      <c r="AW64" s="138">
        <f t="shared" si="4"/>
        <v>11.920999999999999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1582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102</v>
      </c>
      <c r="C5" s="116" t="s">
        <v>105</v>
      </c>
      <c r="D5" s="116" t="s">
        <v>647</v>
      </c>
      <c r="E5" s="116" t="s">
        <v>147</v>
      </c>
      <c r="F5" s="116" t="s">
        <v>147</v>
      </c>
      <c r="G5" s="116" t="s">
        <v>147</v>
      </c>
      <c r="H5" s="116" t="s">
        <v>171</v>
      </c>
      <c r="I5" s="116" t="s">
        <v>171</v>
      </c>
      <c r="J5" s="116" t="s">
        <v>171</v>
      </c>
      <c r="K5" s="116" t="s">
        <v>171</v>
      </c>
      <c r="L5" s="116" t="s">
        <v>171</v>
      </c>
      <c r="M5" s="116" t="s">
        <v>171</v>
      </c>
      <c r="N5" s="116" t="s">
        <v>171</v>
      </c>
      <c r="O5" s="116" t="s">
        <v>171</v>
      </c>
      <c r="P5" s="116" t="s">
        <v>115</v>
      </c>
      <c r="Q5" s="116" t="s">
        <v>115</v>
      </c>
      <c r="R5" s="116" t="s">
        <v>115</v>
      </c>
      <c r="S5" s="116" t="s">
        <v>59</v>
      </c>
      <c r="T5" s="116" t="s">
        <v>59</v>
      </c>
      <c r="U5" s="116" t="s">
        <v>643</v>
      </c>
      <c r="V5" s="116" t="s">
        <v>287</v>
      </c>
      <c r="W5" s="116" t="s">
        <v>97</v>
      </c>
      <c r="X5" s="116" t="s">
        <v>97</v>
      </c>
      <c r="Y5" s="116" t="s">
        <v>644</v>
      </c>
      <c r="Z5" s="116" t="s">
        <v>644</v>
      </c>
      <c r="AA5" s="116" t="s">
        <v>92</v>
      </c>
      <c r="AB5" s="116" t="s">
        <v>92</v>
      </c>
      <c r="AC5" s="116" t="s">
        <v>127</v>
      </c>
      <c r="AD5" s="116" t="s">
        <v>1019</v>
      </c>
    </row>
    <row r="6" spans="1:30" ht="26.4" x14ac:dyDescent="0.3">
      <c r="A6" s="116" t="s">
        <v>1516</v>
      </c>
      <c r="B6" s="116" t="s">
        <v>302</v>
      </c>
      <c r="C6" s="116" t="s">
        <v>1583</v>
      </c>
      <c r="D6" s="116" t="s">
        <v>1584</v>
      </c>
      <c r="E6" s="116" t="s">
        <v>1533</v>
      </c>
      <c r="F6" s="116" t="s">
        <v>1533</v>
      </c>
      <c r="G6" s="116" t="s">
        <v>1533</v>
      </c>
      <c r="H6" s="116" t="s">
        <v>302</v>
      </c>
      <c r="I6" s="116" t="s">
        <v>1526</v>
      </c>
      <c r="J6" s="116" t="s">
        <v>1535</v>
      </c>
      <c r="K6" s="116" t="s">
        <v>1585</v>
      </c>
      <c r="L6" s="116" t="s">
        <v>302</v>
      </c>
      <c r="M6" s="116" t="s">
        <v>302</v>
      </c>
      <c r="N6" s="116" t="s">
        <v>1586</v>
      </c>
      <c r="O6" s="116" t="s">
        <v>1586</v>
      </c>
      <c r="P6" s="116" t="s">
        <v>1526</v>
      </c>
      <c r="Q6" s="116" t="s">
        <v>1526</v>
      </c>
      <c r="R6" s="116" t="s">
        <v>1530</v>
      </c>
      <c r="S6" s="116" t="s">
        <v>1530</v>
      </c>
      <c r="T6" s="116" t="s">
        <v>1531</v>
      </c>
      <c r="U6" s="116" t="s">
        <v>1521</v>
      </c>
      <c r="V6" s="116" t="s">
        <v>1587</v>
      </c>
      <c r="W6" s="116" t="s">
        <v>1520</v>
      </c>
      <c r="X6" s="116" t="s">
        <v>1520</v>
      </c>
      <c r="Y6" s="116" t="s">
        <v>644</v>
      </c>
      <c r="Z6" s="116" t="s">
        <v>644</v>
      </c>
      <c r="AA6" s="116" t="s">
        <v>1517</v>
      </c>
      <c r="AB6" s="116" t="s">
        <v>1517</v>
      </c>
      <c r="AC6" s="116" t="s">
        <v>302</v>
      </c>
      <c r="AD6" s="116" t="s">
        <v>1533</v>
      </c>
    </row>
    <row r="7" spans="1:30" ht="26.4" x14ac:dyDescent="0.3">
      <c r="A7" s="116" t="s">
        <v>1538</v>
      </c>
      <c r="B7" s="116" t="s">
        <v>1539</v>
      </c>
      <c r="C7" s="116" t="s">
        <v>1539</v>
      </c>
      <c r="D7" s="116" t="s">
        <v>1539</v>
      </c>
      <c r="E7" s="116" t="s">
        <v>1539</v>
      </c>
      <c r="F7" s="116" t="s">
        <v>1539</v>
      </c>
      <c r="G7" s="116" t="s">
        <v>1539</v>
      </c>
      <c r="H7" s="116" t="s">
        <v>1539</v>
      </c>
      <c r="I7" s="116" t="s">
        <v>1539</v>
      </c>
      <c r="J7" s="116" t="s">
        <v>1539</v>
      </c>
      <c r="K7" s="116" t="s">
        <v>1539</v>
      </c>
      <c r="L7" s="116" t="s">
        <v>1539</v>
      </c>
      <c r="M7" s="116" t="s">
        <v>1539</v>
      </c>
      <c r="N7" s="116" t="s">
        <v>1539</v>
      </c>
      <c r="O7" s="116" t="s">
        <v>1539</v>
      </c>
      <c r="P7" s="116" t="s">
        <v>1539</v>
      </c>
      <c r="Q7" s="116" t="s">
        <v>1539</v>
      </c>
      <c r="R7" s="116" t="s">
        <v>1539</v>
      </c>
      <c r="S7" s="116" t="s">
        <v>1539</v>
      </c>
      <c r="T7" s="116" t="s">
        <v>1539</v>
      </c>
      <c r="U7" s="116" t="s">
        <v>1539</v>
      </c>
      <c r="V7" s="116" t="s">
        <v>1539</v>
      </c>
      <c r="W7" s="116" t="s">
        <v>1539</v>
      </c>
      <c r="X7" s="116" t="s">
        <v>1539</v>
      </c>
      <c r="Y7" s="116" t="s">
        <v>1539</v>
      </c>
      <c r="Z7" s="116" t="s">
        <v>1539</v>
      </c>
      <c r="AA7" s="116" t="s">
        <v>1539</v>
      </c>
      <c r="AB7" s="116" t="s">
        <v>1539</v>
      </c>
      <c r="AC7" s="116" t="s">
        <v>1539</v>
      </c>
      <c r="AD7" s="116" t="s">
        <v>1539</v>
      </c>
    </row>
    <row r="8" spans="1:30" ht="39.6" x14ac:dyDescent="0.3">
      <c r="A8" s="116" t="s">
        <v>6</v>
      </c>
      <c r="B8" s="116" t="s">
        <v>1588</v>
      </c>
      <c r="C8" s="116" t="s">
        <v>1589</v>
      </c>
      <c r="D8" s="116" t="s">
        <v>1590</v>
      </c>
      <c r="E8" s="116" t="s">
        <v>1591</v>
      </c>
      <c r="F8" s="116" t="s">
        <v>1592</v>
      </c>
      <c r="G8" s="116" t="s">
        <v>1593</v>
      </c>
      <c r="H8" s="116" t="s">
        <v>1594</v>
      </c>
      <c r="I8" s="116" t="s">
        <v>1595</v>
      </c>
      <c r="J8" s="116" t="s">
        <v>1596</v>
      </c>
      <c r="K8" s="116" t="s">
        <v>1597</v>
      </c>
      <c r="L8" s="116" t="s">
        <v>1594</v>
      </c>
      <c r="M8" s="116" t="s">
        <v>1598</v>
      </c>
      <c r="N8" s="116" t="s">
        <v>1599</v>
      </c>
      <c r="O8" s="116" t="s">
        <v>1537</v>
      </c>
      <c r="P8" s="116" t="s">
        <v>1555</v>
      </c>
      <c r="Q8" s="116" t="s">
        <v>1555</v>
      </c>
      <c r="R8" s="116" t="s">
        <v>1528</v>
      </c>
      <c r="S8" s="116" t="s">
        <v>1600</v>
      </c>
      <c r="T8" s="116" t="s">
        <v>1560</v>
      </c>
      <c r="U8" s="116" t="s">
        <v>1601</v>
      </c>
      <c r="V8" s="116" t="s">
        <v>1602</v>
      </c>
      <c r="W8" s="116" t="s">
        <v>1545</v>
      </c>
      <c r="X8" s="116" t="s">
        <v>1546</v>
      </c>
      <c r="Y8" s="116" t="s">
        <v>1603</v>
      </c>
      <c r="Z8" s="116" t="s">
        <v>1604</v>
      </c>
      <c r="AA8" s="116" t="s">
        <v>1543</v>
      </c>
      <c r="AB8" s="116" t="s">
        <v>1605</v>
      </c>
      <c r="AC8" s="116" t="s">
        <v>1606</v>
      </c>
      <c r="AD8" s="116" t="s">
        <v>1607</v>
      </c>
    </row>
    <row r="9" spans="1:30" ht="26.4" x14ac:dyDescent="0.3">
      <c r="A9" s="116" t="s">
        <v>1154</v>
      </c>
      <c r="B9" s="116" t="s">
        <v>1608</v>
      </c>
      <c r="C9" s="116" t="s">
        <v>1609</v>
      </c>
      <c r="D9" s="116" t="s">
        <v>1609</v>
      </c>
      <c r="E9" s="116" t="s">
        <v>1609</v>
      </c>
      <c r="F9" s="116" t="s">
        <v>1609</v>
      </c>
      <c r="G9" s="116" t="s">
        <v>1609</v>
      </c>
      <c r="H9" s="116" t="s">
        <v>1608</v>
      </c>
      <c r="I9" s="116" t="s">
        <v>1609</v>
      </c>
      <c r="J9" s="116" t="s">
        <v>1609</v>
      </c>
      <c r="K9" s="116" t="s">
        <v>1609</v>
      </c>
      <c r="L9" s="116" t="s">
        <v>1609</v>
      </c>
      <c r="M9" s="116" t="s">
        <v>1609</v>
      </c>
      <c r="N9" s="116" t="s">
        <v>1609</v>
      </c>
      <c r="O9" s="116" t="s">
        <v>1609</v>
      </c>
      <c r="P9" s="116" t="s">
        <v>1608</v>
      </c>
      <c r="Q9" s="116" t="s">
        <v>1609</v>
      </c>
      <c r="R9" s="116" t="s">
        <v>1609</v>
      </c>
      <c r="S9" s="116" t="s">
        <v>1609</v>
      </c>
      <c r="T9" s="116" t="s">
        <v>1002</v>
      </c>
      <c r="U9" s="116" t="s">
        <v>1609</v>
      </c>
      <c r="V9" s="116" t="s">
        <v>1609</v>
      </c>
      <c r="W9" s="116" t="s">
        <v>1609</v>
      </c>
      <c r="X9" s="116" t="s">
        <v>1609</v>
      </c>
      <c r="Y9" s="116" t="s">
        <v>1609</v>
      </c>
      <c r="Z9" s="116" t="s">
        <v>1609</v>
      </c>
      <c r="AA9" s="116" t="s">
        <v>1609</v>
      </c>
      <c r="AB9" s="116" t="s">
        <v>1609</v>
      </c>
      <c r="AC9" s="116" t="s">
        <v>1609</v>
      </c>
      <c r="AD9" s="116" t="s">
        <v>1609</v>
      </c>
    </row>
    <row r="10" spans="1:30" x14ac:dyDescent="0.3">
      <c r="A10" s="116" t="s">
        <v>85</v>
      </c>
      <c r="B10" s="116" t="s">
        <v>1610</v>
      </c>
      <c r="C10" s="116" t="s">
        <v>1611</v>
      </c>
      <c r="D10" s="116" t="s">
        <v>1611</v>
      </c>
      <c r="E10" s="116" t="s">
        <v>1611</v>
      </c>
      <c r="F10" s="116" t="s">
        <v>1611</v>
      </c>
      <c r="G10" s="116" t="s">
        <v>1611</v>
      </c>
      <c r="H10" s="116" t="s">
        <v>1610</v>
      </c>
      <c r="I10" s="116" t="s">
        <v>1611</v>
      </c>
      <c r="J10" s="116" t="s">
        <v>1611</v>
      </c>
      <c r="K10" s="116" t="s">
        <v>1611</v>
      </c>
      <c r="L10" s="116" t="s">
        <v>1611</v>
      </c>
      <c r="M10" s="116" t="s">
        <v>1611</v>
      </c>
      <c r="N10" s="116" t="s">
        <v>1611</v>
      </c>
      <c r="O10" s="116" t="s">
        <v>1611</v>
      </c>
      <c r="P10" s="116" t="s">
        <v>1610</v>
      </c>
      <c r="Q10" s="116" t="s">
        <v>1611</v>
      </c>
      <c r="R10" s="116" t="s">
        <v>1611</v>
      </c>
      <c r="S10" s="116" t="s">
        <v>1611</v>
      </c>
      <c r="T10" s="116" t="s">
        <v>1611</v>
      </c>
      <c r="U10" s="116" t="s">
        <v>1611</v>
      </c>
      <c r="V10" s="116" t="s">
        <v>1611</v>
      </c>
      <c r="W10" s="116" t="s">
        <v>1611</v>
      </c>
      <c r="X10" s="116" t="s">
        <v>1611</v>
      </c>
      <c r="Y10" s="116" t="s">
        <v>1611</v>
      </c>
      <c r="Z10" s="116" t="s">
        <v>1611</v>
      </c>
      <c r="AA10" s="116" t="s">
        <v>1611</v>
      </c>
      <c r="AB10" s="116" t="s">
        <v>1611</v>
      </c>
      <c r="AC10" s="116" t="s">
        <v>1611</v>
      </c>
      <c r="AD10" s="116" t="s">
        <v>1611</v>
      </c>
    </row>
    <row r="11" spans="1:30" x14ac:dyDescent="0.3">
      <c r="A11" s="117" t="s">
        <v>90</v>
      </c>
      <c r="B11" s="145">
        <v>2682</v>
      </c>
      <c r="C11" s="145">
        <v>8.3103700000000007</v>
      </c>
      <c r="D11" s="145">
        <v>0.61221000000000003</v>
      </c>
      <c r="E11" s="145">
        <v>0.42299999999999999</v>
      </c>
      <c r="F11" s="145">
        <v>0</v>
      </c>
      <c r="G11" s="145">
        <v>3.0530000000000002E-2</v>
      </c>
      <c r="H11" s="145">
        <v>3874.72489</v>
      </c>
      <c r="I11" s="117" t="s">
        <v>1580</v>
      </c>
      <c r="J11" s="117" t="s">
        <v>1580</v>
      </c>
      <c r="K11" s="145">
        <v>1.967E-2</v>
      </c>
      <c r="L11" s="145">
        <v>21.517800000000001</v>
      </c>
      <c r="M11" s="117" t="s">
        <v>1580</v>
      </c>
      <c r="N11" s="145">
        <v>0.36048999999999998</v>
      </c>
      <c r="O11" s="145">
        <v>1.1100000000000001E-3</v>
      </c>
      <c r="P11" s="145">
        <v>2410.5300000000002</v>
      </c>
      <c r="Q11" s="145">
        <v>0.78400000000000003</v>
      </c>
      <c r="R11" s="117" t="s">
        <v>1580</v>
      </c>
      <c r="S11" s="145">
        <v>0.221</v>
      </c>
      <c r="T11" s="145">
        <v>0.41799999999999998</v>
      </c>
      <c r="U11" s="117" t="s">
        <v>1580</v>
      </c>
      <c r="V11" s="145">
        <v>263.90100000000001</v>
      </c>
      <c r="W11" s="145">
        <v>0.106</v>
      </c>
      <c r="X11" s="145">
        <v>0</v>
      </c>
      <c r="Y11" s="145">
        <v>44.48</v>
      </c>
      <c r="Z11" s="145">
        <v>0.13600000000000001</v>
      </c>
      <c r="AA11" s="145">
        <v>0.43707000000000001</v>
      </c>
      <c r="AB11" s="145">
        <v>0.11841</v>
      </c>
      <c r="AC11" s="145">
        <v>9.02</v>
      </c>
      <c r="AD11" s="145">
        <v>0.32200000000000001</v>
      </c>
    </row>
    <row r="12" spans="1:30" x14ac:dyDescent="0.3">
      <c r="A12" s="125" t="s">
        <v>848</v>
      </c>
      <c r="B12" s="123">
        <v>2682</v>
      </c>
      <c r="C12" s="123">
        <v>8.3103700000000007</v>
      </c>
      <c r="D12" s="123">
        <v>0.61221000000000003</v>
      </c>
      <c r="E12" s="123">
        <v>0.42299999999999999</v>
      </c>
      <c r="F12" s="123">
        <v>0</v>
      </c>
      <c r="G12" s="123">
        <v>3.0530000000000002E-2</v>
      </c>
      <c r="H12" s="123">
        <v>3874.72489</v>
      </c>
      <c r="I12" s="125" t="s">
        <v>1580</v>
      </c>
      <c r="J12" s="125" t="s">
        <v>1580</v>
      </c>
      <c r="K12" s="123">
        <v>1.967E-2</v>
      </c>
      <c r="L12" s="123">
        <v>21.517800000000001</v>
      </c>
      <c r="M12" s="125" t="s">
        <v>1580</v>
      </c>
      <c r="N12" s="123">
        <v>0.36048999999999998</v>
      </c>
      <c r="O12" s="123">
        <v>1.1100000000000001E-3</v>
      </c>
      <c r="P12" s="123">
        <v>2410.5300000000002</v>
      </c>
      <c r="Q12" s="123">
        <v>0.78400000000000003</v>
      </c>
      <c r="R12" s="125" t="s">
        <v>1580</v>
      </c>
      <c r="S12" s="123">
        <v>0.221</v>
      </c>
      <c r="T12" s="123">
        <v>0.41799999999999998</v>
      </c>
      <c r="U12" s="125" t="s">
        <v>1580</v>
      </c>
      <c r="V12" s="123">
        <v>263.90100000000001</v>
      </c>
      <c r="W12" s="123">
        <v>0.106</v>
      </c>
      <c r="X12" s="123">
        <v>0</v>
      </c>
      <c r="Y12" s="123">
        <v>44.48</v>
      </c>
      <c r="Z12" s="123">
        <v>0.13600000000000001</v>
      </c>
      <c r="AA12" s="123">
        <v>0.43707000000000001</v>
      </c>
      <c r="AB12" s="123">
        <v>0.11841</v>
      </c>
      <c r="AC12" s="123">
        <v>9.02</v>
      </c>
      <c r="AD12" s="123">
        <v>0.32200000000000001</v>
      </c>
    </row>
    <row r="13" spans="1:30" x14ac:dyDescent="0.3">
      <c r="A13" s="125" t="s">
        <v>849</v>
      </c>
      <c r="B13" s="123">
        <v>2681.5</v>
      </c>
      <c r="C13" s="123">
        <v>8.2058800000000005</v>
      </c>
      <c r="D13" s="123">
        <v>0.65800000000000003</v>
      </c>
      <c r="E13" s="123">
        <v>0.42299999999999999</v>
      </c>
      <c r="F13" s="123">
        <v>0</v>
      </c>
      <c r="G13" s="123">
        <v>3.2829999999999998E-2</v>
      </c>
      <c r="H13" s="123">
        <v>3874.7236699999999</v>
      </c>
      <c r="I13" s="125" t="s">
        <v>1580</v>
      </c>
      <c r="J13" s="125" t="s">
        <v>1580</v>
      </c>
      <c r="K13" s="123">
        <v>1.966E-2</v>
      </c>
      <c r="L13" s="123">
        <v>21.514749999999999</v>
      </c>
      <c r="M13" s="125" t="s">
        <v>1580</v>
      </c>
      <c r="N13" s="123">
        <v>0.38081999999999999</v>
      </c>
      <c r="O13" s="123">
        <v>1.1100000000000001E-3</v>
      </c>
      <c r="P13" s="123">
        <v>2410.77</v>
      </c>
      <c r="Q13" s="123">
        <v>0.81200000000000006</v>
      </c>
      <c r="R13" s="125" t="s">
        <v>1580</v>
      </c>
      <c r="S13" s="123">
        <v>0.221</v>
      </c>
      <c r="T13" s="123">
        <v>0.42</v>
      </c>
      <c r="U13" s="125" t="s">
        <v>1580</v>
      </c>
      <c r="V13" s="123">
        <v>263.90199999999999</v>
      </c>
      <c r="W13" s="123">
        <v>9.8000000000000004E-2</v>
      </c>
      <c r="X13" s="123">
        <v>0</v>
      </c>
      <c r="Y13" s="123">
        <v>44.48</v>
      </c>
      <c r="Z13" s="123">
        <v>0.13900000000000001</v>
      </c>
      <c r="AA13" s="123">
        <v>0.44085999999999997</v>
      </c>
      <c r="AB13" s="123">
        <v>0.12551999999999999</v>
      </c>
      <c r="AC13" s="123">
        <v>9.08</v>
      </c>
      <c r="AD13" s="123">
        <v>0.314</v>
      </c>
    </row>
    <row r="14" spans="1:30" x14ac:dyDescent="0.3">
      <c r="A14" s="125" t="s">
        <v>850</v>
      </c>
      <c r="B14" s="123">
        <v>2681.5</v>
      </c>
      <c r="C14" s="123">
        <v>8.2058800000000005</v>
      </c>
      <c r="D14" s="123">
        <v>0.65800000000000003</v>
      </c>
      <c r="E14" s="123">
        <v>0.42299999999999999</v>
      </c>
      <c r="F14" s="123">
        <v>0</v>
      </c>
      <c r="G14" s="123">
        <v>3.2829999999999998E-2</v>
      </c>
      <c r="H14" s="123">
        <v>3874.7236699999999</v>
      </c>
      <c r="I14" s="125" t="s">
        <v>1580</v>
      </c>
      <c r="J14" s="125" t="s">
        <v>1580</v>
      </c>
      <c r="K14" s="123">
        <v>1.966E-2</v>
      </c>
      <c r="L14" s="123">
        <v>21.514749999999999</v>
      </c>
      <c r="M14" s="125" t="s">
        <v>1580</v>
      </c>
      <c r="N14" s="123">
        <v>0.38081999999999999</v>
      </c>
      <c r="O14" s="123">
        <v>1.1100000000000001E-3</v>
      </c>
      <c r="P14" s="123">
        <v>2410.77</v>
      </c>
      <c r="Q14" s="123">
        <v>0.81200000000000006</v>
      </c>
      <c r="R14" s="125" t="s">
        <v>1580</v>
      </c>
      <c r="S14" s="123">
        <v>0.221</v>
      </c>
      <c r="T14" s="123">
        <v>0.42</v>
      </c>
      <c r="U14" s="125" t="s">
        <v>1580</v>
      </c>
      <c r="V14" s="123">
        <v>263.90199999999999</v>
      </c>
      <c r="W14" s="123">
        <v>9.8000000000000004E-2</v>
      </c>
      <c r="X14" s="123">
        <v>0</v>
      </c>
      <c r="Y14" s="123">
        <v>44.48</v>
      </c>
      <c r="Z14" s="123">
        <v>0.13900000000000001</v>
      </c>
      <c r="AA14" s="123">
        <v>0.44085999999999997</v>
      </c>
      <c r="AB14" s="123">
        <v>0.12551999999999999</v>
      </c>
      <c r="AC14" s="123">
        <v>9.08</v>
      </c>
      <c r="AD14" s="123">
        <v>0.314</v>
      </c>
    </row>
    <row r="15" spans="1:30" x14ac:dyDescent="0.3">
      <c r="A15" s="125" t="s">
        <v>851</v>
      </c>
      <c r="B15" s="123">
        <v>2681</v>
      </c>
      <c r="C15" s="123">
        <v>8.0996400000000008</v>
      </c>
      <c r="D15" s="123">
        <v>0.70550000000000002</v>
      </c>
      <c r="E15" s="123">
        <v>0.42299999999999999</v>
      </c>
      <c r="F15" s="123">
        <v>0</v>
      </c>
      <c r="G15" s="123">
        <v>3.4500000000000003E-2</v>
      </c>
      <c r="H15" s="123">
        <v>3874.7239800000002</v>
      </c>
      <c r="I15" s="125" t="s">
        <v>1580</v>
      </c>
      <c r="J15" s="125" t="s">
        <v>1580</v>
      </c>
      <c r="K15" s="123">
        <v>1.968E-2</v>
      </c>
      <c r="L15" s="123">
        <v>21.515509999999999</v>
      </c>
      <c r="M15" s="125" t="s">
        <v>1580</v>
      </c>
      <c r="N15" s="123">
        <v>0.40165000000000001</v>
      </c>
      <c r="O15" s="123">
        <v>1.1100000000000001E-3</v>
      </c>
      <c r="P15" s="123">
        <v>2410.96</v>
      </c>
      <c r="Q15" s="123">
        <v>0.83399999999999996</v>
      </c>
      <c r="R15" s="125" t="s">
        <v>1580</v>
      </c>
      <c r="S15" s="123">
        <v>0.221</v>
      </c>
      <c r="T15" s="123">
        <v>0.42</v>
      </c>
      <c r="U15" s="125" t="s">
        <v>1580</v>
      </c>
      <c r="V15" s="123">
        <v>263.90300000000002</v>
      </c>
      <c r="W15" s="123">
        <v>8.8999999999999996E-2</v>
      </c>
      <c r="X15" s="123">
        <v>0</v>
      </c>
      <c r="Y15" s="123">
        <v>44.48</v>
      </c>
      <c r="Z15" s="123">
        <v>0.14000000000000001</v>
      </c>
      <c r="AA15" s="123">
        <v>0.44466</v>
      </c>
      <c r="AB15" s="123">
        <v>0.12819</v>
      </c>
      <c r="AC15" s="123">
        <v>9.0399999999999991</v>
      </c>
      <c r="AD15" s="123">
        <v>0.30599999999999999</v>
      </c>
    </row>
    <row r="16" spans="1:30" x14ac:dyDescent="0.3">
      <c r="A16" s="125" t="s">
        <v>852</v>
      </c>
      <c r="B16" s="123">
        <v>2681</v>
      </c>
      <c r="C16" s="123">
        <v>8.0996400000000008</v>
      </c>
      <c r="D16" s="123">
        <v>0.70550000000000002</v>
      </c>
      <c r="E16" s="123">
        <v>0.42299999999999999</v>
      </c>
      <c r="F16" s="123">
        <v>0</v>
      </c>
      <c r="G16" s="123">
        <v>3.4500000000000003E-2</v>
      </c>
      <c r="H16" s="123">
        <v>3874.7239800000002</v>
      </c>
      <c r="I16" s="125" t="s">
        <v>1580</v>
      </c>
      <c r="J16" s="125" t="s">
        <v>1580</v>
      </c>
      <c r="K16" s="123">
        <v>1.968E-2</v>
      </c>
      <c r="L16" s="123">
        <v>21.515509999999999</v>
      </c>
      <c r="M16" s="125" t="s">
        <v>1580</v>
      </c>
      <c r="N16" s="123">
        <v>0.40165000000000001</v>
      </c>
      <c r="O16" s="123">
        <v>1.1100000000000001E-3</v>
      </c>
      <c r="P16" s="123">
        <v>2410.96</v>
      </c>
      <c r="Q16" s="123">
        <v>0.83399999999999996</v>
      </c>
      <c r="R16" s="125" t="s">
        <v>1580</v>
      </c>
      <c r="S16" s="123">
        <v>0.221</v>
      </c>
      <c r="T16" s="123">
        <v>0.42</v>
      </c>
      <c r="U16" s="125" t="s">
        <v>1580</v>
      </c>
      <c r="V16" s="123">
        <v>263.90300000000002</v>
      </c>
      <c r="W16" s="123">
        <v>8.8999999999999996E-2</v>
      </c>
      <c r="X16" s="123">
        <v>0</v>
      </c>
      <c r="Y16" s="123">
        <v>44.48</v>
      </c>
      <c r="Z16" s="123">
        <v>0.14000000000000001</v>
      </c>
      <c r="AA16" s="123">
        <v>0.44466</v>
      </c>
      <c r="AB16" s="123">
        <v>0.12819</v>
      </c>
      <c r="AC16" s="123">
        <v>9.0399999999999991</v>
      </c>
      <c r="AD16" s="123">
        <v>0.30599999999999999</v>
      </c>
    </row>
    <row r="17" spans="1:30" x14ac:dyDescent="0.3">
      <c r="A17" s="125" t="s">
        <v>853</v>
      </c>
      <c r="B17" s="123">
        <v>2680.5</v>
      </c>
      <c r="C17" s="123">
        <v>8.0297599999999996</v>
      </c>
      <c r="D17" s="123">
        <v>0.65800000000000003</v>
      </c>
      <c r="E17" s="123">
        <v>0.42799999999999999</v>
      </c>
      <c r="F17" s="123">
        <v>0</v>
      </c>
      <c r="G17" s="123">
        <v>2.5059999999999999E-2</v>
      </c>
      <c r="H17" s="123">
        <v>3874.7227600000001</v>
      </c>
      <c r="I17" s="125" t="s">
        <v>1580</v>
      </c>
      <c r="J17" s="125" t="s">
        <v>1580</v>
      </c>
      <c r="K17" s="123">
        <v>1.967E-2</v>
      </c>
      <c r="L17" s="123">
        <v>21.512450000000001</v>
      </c>
      <c r="M17" s="125" t="s">
        <v>1580</v>
      </c>
      <c r="N17" s="123">
        <v>0.40867999999999999</v>
      </c>
      <c r="O17" s="123">
        <v>1.1100000000000001E-3</v>
      </c>
      <c r="P17" s="123">
        <v>2411.13</v>
      </c>
      <c r="Q17" s="123">
        <v>0.85399999999999998</v>
      </c>
      <c r="R17" s="125" t="s">
        <v>1580</v>
      </c>
      <c r="S17" s="123">
        <v>0.22</v>
      </c>
      <c r="T17" s="123">
        <v>0.41799999999999998</v>
      </c>
      <c r="U17" s="125" t="s">
        <v>1580</v>
      </c>
      <c r="V17" s="123">
        <v>263.904</v>
      </c>
      <c r="W17" s="123">
        <v>8.1000000000000003E-2</v>
      </c>
      <c r="X17" s="123">
        <v>0</v>
      </c>
      <c r="Y17" s="123">
        <v>44.48</v>
      </c>
      <c r="Z17" s="123">
        <v>0.14000000000000001</v>
      </c>
      <c r="AA17" s="123">
        <v>0.45229999999999998</v>
      </c>
      <c r="AB17" s="123">
        <v>0.11716</v>
      </c>
      <c r="AC17" s="123">
        <v>9.0500000000000007</v>
      </c>
      <c r="AD17" s="123">
        <v>0.29699999999999999</v>
      </c>
    </row>
    <row r="18" spans="1:30" x14ac:dyDescent="0.3">
      <c r="A18" s="125" t="s">
        <v>854</v>
      </c>
      <c r="B18" s="123">
        <v>2680.5</v>
      </c>
      <c r="C18" s="123">
        <v>8.0297599999999996</v>
      </c>
      <c r="D18" s="123">
        <v>0.65800000000000003</v>
      </c>
      <c r="E18" s="123">
        <v>0.42799999999999999</v>
      </c>
      <c r="F18" s="123">
        <v>0</v>
      </c>
      <c r="G18" s="123">
        <v>2.5059999999999999E-2</v>
      </c>
      <c r="H18" s="123">
        <v>3874.7227600000001</v>
      </c>
      <c r="I18" s="125" t="s">
        <v>1580</v>
      </c>
      <c r="J18" s="125" t="s">
        <v>1580</v>
      </c>
      <c r="K18" s="123">
        <v>1.967E-2</v>
      </c>
      <c r="L18" s="123">
        <v>21.512450000000001</v>
      </c>
      <c r="M18" s="125" t="s">
        <v>1580</v>
      </c>
      <c r="N18" s="123">
        <v>0.40867999999999999</v>
      </c>
      <c r="O18" s="123">
        <v>1.1100000000000001E-3</v>
      </c>
      <c r="P18" s="123">
        <v>2411.13</v>
      </c>
      <c r="Q18" s="123">
        <v>0.85399999999999998</v>
      </c>
      <c r="R18" s="125" t="s">
        <v>1580</v>
      </c>
      <c r="S18" s="123">
        <v>0.22</v>
      </c>
      <c r="T18" s="123">
        <v>0.41799999999999998</v>
      </c>
      <c r="U18" s="125" t="s">
        <v>1580</v>
      </c>
      <c r="V18" s="123">
        <v>263.904</v>
      </c>
      <c r="W18" s="123">
        <v>8.1000000000000003E-2</v>
      </c>
      <c r="X18" s="123">
        <v>0</v>
      </c>
      <c r="Y18" s="123">
        <v>44.48</v>
      </c>
      <c r="Z18" s="123">
        <v>0.14000000000000001</v>
      </c>
      <c r="AA18" s="123">
        <v>0.45229999999999998</v>
      </c>
      <c r="AB18" s="123">
        <v>0.11716</v>
      </c>
      <c r="AC18" s="123">
        <v>9.0500000000000007</v>
      </c>
      <c r="AD18" s="123">
        <v>0.29699999999999999</v>
      </c>
    </row>
    <row r="19" spans="1:30" x14ac:dyDescent="0.3">
      <c r="A19" s="125" t="s">
        <v>855</v>
      </c>
      <c r="B19" s="123">
        <v>2680</v>
      </c>
      <c r="C19" s="123">
        <v>7.9432</v>
      </c>
      <c r="D19" s="123">
        <v>0.62607000000000002</v>
      </c>
      <c r="E19" s="123">
        <v>0.41549999999999998</v>
      </c>
      <c r="F19" s="123">
        <v>0</v>
      </c>
      <c r="G19" s="123">
        <v>2.47E-2</v>
      </c>
      <c r="H19" s="123">
        <v>3874.7194</v>
      </c>
      <c r="I19" s="125" t="s">
        <v>1580</v>
      </c>
      <c r="J19" s="125" t="s">
        <v>1580</v>
      </c>
      <c r="K19" s="123">
        <v>1.966E-2</v>
      </c>
      <c r="L19" s="123">
        <v>21.50404</v>
      </c>
      <c r="M19" s="125" t="s">
        <v>1580</v>
      </c>
      <c r="N19" s="123">
        <v>0.42272999999999999</v>
      </c>
      <c r="O19" s="123">
        <v>1.1100000000000001E-3</v>
      </c>
      <c r="P19" s="123">
        <v>2411.2800000000002</v>
      </c>
      <c r="Q19" s="123">
        <v>0.873</v>
      </c>
      <c r="R19" s="125" t="s">
        <v>1580</v>
      </c>
      <c r="S19" s="123">
        <v>0.22</v>
      </c>
      <c r="T19" s="123">
        <v>0.42099999999999999</v>
      </c>
      <c r="U19" s="125" t="s">
        <v>1580</v>
      </c>
      <c r="V19" s="123">
        <v>263.90499999999997</v>
      </c>
      <c r="W19" s="123">
        <v>7.3999999999999996E-2</v>
      </c>
      <c r="X19" s="123">
        <v>0</v>
      </c>
      <c r="Y19" s="123">
        <v>44.48</v>
      </c>
      <c r="Z19" s="123">
        <v>0.14199999999999999</v>
      </c>
      <c r="AA19" s="123">
        <v>0.45805000000000001</v>
      </c>
      <c r="AB19" s="123">
        <v>0.11407</v>
      </c>
      <c r="AC19" s="123">
        <v>9.0500000000000007</v>
      </c>
      <c r="AD19" s="123">
        <v>0.30299999999999999</v>
      </c>
    </row>
    <row r="20" spans="1:30" x14ac:dyDescent="0.3">
      <c r="A20" s="125" t="s">
        <v>856</v>
      </c>
      <c r="B20" s="123">
        <v>2680</v>
      </c>
      <c r="C20" s="123">
        <v>7.9432</v>
      </c>
      <c r="D20" s="123">
        <v>0.62607000000000002</v>
      </c>
      <c r="E20" s="123">
        <v>0.41549999999999998</v>
      </c>
      <c r="F20" s="123">
        <v>0</v>
      </c>
      <c r="G20" s="123">
        <v>2.47E-2</v>
      </c>
      <c r="H20" s="123">
        <v>3874.7194</v>
      </c>
      <c r="I20" s="125" t="s">
        <v>1580</v>
      </c>
      <c r="J20" s="125" t="s">
        <v>1580</v>
      </c>
      <c r="K20" s="123">
        <v>1.966E-2</v>
      </c>
      <c r="L20" s="123">
        <v>21.50404</v>
      </c>
      <c r="M20" s="125" t="s">
        <v>1580</v>
      </c>
      <c r="N20" s="123">
        <v>0.42272999999999999</v>
      </c>
      <c r="O20" s="123">
        <v>1.1100000000000001E-3</v>
      </c>
      <c r="P20" s="123">
        <v>2411.2800000000002</v>
      </c>
      <c r="Q20" s="123">
        <v>0.873</v>
      </c>
      <c r="R20" s="125" t="s">
        <v>1580</v>
      </c>
      <c r="S20" s="123">
        <v>0.22</v>
      </c>
      <c r="T20" s="123">
        <v>0.42099999999999999</v>
      </c>
      <c r="U20" s="125" t="s">
        <v>1580</v>
      </c>
      <c r="V20" s="123">
        <v>263.90499999999997</v>
      </c>
      <c r="W20" s="123">
        <v>7.3999999999999996E-2</v>
      </c>
      <c r="X20" s="123">
        <v>0</v>
      </c>
      <c r="Y20" s="123">
        <v>44.48</v>
      </c>
      <c r="Z20" s="123">
        <v>0.14199999999999999</v>
      </c>
      <c r="AA20" s="123">
        <v>0.45805000000000001</v>
      </c>
      <c r="AB20" s="123">
        <v>0.11407</v>
      </c>
      <c r="AC20" s="123">
        <v>9.0500000000000007</v>
      </c>
      <c r="AD20" s="123">
        <v>0.30299999999999999</v>
      </c>
    </row>
    <row r="21" spans="1:30" x14ac:dyDescent="0.3">
      <c r="A21" s="125" t="s">
        <v>857</v>
      </c>
      <c r="B21" s="123">
        <v>2679.5</v>
      </c>
      <c r="C21" s="123">
        <v>7.8581599999999998</v>
      </c>
      <c r="D21" s="123">
        <v>0.63068999999999997</v>
      </c>
      <c r="E21" s="123">
        <v>0.38600000000000001</v>
      </c>
      <c r="F21" s="123">
        <v>0</v>
      </c>
      <c r="G21" s="123">
        <v>2.537E-2</v>
      </c>
      <c r="H21" s="123">
        <v>3874.7066</v>
      </c>
      <c r="I21" s="125" t="s">
        <v>1580</v>
      </c>
      <c r="J21" s="125" t="s">
        <v>1580</v>
      </c>
      <c r="K21" s="123">
        <v>1.9650000000000001E-2</v>
      </c>
      <c r="L21" s="123">
        <v>21.47194</v>
      </c>
      <c r="M21" s="125" t="s">
        <v>1580</v>
      </c>
      <c r="N21" s="123">
        <v>0.42998999999999998</v>
      </c>
      <c r="O21" s="123">
        <v>1.1100000000000001E-3</v>
      </c>
      <c r="P21" s="123">
        <v>2411.41</v>
      </c>
      <c r="Q21" s="123">
        <v>0.88900000000000001</v>
      </c>
      <c r="R21" s="125" t="s">
        <v>1580</v>
      </c>
      <c r="S21" s="123">
        <v>0.22</v>
      </c>
      <c r="T21" s="123">
        <v>0.41699999999999998</v>
      </c>
      <c r="U21" s="125" t="s">
        <v>1580</v>
      </c>
      <c r="V21" s="123">
        <v>263.90600000000001</v>
      </c>
      <c r="W21" s="123">
        <v>6.6000000000000003E-2</v>
      </c>
      <c r="X21" s="123">
        <v>0</v>
      </c>
      <c r="Y21" s="123">
        <v>44.48</v>
      </c>
      <c r="Z21" s="123">
        <v>0.14199999999999999</v>
      </c>
      <c r="AA21" s="123">
        <v>0.47538999999999998</v>
      </c>
      <c r="AB21" s="123">
        <v>0.1075</v>
      </c>
      <c r="AC21" s="123">
        <v>9.02</v>
      </c>
      <c r="AD21" s="123">
        <v>0.32900000000000001</v>
      </c>
    </row>
    <row r="22" spans="1:30" x14ac:dyDescent="0.3">
      <c r="A22" s="125" t="s">
        <v>858</v>
      </c>
      <c r="B22" s="123">
        <v>2679.5</v>
      </c>
      <c r="C22" s="123">
        <v>7.8581599999999998</v>
      </c>
      <c r="D22" s="123">
        <v>0.63068999999999997</v>
      </c>
      <c r="E22" s="123">
        <v>0.38600000000000001</v>
      </c>
      <c r="F22" s="123">
        <v>0</v>
      </c>
      <c r="G22" s="123">
        <v>2.537E-2</v>
      </c>
      <c r="H22" s="123">
        <v>3874.7066</v>
      </c>
      <c r="I22" s="125" t="s">
        <v>1580</v>
      </c>
      <c r="J22" s="125" t="s">
        <v>1580</v>
      </c>
      <c r="K22" s="123">
        <v>1.9650000000000001E-2</v>
      </c>
      <c r="L22" s="123">
        <v>21.47194</v>
      </c>
      <c r="M22" s="125" t="s">
        <v>1580</v>
      </c>
      <c r="N22" s="123">
        <v>0.42998999999999998</v>
      </c>
      <c r="O22" s="123">
        <v>1.1100000000000001E-3</v>
      </c>
      <c r="P22" s="123">
        <v>2411.41</v>
      </c>
      <c r="Q22" s="123">
        <v>0.88900000000000001</v>
      </c>
      <c r="R22" s="125" t="s">
        <v>1580</v>
      </c>
      <c r="S22" s="123">
        <v>0.22</v>
      </c>
      <c r="T22" s="123">
        <v>0.41699999999999998</v>
      </c>
      <c r="U22" s="125" t="s">
        <v>1580</v>
      </c>
      <c r="V22" s="123">
        <v>263.90600000000001</v>
      </c>
      <c r="W22" s="123">
        <v>6.6000000000000003E-2</v>
      </c>
      <c r="X22" s="123">
        <v>0</v>
      </c>
      <c r="Y22" s="123">
        <v>44.48</v>
      </c>
      <c r="Z22" s="123">
        <v>0.14199999999999999</v>
      </c>
      <c r="AA22" s="123">
        <v>0.47538999999999998</v>
      </c>
      <c r="AB22" s="123">
        <v>0.1075</v>
      </c>
      <c r="AC22" s="123">
        <v>9.02</v>
      </c>
      <c r="AD22" s="123">
        <v>0.32900000000000001</v>
      </c>
    </row>
    <row r="23" spans="1:30" x14ac:dyDescent="0.3">
      <c r="A23" s="125" t="s">
        <v>859</v>
      </c>
      <c r="B23" s="123">
        <v>2679</v>
      </c>
      <c r="C23" s="123">
        <v>7.8384900000000002</v>
      </c>
      <c r="D23" s="123">
        <v>0.64549999999999996</v>
      </c>
      <c r="E23" s="123">
        <v>0.34350000000000003</v>
      </c>
      <c r="F23" s="123">
        <v>0</v>
      </c>
      <c r="G23" s="123">
        <v>2.665E-2</v>
      </c>
      <c r="H23" s="123">
        <v>3874.6944100000001</v>
      </c>
      <c r="I23" s="125" t="s">
        <v>1580</v>
      </c>
      <c r="J23" s="125" t="s">
        <v>1580</v>
      </c>
      <c r="K23" s="123">
        <v>1.9529999999999999E-2</v>
      </c>
      <c r="L23" s="123">
        <v>21.441379999999999</v>
      </c>
      <c r="M23" s="125" t="s">
        <v>1580</v>
      </c>
      <c r="N23" s="123">
        <v>0.42998999999999998</v>
      </c>
      <c r="O23" s="123">
        <v>1.1100000000000001E-3</v>
      </c>
      <c r="P23" s="123">
        <v>2411.54</v>
      </c>
      <c r="Q23" s="123">
        <v>0.90500000000000003</v>
      </c>
      <c r="R23" s="125" t="s">
        <v>1580</v>
      </c>
      <c r="S23" s="123">
        <v>0.22</v>
      </c>
      <c r="T23" s="123">
        <v>0.41799999999999998</v>
      </c>
      <c r="U23" s="123">
        <v>89.38</v>
      </c>
      <c r="V23" s="123">
        <v>263.90800000000002</v>
      </c>
      <c r="W23" s="123">
        <v>5.8999999999999997E-2</v>
      </c>
      <c r="X23" s="123">
        <v>0</v>
      </c>
      <c r="Y23" s="123">
        <v>44.48</v>
      </c>
      <c r="Z23" s="123">
        <v>0.14199999999999999</v>
      </c>
      <c r="AA23" s="123">
        <v>0.49096000000000001</v>
      </c>
      <c r="AB23" s="123">
        <v>0.10403</v>
      </c>
      <c r="AC23" s="123">
        <v>9.02</v>
      </c>
      <c r="AD23" s="123">
        <v>0.35799999999999998</v>
      </c>
    </row>
    <row r="24" spans="1:30" x14ac:dyDescent="0.3">
      <c r="A24" s="125" t="s">
        <v>860</v>
      </c>
      <c r="B24" s="123">
        <v>2679</v>
      </c>
      <c r="C24" s="123">
        <v>7.8384900000000002</v>
      </c>
      <c r="D24" s="123">
        <v>0.64549999999999996</v>
      </c>
      <c r="E24" s="123">
        <v>0.34350000000000003</v>
      </c>
      <c r="F24" s="123">
        <v>0</v>
      </c>
      <c r="G24" s="123">
        <v>2.665E-2</v>
      </c>
      <c r="H24" s="123">
        <v>3874.6944100000001</v>
      </c>
      <c r="I24" s="125" t="s">
        <v>1580</v>
      </c>
      <c r="J24" s="125" t="s">
        <v>1580</v>
      </c>
      <c r="K24" s="123">
        <v>1.9529999999999999E-2</v>
      </c>
      <c r="L24" s="123">
        <v>21.441379999999999</v>
      </c>
      <c r="M24" s="125" t="s">
        <v>1580</v>
      </c>
      <c r="N24" s="123">
        <v>0.42998999999999998</v>
      </c>
      <c r="O24" s="123">
        <v>1.1100000000000001E-3</v>
      </c>
      <c r="P24" s="123">
        <v>2411.54</v>
      </c>
      <c r="Q24" s="123">
        <v>0.90500000000000003</v>
      </c>
      <c r="R24" s="125" t="s">
        <v>1580</v>
      </c>
      <c r="S24" s="123">
        <v>0.22</v>
      </c>
      <c r="T24" s="123">
        <v>0.41799999999999998</v>
      </c>
      <c r="U24" s="123">
        <v>89.38</v>
      </c>
      <c r="V24" s="123">
        <v>263.90800000000002</v>
      </c>
      <c r="W24" s="123">
        <v>5.8999999999999997E-2</v>
      </c>
      <c r="X24" s="123">
        <v>0</v>
      </c>
      <c r="Y24" s="123">
        <v>44.48</v>
      </c>
      <c r="Z24" s="123">
        <v>0.14199999999999999</v>
      </c>
      <c r="AA24" s="123">
        <v>0.49096000000000001</v>
      </c>
      <c r="AB24" s="123">
        <v>0.10403</v>
      </c>
      <c r="AC24" s="123">
        <v>9.02</v>
      </c>
      <c r="AD24" s="123">
        <v>0.35799999999999998</v>
      </c>
    </row>
    <row r="25" spans="1:30" x14ac:dyDescent="0.3">
      <c r="A25" s="125" t="s">
        <v>861</v>
      </c>
      <c r="B25" s="123">
        <v>2678.5</v>
      </c>
      <c r="C25" s="123">
        <v>7.8458199999999998</v>
      </c>
      <c r="D25" s="123">
        <v>0.65049999999999997</v>
      </c>
      <c r="E25" s="123">
        <v>0.29899999999999999</v>
      </c>
      <c r="F25" s="123">
        <v>0</v>
      </c>
      <c r="G25" s="123">
        <v>2.81E-2</v>
      </c>
      <c r="H25" s="123">
        <v>3874.6901400000002</v>
      </c>
      <c r="I25" s="125" t="s">
        <v>1580</v>
      </c>
      <c r="J25" s="125" t="s">
        <v>1580</v>
      </c>
      <c r="K25" s="123">
        <v>1.951E-2</v>
      </c>
      <c r="L25" s="123">
        <v>21.430679999999999</v>
      </c>
      <c r="M25" s="125" t="s">
        <v>1580</v>
      </c>
      <c r="N25" s="123">
        <v>0.42272999999999999</v>
      </c>
      <c r="O25" s="123">
        <v>1.1100000000000001E-3</v>
      </c>
      <c r="P25" s="123">
        <v>2411.6799999999998</v>
      </c>
      <c r="Q25" s="123">
        <v>0.92200000000000004</v>
      </c>
      <c r="R25" s="125" t="s">
        <v>1580</v>
      </c>
      <c r="S25" s="123">
        <v>0.219</v>
      </c>
      <c r="T25" s="123">
        <v>0.42</v>
      </c>
      <c r="U25" s="125" t="s">
        <v>1580</v>
      </c>
      <c r="V25" s="123">
        <v>263.90899999999999</v>
      </c>
      <c r="W25" s="123">
        <v>5.2999999999999999E-2</v>
      </c>
      <c r="X25" s="123">
        <v>0</v>
      </c>
      <c r="Y25" s="123">
        <v>44.48</v>
      </c>
      <c r="Z25" s="123">
        <v>0.14099999999999999</v>
      </c>
      <c r="AA25" s="123">
        <v>0.50075999999999998</v>
      </c>
      <c r="AB25" s="123">
        <v>0.10119</v>
      </c>
      <c r="AC25" s="123">
        <v>9.0500000000000007</v>
      </c>
      <c r="AD25" s="123">
        <v>0.39100000000000001</v>
      </c>
    </row>
    <row r="26" spans="1:30" x14ac:dyDescent="0.3">
      <c r="A26" s="125" t="s">
        <v>862</v>
      </c>
      <c r="B26" s="123">
        <v>2678.5</v>
      </c>
      <c r="C26" s="123">
        <v>7.8458199999999998</v>
      </c>
      <c r="D26" s="123">
        <v>0.65049999999999997</v>
      </c>
      <c r="E26" s="123">
        <v>0.29899999999999999</v>
      </c>
      <c r="F26" s="123">
        <v>0</v>
      </c>
      <c r="G26" s="123">
        <v>2.81E-2</v>
      </c>
      <c r="H26" s="123">
        <v>3874.6901400000002</v>
      </c>
      <c r="I26" s="125" t="s">
        <v>1580</v>
      </c>
      <c r="J26" s="125" t="s">
        <v>1580</v>
      </c>
      <c r="K26" s="123">
        <v>1.951E-2</v>
      </c>
      <c r="L26" s="123">
        <v>21.430679999999999</v>
      </c>
      <c r="M26" s="125" t="s">
        <v>1580</v>
      </c>
      <c r="N26" s="123">
        <v>0.42272999999999999</v>
      </c>
      <c r="O26" s="123">
        <v>1.1100000000000001E-3</v>
      </c>
      <c r="P26" s="123">
        <v>2411.6799999999998</v>
      </c>
      <c r="Q26" s="123">
        <v>0.92200000000000004</v>
      </c>
      <c r="R26" s="125" t="s">
        <v>1580</v>
      </c>
      <c r="S26" s="123">
        <v>0.219</v>
      </c>
      <c r="T26" s="123">
        <v>0.42</v>
      </c>
      <c r="U26" s="125" t="s">
        <v>1580</v>
      </c>
      <c r="V26" s="123">
        <v>263.90899999999999</v>
      </c>
      <c r="W26" s="123">
        <v>5.2999999999999999E-2</v>
      </c>
      <c r="X26" s="123">
        <v>0</v>
      </c>
      <c r="Y26" s="123">
        <v>44.48</v>
      </c>
      <c r="Z26" s="123">
        <v>0.14099999999999999</v>
      </c>
      <c r="AA26" s="123">
        <v>0.50075999999999998</v>
      </c>
      <c r="AB26" s="123">
        <v>0.10119</v>
      </c>
      <c r="AC26" s="123">
        <v>9.0500000000000007</v>
      </c>
      <c r="AD26" s="123">
        <v>0.39100000000000001</v>
      </c>
    </row>
    <row r="27" spans="1:30" x14ac:dyDescent="0.3">
      <c r="A27" s="125" t="s">
        <v>863</v>
      </c>
      <c r="B27" s="123">
        <v>2678</v>
      </c>
      <c r="C27" s="123">
        <v>7.9294399999999996</v>
      </c>
      <c r="D27" s="123">
        <v>0.65549999999999997</v>
      </c>
      <c r="E27" s="123">
        <v>0.26700000000000002</v>
      </c>
      <c r="F27" s="123">
        <v>0</v>
      </c>
      <c r="G27" s="123">
        <v>3.1579999999999997E-2</v>
      </c>
      <c r="H27" s="123">
        <v>3874.6739899999998</v>
      </c>
      <c r="I27" s="125" t="s">
        <v>1580</v>
      </c>
      <c r="J27" s="125" t="s">
        <v>1580</v>
      </c>
      <c r="K27" s="123">
        <v>1.9650000000000001E-2</v>
      </c>
      <c r="L27" s="123">
        <v>21.39021</v>
      </c>
      <c r="M27" s="123">
        <v>271.92851999999999</v>
      </c>
      <c r="N27" s="123">
        <v>0.42272999999999999</v>
      </c>
      <c r="O27" s="123">
        <v>1.1100000000000001E-3</v>
      </c>
      <c r="P27" s="123">
        <v>2411.87</v>
      </c>
      <c r="Q27" s="123">
        <v>0.94499999999999995</v>
      </c>
      <c r="R27" s="125" t="s">
        <v>1580</v>
      </c>
      <c r="S27" s="123">
        <v>0.219</v>
      </c>
      <c r="T27" s="123">
        <v>0.41899999999999998</v>
      </c>
      <c r="U27" s="125" t="s">
        <v>1580</v>
      </c>
      <c r="V27" s="123">
        <v>263.91000000000003</v>
      </c>
      <c r="W27" s="123">
        <v>4.5999999999999999E-2</v>
      </c>
      <c r="X27" s="123">
        <v>0</v>
      </c>
      <c r="Y27" s="123">
        <v>44.48</v>
      </c>
      <c r="Z27" s="123">
        <v>0.14199999999999999</v>
      </c>
      <c r="AA27" s="123">
        <v>0.50468999999999997</v>
      </c>
      <c r="AB27" s="123">
        <v>0.11104</v>
      </c>
      <c r="AC27" s="123">
        <v>9.09</v>
      </c>
      <c r="AD27" s="123">
        <v>0.42399999999999999</v>
      </c>
    </row>
    <row r="28" spans="1:30" x14ac:dyDescent="0.3">
      <c r="A28" s="125" t="s">
        <v>864</v>
      </c>
      <c r="B28" s="123">
        <v>2678</v>
      </c>
      <c r="C28" s="123">
        <v>7.9294399999999996</v>
      </c>
      <c r="D28" s="123">
        <v>0.65549999999999997</v>
      </c>
      <c r="E28" s="123">
        <v>0.26700000000000002</v>
      </c>
      <c r="F28" s="123">
        <v>0</v>
      </c>
      <c r="G28" s="123">
        <v>3.1579999999999997E-2</v>
      </c>
      <c r="H28" s="123">
        <v>3874.6739899999998</v>
      </c>
      <c r="I28" s="125" t="s">
        <v>1580</v>
      </c>
      <c r="J28" s="125" t="s">
        <v>1580</v>
      </c>
      <c r="K28" s="123">
        <v>1.9650000000000001E-2</v>
      </c>
      <c r="L28" s="123">
        <v>21.39021</v>
      </c>
      <c r="M28" s="123">
        <v>271.92851999999999</v>
      </c>
      <c r="N28" s="123">
        <v>0.42272999999999999</v>
      </c>
      <c r="O28" s="123">
        <v>1.1100000000000001E-3</v>
      </c>
      <c r="P28" s="123">
        <v>2411.87</v>
      </c>
      <c r="Q28" s="123">
        <v>0.94499999999999995</v>
      </c>
      <c r="R28" s="125" t="s">
        <v>1580</v>
      </c>
      <c r="S28" s="123">
        <v>0.219</v>
      </c>
      <c r="T28" s="123">
        <v>0.41899999999999998</v>
      </c>
      <c r="U28" s="125" t="s">
        <v>1580</v>
      </c>
      <c r="V28" s="123">
        <v>263.91000000000003</v>
      </c>
      <c r="W28" s="123">
        <v>4.5999999999999999E-2</v>
      </c>
      <c r="X28" s="123">
        <v>0</v>
      </c>
      <c r="Y28" s="123">
        <v>44.48</v>
      </c>
      <c r="Z28" s="123">
        <v>0.14199999999999999</v>
      </c>
      <c r="AA28" s="123">
        <v>0.50468999999999997</v>
      </c>
      <c r="AB28" s="123">
        <v>0.11104</v>
      </c>
      <c r="AC28" s="123">
        <v>9.09</v>
      </c>
      <c r="AD28" s="123">
        <v>0.42399999999999999</v>
      </c>
    </row>
    <row r="29" spans="1:30" x14ac:dyDescent="0.3">
      <c r="A29" s="125" t="s">
        <v>865</v>
      </c>
      <c r="B29" s="123">
        <v>2677.5</v>
      </c>
      <c r="C29" s="123">
        <v>8.0304599999999997</v>
      </c>
      <c r="D29" s="123">
        <v>0.6905</v>
      </c>
      <c r="E29" s="123">
        <v>0.24149999999999999</v>
      </c>
      <c r="F29" s="123">
        <v>0</v>
      </c>
      <c r="G29" s="123">
        <v>3.567E-2</v>
      </c>
      <c r="H29" s="123">
        <v>3874.6593600000001</v>
      </c>
      <c r="I29" s="125" t="s">
        <v>1580</v>
      </c>
      <c r="J29" s="125" t="s">
        <v>1580</v>
      </c>
      <c r="K29" s="123">
        <v>1.9650000000000001E-2</v>
      </c>
      <c r="L29" s="123">
        <v>21.353570000000001</v>
      </c>
      <c r="M29" s="125" t="s">
        <v>1580</v>
      </c>
      <c r="N29" s="123">
        <v>0.41570000000000001</v>
      </c>
      <c r="O29" s="123">
        <v>1.1100000000000001E-3</v>
      </c>
      <c r="P29" s="123">
        <v>2412.0700000000002</v>
      </c>
      <c r="Q29" s="123">
        <v>0.97</v>
      </c>
      <c r="R29" s="125" t="s">
        <v>1580</v>
      </c>
      <c r="S29" s="123">
        <v>0.219</v>
      </c>
      <c r="T29" s="123">
        <v>0.42099999999999999</v>
      </c>
      <c r="U29" s="125" t="s">
        <v>1580</v>
      </c>
      <c r="V29" s="123">
        <v>263.90499999999997</v>
      </c>
      <c r="W29" s="123">
        <v>3.9E-2</v>
      </c>
      <c r="X29" s="123">
        <v>0</v>
      </c>
      <c r="Y29" s="123">
        <v>44.48</v>
      </c>
      <c r="Z29" s="123">
        <v>0.13400000000000001</v>
      </c>
      <c r="AA29" s="123">
        <v>0.46188000000000001</v>
      </c>
      <c r="AB29" s="123">
        <v>0.12819</v>
      </c>
      <c r="AC29" s="123">
        <v>9.09</v>
      </c>
      <c r="AD29" s="123">
        <v>0.45500000000000002</v>
      </c>
    </row>
    <row r="30" spans="1:30" x14ac:dyDescent="0.3">
      <c r="A30" s="125" t="s">
        <v>866</v>
      </c>
      <c r="B30" s="123">
        <v>2677.5</v>
      </c>
      <c r="C30" s="123">
        <v>8.0304599999999997</v>
      </c>
      <c r="D30" s="123">
        <v>0.6905</v>
      </c>
      <c r="E30" s="123">
        <v>0.24149999999999999</v>
      </c>
      <c r="F30" s="123">
        <v>0</v>
      </c>
      <c r="G30" s="123">
        <v>3.567E-2</v>
      </c>
      <c r="H30" s="123">
        <v>3874.6593600000001</v>
      </c>
      <c r="I30" s="125" t="s">
        <v>1580</v>
      </c>
      <c r="J30" s="125" t="s">
        <v>1580</v>
      </c>
      <c r="K30" s="123">
        <v>1.9650000000000001E-2</v>
      </c>
      <c r="L30" s="123">
        <v>21.353570000000001</v>
      </c>
      <c r="M30" s="125" t="s">
        <v>1580</v>
      </c>
      <c r="N30" s="123">
        <v>0.41570000000000001</v>
      </c>
      <c r="O30" s="123">
        <v>1.1100000000000001E-3</v>
      </c>
      <c r="P30" s="123">
        <v>2412.0700000000002</v>
      </c>
      <c r="Q30" s="123">
        <v>0.97</v>
      </c>
      <c r="R30" s="125" t="s">
        <v>1580</v>
      </c>
      <c r="S30" s="123">
        <v>0.219</v>
      </c>
      <c r="T30" s="123">
        <v>0.42099999999999999</v>
      </c>
      <c r="U30" s="125" t="s">
        <v>1580</v>
      </c>
      <c r="V30" s="123">
        <v>263.90499999999997</v>
      </c>
      <c r="W30" s="123">
        <v>3.9E-2</v>
      </c>
      <c r="X30" s="123">
        <v>0</v>
      </c>
      <c r="Y30" s="123">
        <v>44.48</v>
      </c>
      <c r="Z30" s="123">
        <v>0.13400000000000001</v>
      </c>
      <c r="AA30" s="123">
        <v>0.46188000000000001</v>
      </c>
      <c r="AB30" s="123">
        <v>0.12819</v>
      </c>
      <c r="AC30" s="123">
        <v>9.09</v>
      </c>
      <c r="AD30" s="123">
        <v>0.45500000000000002</v>
      </c>
    </row>
    <row r="31" spans="1:30" x14ac:dyDescent="0.3">
      <c r="A31" s="125" t="s">
        <v>867</v>
      </c>
      <c r="B31" s="123">
        <v>2677</v>
      </c>
      <c r="C31" s="123">
        <v>8.2102799999999991</v>
      </c>
      <c r="D31" s="123">
        <v>0.68799999999999994</v>
      </c>
      <c r="E31" s="123">
        <v>0.223</v>
      </c>
      <c r="F31" s="123">
        <v>0</v>
      </c>
      <c r="G31" s="123">
        <v>3.807E-2</v>
      </c>
      <c r="H31" s="123">
        <v>3874.6441199999999</v>
      </c>
      <c r="I31" s="125" t="s">
        <v>1580</v>
      </c>
      <c r="J31" s="125" t="s">
        <v>1580</v>
      </c>
      <c r="K31" s="123">
        <v>1.9650000000000001E-2</v>
      </c>
      <c r="L31" s="123">
        <v>21.31542</v>
      </c>
      <c r="M31" s="125" t="s">
        <v>1580</v>
      </c>
      <c r="N31" s="123">
        <v>0.40165000000000001</v>
      </c>
      <c r="O31" s="123">
        <v>1.1100000000000001E-3</v>
      </c>
      <c r="P31" s="123">
        <v>2412.15</v>
      </c>
      <c r="Q31" s="123">
        <v>0.98</v>
      </c>
      <c r="R31" s="125" t="s">
        <v>1580</v>
      </c>
      <c r="S31" s="123">
        <v>0.218</v>
      </c>
      <c r="T31" s="123">
        <v>0.41899999999999998</v>
      </c>
      <c r="U31" s="125" t="s">
        <v>1580</v>
      </c>
      <c r="V31" s="123">
        <v>263.90100000000001</v>
      </c>
      <c r="W31" s="123">
        <v>3.3000000000000002E-2</v>
      </c>
      <c r="X31" s="123">
        <v>0</v>
      </c>
      <c r="Y31" s="123">
        <v>44.48</v>
      </c>
      <c r="Z31" s="123">
        <v>0.14899999999999999</v>
      </c>
      <c r="AA31" s="123">
        <v>0.42054000000000002</v>
      </c>
      <c r="AB31" s="123">
        <v>0.13161</v>
      </c>
      <c r="AC31" s="123">
        <v>9.1300000000000008</v>
      </c>
      <c r="AD31" s="123">
        <v>0.45500000000000002</v>
      </c>
    </row>
    <row r="32" spans="1:30" x14ac:dyDescent="0.3">
      <c r="A32" s="125" t="s">
        <v>868</v>
      </c>
      <c r="B32" s="123">
        <v>2677</v>
      </c>
      <c r="C32" s="123">
        <v>8.2102799999999991</v>
      </c>
      <c r="D32" s="123">
        <v>0.68799999999999994</v>
      </c>
      <c r="E32" s="123">
        <v>0.223</v>
      </c>
      <c r="F32" s="123">
        <v>0</v>
      </c>
      <c r="G32" s="123">
        <v>3.807E-2</v>
      </c>
      <c r="H32" s="123">
        <v>3874.6441199999999</v>
      </c>
      <c r="I32" s="125" t="s">
        <v>1580</v>
      </c>
      <c r="J32" s="125" t="s">
        <v>1580</v>
      </c>
      <c r="K32" s="123">
        <v>1.9650000000000001E-2</v>
      </c>
      <c r="L32" s="123">
        <v>21.31542</v>
      </c>
      <c r="M32" s="125" t="s">
        <v>1580</v>
      </c>
      <c r="N32" s="123">
        <v>0.40165000000000001</v>
      </c>
      <c r="O32" s="123">
        <v>1.1100000000000001E-3</v>
      </c>
      <c r="P32" s="123">
        <v>2412.15</v>
      </c>
      <c r="Q32" s="123">
        <v>0.98</v>
      </c>
      <c r="R32" s="125" t="s">
        <v>1580</v>
      </c>
      <c r="S32" s="123">
        <v>0.218</v>
      </c>
      <c r="T32" s="123">
        <v>0.41899999999999998</v>
      </c>
      <c r="U32" s="125" t="s">
        <v>1580</v>
      </c>
      <c r="V32" s="123">
        <v>263.90100000000001</v>
      </c>
      <c r="W32" s="123">
        <v>3.3000000000000002E-2</v>
      </c>
      <c r="X32" s="123">
        <v>0</v>
      </c>
      <c r="Y32" s="123">
        <v>44.48</v>
      </c>
      <c r="Z32" s="123">
        <v>0.14899999999999999</v>
      </c>
      <c r="AA32" s="123">
        <v>0.42054000000000002</v>
      </c>
      <c r="AB32" s="123">
        <v>0.13161</v>
      </c>
      <c r="AC32" s="123">
        <v>9.1300000000000008</v>
      </c>
      <c r="AD32" s="123">
        <v>0.45500000000000002</v>
      </c>
    </row>
    <row r="33" spans="1:30" x14ac:dyDescent="0.3">
      <c r="A33" s="125" t="s">
        <v>869</v>
      </c>
      <c r="B33" s="123">
        <v>2676.5</v>
      </c>
      <c r="C33" s="123">
        <v>8.3610699999999998</v>
      </c>
      <c r="D33" s="123">
        <v>0.67300000000000004</v>
      </c>
      <c r="E33" s="123">
        <v>0.23400000000000001</v>
      </c>
      <c r="F33" s="123">
        <v>0</v>
      </c>
      <c r="G33" s="123">
        <v>2.7400000000000001E-2</v>
      </c>
      <c r="H33" s="123">
        <v>3874.63436</v>
      </c>
      <c r="I33" s="125" t="s">
        <v>1580</v>
      </c>
      <c r="J33" s="125" t="s">
        <v>1580</v>
      </c>
      <c r="K33" s="123">
        <v>1.966E-2</v>
      </c>
      <c r="L33" s="123">
        <v>21.29102</v>
      </c>
      <c r="M33" s="125" t="s">
        <v>1580</v>
      </c>
      <c r="N33" s="123">
        <v>0.3876</v>
      </c>
      <c r="O33" s="123">
        <v>1.1100000000000001E-3</v>
      </c>
      <c r="P33" s="123">
        <v>2412.33</v>
      </c>
      <c r="Q33" s="123">
        <v>1.004</v>
      </c>
      <c r="R33" s="125" t="s">
        <v>1580</v>
      </c>
      <c r="S33" s="123">
        <v>0.218</v>
      </c>
      <c r="T33" s="123">
        <v>0.41699999999999998</v>
      </c>
      <c r="U33" s="125" t="s">
        <v>1580</v>
      </c>
      <c r="V33" s="123">
        <v>263.89600000000002</v>
      </c>
      <c r="W33" s="123">
        <v>2.7E-2</v>
      </c>
      <c r="X33" s="123">
        <v>0</v>
      </c>
      <c r="Y33" s="123">
        <v>44.48</v>
      </c>
      <c r="Z33" s="123">
        <v>0.126</v>
      </c>
      <c r="AA33" s="123">
        <v>0.39427000000000001</v>
      </c>
      <c r="AB33" s="123">
        <v>0.12751999999999999</v>
      </c>
      <c r="AC33" s="123">
        <v>9.1199999999999992</v>
      </c>
      <c r="AD33" s="123">
        <v>0.443</v>
      </c>
    </row>
    <row r="34" spans="1:30" x14ac:dyDescent="0.3">
      <c r="A34" s="125" t="s">
        <v>870</v>
      </c>
      <c r="B34" s="123">
        <v>2676.5</v>
      </c>
      <c r="C34" s="123">
        <v>8.3610699999999998</v>
      </c>
      <c r="D34" s="123">
        <v>0.67300000000000004</v>
      </c>
      <c r="E34" s="123">
        <v>0.23400000000000001</v>
      </c>
      <c r="F34" s="123">
        <v>0</v>
      </c>
      <c r="G34" s="123">
        <v>2.7400000000000001E-2</v>
      </c>
      <c r="H34" s="123">
        <v>3874.63436</v>
      </c>
      <c r="I34" s="125" t="s">
        <v>1580</v>
      </c>
      <c r="J34" s="125" t="s">
        <v>1580</v>
      </c>
      <c r="K34" s="123">
        <v>1.966E-2</v>
      </c>
      <c r="L34" s="123">
        <v>21.29102</v>
      </c>
      <c r="M34" s="125" t="s">
        <v>1580</v>
      </c>
      <c r="N34" s="123">
        <v>0.3876</v>
      </c>
      <c r="O34" s="123">
        <v>1.1100000000000001E-3</v>
      </c>
      <c r="P34" s="123">
        <v>2412.33</v>
      </c>
      <c r="Q34" s="123">
        <v>1.004</v>
      </c>
      <c r="R34" s="125" t="s">
        <v>1580</v>
      </c>
      <c r="S34" s="123">
        <v>0.218</v>
      </c>
      <c r="T34" s="123">
        <v>0.41699999999999998</v>
      </c>
      <c r="U34" s="125" t="s">
        <v>1580</v>
      </c>
      <c r="V34" s="123">
        <v>263.89600000000002</v>
      </c>
      <c r="W34" s="123">
        <v>2.7E-2</v>
      </c>
      <c r="X34" s="123">
        <v>0</v>
      </c>
      <c r="Y34" s="123">
        <v>44.48</v>
      </c>
      <c r="Z34" s="123">
        <v>0.126</v>
      </c>
      <c r="AA34" s="123">
        <v>0.39427000000000001</v>
      </c>
      <c r="AB34" s="123">
        <v>0.12751999999999999</v>
      </c>
      <c r="AC34" s="123">
        <v>9.1199999999999992</v>
      </c>
      <c r="AD34" s="123">
        <v>0.443</v>
      </c>
    </row>
    <row r="35" spans="1:30" x14ac:dyDescent="0.3">
      <c r="A35" s="125" t="s">
        <v>871</v>
      </c>
      <c r="B35" s="123">
        <v>2676</v>
      </c>
      <c r="C35" s="123">
        <v>8.5505899999999997</v>
      </c>
      <c r="D35" s="123">
        <v>0.66300000000000003</v>
      </c>
      <c r="E35" s="123">
        <v>0.23849999999999999</v>
      </c>
      <c r="F35" s="123">
        <v>0</v>
      </c>
      <c r="G35" s="123">
        <v>1.856E-2</v>
      </c>
      <c r="H35" s="123">
        <v>3874.6111999999998</v>
      </c>
      <c r="I35" s="125" t="s">
        <v>1580</v>
      </c>
      <c r="J35" s="125" t="s">
        <v>1580</v>
      </c>
      <c r="K35" s="123">
        <v>1.9650000000000001E-2</v>
      </c>
      <c r="L35" s="123">
        <v>21.233080000000001</v>
      </c>
      <c r="M35" s="125" t="s">
        <v>1580</v>
      </c>
      <c r="N35" s="123">
        <v>0.36725999999999998</v>
      </c>
      <c r="O35" s="123">
        <v>1.1100000000000001E-3</v>
      </c>
      <c r="P35" s="123">
        <v>2412.5</v>
      </c>
      <c r="Q35" s="123">
        <v>1.0249999999999999</v>
      </c>
      <c r="R35" s="125" t="s">
        <v>1580</v>
      </c>
      <c r="S35" s="123">
        <v>0.218</v>
      </c>
      <c r="T35" s="123">
        <v>0.41799999999999998</v>
      </c>
      <c r="U35" s="125" t="s">
        <v>1580</v>
      </c>
      <c r="V35" s="123">
        <v>263.89100000000002</v>
      </c>
      <c r="W35" s="123">
        <v>2.1000000000000001E-2</v>
      </c>
      <c r="X35" s="123">
        <v>0</v>
      </c>
      <c r="Y35" s="123">
        <v>44.48</v>
      </c>
      <c r="Z35" s="123">
        <v>0.14199999999999999</v>
      </c>
      <c r="AA35" s="123">
        <v>0.38130999999999998</v>
      </c>
      <c r="AB35" s="123">
        <v>0.1216</v>
      </c>
      <c r="AC35" s="123">
        <v>9.1300000000000008</v>
      </c>
      <c r="AD35" s="123">
        <v>0.432</v>
      </c>
    </row>
    <row r="36" spans="1:30" x14ac:dyDescent="0.3">
      <c r="A36" s="125" t="s">
        <v>872</v>
      </c>
      <c r="B36" s="123">
        <v>2676</v>
      </c>
      <c r="C36" s="123">
        <v>8.5505899999999997</v>
      </c>
      <c r="D36" s="123">
        <v>0.66300000000000003</v>
      </c>
      <c r="E36" s="123">
        <v>0.23849999999999999</v>
      </c>
      <c r="F36" s="123">
        <v>0</v>
      </c>
      <c r="G36" s="123">
        <v>1.856E-2</v>
      </c>
      <c r="H36" s="123">
        <v>3874.6111999999998</v>
      </c>
      <c r="I36" s="125" t="s">
        <v>1580</v>
      </c>
      <c r="J36" s="125" t="s">
        <v>1580</v>
      </c>
      <c r="K36" s="123">
        <v>1.9650000000000001E-2</v>
      </c>
      <c r="L36" s="123">
        <v>21.233080000000001</v>
      </c>
      <c r="M36" s="125" t="s">
        <v>1580</v>
      </c>
      <c r="N36" s="123">
        <v>0.36725999999999998</v>
      </c>
      <c r="O36" s="123">
        <v>1.1100000000000001E-3</v>
      </c>
      <c r="P36" s="123">
        <v>2412.5</v>
      </c>
      <c r="Q36" s="123">
        <v>1.0249999999999999</v>
      </c>
      <c r="R36" s="125" t="s">
        <v>1580</v>
      </c>
      <c r="S36" s="123">
        <v>0.218</v>
      </c>
      <c r="T36" s="123">
        <v>0.41799999999999998</v>
      </c>
      <c r="U36" s="125" t="s">
        <v>1580</v>
      </c>
      <c r="V36" s="123">
        <v>263.89100000000002</v>
      </c>
      <c r="W36" s="123">
        <v>2.1000000000000001E-2</v>
      </c>
      <c r="X36" s="123">
        <v>0</v>
      </c>
      <c r="Y36" s="123">
        <v>44.48</v>
      </c>
      <c r="Z36" s="123">
        <v>0.14199999999999999</v>
      </c>
      <c r="AA36" s="123">
        <v>0.38130999999999998</v>
      </c>
      <c r="AB36" s="123">
        <v>0.1216</v>
      </c>
      <c r="AC36" s="123">
        <v>9.1300000000000008</v>
      </c>
      <c r="AD36" s="123">
        <v>0.432</v>
      </c>
    </row>
    <row r="37" spans="1:30" x14ac:dyDescent="0.3">
      <c r="A37" s="125" t="s">
        <v>873</v>
      </c>
      <c r="B37" s="123">
        <v>2676</v>
      </c>
      <c r="C37" s="123">
        <v>8.7738800000000001</v>
      </c>
      <c r="D37" s="123">
        <v>0.64800000000000002</v>
      </c>
      <c r="E37" s="123">
        <v>0.2475</v>
      </c>
      <c r="F37" s="123">
        <v>0</v>
      </c>
      <c r="G37" s="123">
        <v>2.0279999999999999E-2</v>
      </c>
      <c r="H37" s="123">
        <v>3874.6066300000002</v>
      </c>
      <c r="I37" s="125" t="s">
        <v>1580</v>
      </c>
      <c r="J37" s="125" t="s">
        <v>1580</v>
      </c>
      <c r="K37" s="123">
        <v>1.966E-2</v>
      </c>
      <c r="L37" s="123">
        <v>21.22165</v>
      </c>
      <c r="M37" s="125" t="s">
        <v>1580</v>
      </c>
      <c r="N37" s="123">
        <v>0.3473</v>
      </c>
      <c r="O37" s="123">
        <v>1.1100000000000001E-3</v>
      </c>
      <c r="P37" s="123">
        <v>2412.5</v>
      </c>
      <c r="Q37" s="123">
        <v>1.0249999999999999</v>
      </c>
      <c r="R37" s="125" t="s">
        <v>1580</v>
      </c>
      <c r="S37" s="123">
        <v>0.218</v>
      </c>
      <c r="T37" s="123">
        <v>0.41899999999999998</v>
      </c>
      <c r="U37" s="125" t="s">
        <v>1580</v>
      </c>
      <c r="V37" s="123">
        <v>263.887</v>
      </c>
      <c r="W37" s="123">
        <v>1.9E-2</v>
      </c>
      <c r="X37" s="123">
        <v>0</v>
      </c>
      <c r="Y37" s="123">
        <v>44.48</v>
      </c>
      <c r="Z37" s="123">
        <v>0.14699999999999999</v>
      </c>
      <c r="AA37" s="123">
        <v>0.36049999999999999</v>
      </c>
      <c r="AB37" s="123">
        <v>0.11904000000000001</v>
      </c>
      <c r="AC37" s="123">
        <v>9.18</v>
      </c>
      <c r="AD37" s="123">
        <v>0.42099999999999999</v>
      </c>
    </row>
    <row r="38" spans="1:30" x14ac:dyDescent="0.3">
      <c r="A38" s="125" t="s">
        <v>874</v>
      </c>
      <c r="B38" s="123">
        <v>2676</v>
      </c>
      <c r="C38" s="123">
        <v>8.7738800000000001</v>
      </c>
      <c r="D38" s="123">
        <v>0.64800000000000002</v>
      </c>
      <c r="E38" s="123">
        <v>0.2475</v>
      </c>
      <c r="F38" s="123">
        <v>0</v>
      </c>
      <c r="G38" s="123">
        <v>2.0279999999999999E-2</v>
      </c>
      <c r="H38" s="123">
        <v>3874.6066300000002</v>
      </c>
      <c r="I38" s="125" t="s">
        <v>1580</v>
      </c>
      <c r="J38" s="125" t="s">
        <v>1580</v>
      </c>
      <c r="K38" s="123">
        <v>1.966E-2</v>
      </c>
      <c r="L38" s="123">
        <v>21.22165</v>
      </c>
      <c r="M38" s="125" t="s">
        <v>1580</v>
      </c>
      <c r="N38" s="123">
        <v>0.3473</v>
      </c>
      <c r="O38" s="123">
        <v>1.1100000000000001E-3</v>
      </c>
      <c r="P38" s="123">
        <v>2412.5</v>
      </c>
      <c r="Q38" s="123">
        <v>1.0249999999999999</v>
      </c>
      <c r="R38" s="125" t="s">
        <v>1580</v>
      </c>
      <c r="S38" s="123">
        <v>0.218</v>
      </c>
      <c r="T38" s="123">
        <v>0.41899999999999998</v>
      </c>
      <c r="U38" s="125" t="s">
        <v>1580</v>
      </c>
      <c r="V38" s="123">
        <v>263.887</v>
      </c>
      <c r="W38" s="123">
        <v>1.9E-2</v>
      </c>
      <c r="X38" s="123">
        <v>0</v>
      </c>
      <c r="Y38" s="123">
        <v>44.48</v>
      </c>
      <c r="Z38" s="123">
        <v>0.14699999999999999</v>
      </c>
      <c r="AA38" s="123">
        <v>0.36049999999999999</v>
      </c>
      <c r="AB38" s="123">
        <v>0.11904000000000001</v>
      </c>
      <c r="AC38" s="123">
        <v>9.18</v>
      </c>
      <c r="AD38" s="123">
        <v>0.42099999999999999</v>
      </c>
    </row>
    <row r="39" spans="1:30" x14ac:dyDescent="0.3">
      <c r="A39" s="125" t="s">
        <v>875</v>
      </c>
      <c r="B39" s="123">
        <v>2676</v>
      </c>
      <c r="C39" s="123">
        <v>8.8802500000000002</v>
      </c>
      <c r="D39" s="123">
        <v>0.6099</v>
      </c>
      <c r="E39" s="123">
        <v>0.26100000000000001</v>
      </c>
      <c r="F39" s="123">
        <v>0</v>
      </c>
      <c r="G39" s="123">
        <v>2.247E-2</v>
      </c>
      <c r="H39" s="123">
        <v>3874.6102799999999</v>
      </c>
      <c r="I39" s="125" t="s">
        <v>1580</v>
      </c>
      <c r="J39" s="125" t="s">
        <v>1580</v>
      </c>
      <c r="K39" s="123">
        <v>1.9650000000000001E-2</v>
      </c>
      <c r="L39" s="123">
        <v>21.230799999999999</v>
      </c>
      <c r="M39" s="125" t="s">
        <v>1580</v>
      </c>
      <c r="N39" s="123">
        <v>0.35371000000000002</v>
      </c>
      <c r="O39" s="123">
        <v>1.1100000000000001E-3</v>
      </c>
      <c r="P39" s="123">
        <v>2412.5</v>
      </c>
      <c r="Q39" s="123">
        <v>1.0249999999999999</v>
      </c>
      <c r="R39" s="125" t="s">
        <v>1580</v>
      </c>
      <c r="S39" s="123">
        <v>0.218</v>
      </c>
      <c r="T39" s="123">
        <v>0.41799999999999998</v>
      </c>
      <c r="U39" s="125" t="s">
        <v>1580</v>
      </c>
      <c r="V39" s="123">
        <v>263.88200000000001</v>
      </c>
      <c r="W39" s="123">
        <v>1.7000000000000001E-2</v>
      </c>
      <c r="X39" s="123">
        <v>0</v>
      </c>
      <c r="Y39" s="123">
        <v>44.48</v>
      </c>
      <c r="Z39" s="123">
        <v>0.14699999999999999</v>
      </c>
      <c r="AA39" s="123">
        <v>0.34943000000000002</v>
      </c>
      <c r="AB39" s="123">
        <v>0.1153</v>
      </c>
      <c r="AC39" s="123">
        <v>9.2100000000000009</v>
      </c>
      <c r="AD39" s="123">
        <v>0.41199999999999998</v>
      </c>
    </row>
    <row r="40" spans="1:30" x14ac:dyDescent="0.3">
      <c r="A40" s="125" t="s">
        <v>876</v>
      </c>
      <c r="B40" s="123">
        <v>2676</v>
      </c>
      <c r="C40" s="123">
        <v>8.8802500000000002</v>
      </c>
      <c r="D40" s="123">
        <v>0.6099</v>
      </c>
      <c r="E40" s="123">
        <v>0.26100000000000001</v>
      </c>
      <c r="F40" s="123">
        <v>0</v>
      </c>
      <c r="G40" s="123">
        <v>2.247E-2</v>
      </c>
      <c r="H40" s="123">
        <v>3874.6102799999999</v>
      </c>
      <c r="I40" s="125" t="s">
        <v>1580</v>
      </c>
      <c r="J40" s="125" t="s">
        <v>1580</v>
      </c>
      <c r="K40" s="123">
        <v>1.9650000000000001E-2</v>
      </c>
      <c r="L40" s="123">
        <v>21.230799999999999</v>
      </c>
      <c r="M40" s="125" t="s">
        <v>1580</v>
      </c>
      <c r="N40" s="123">
        <v>0.35371000000000002</v>
      </c>
      <c r="O40" s="123">
        <v>1.1100000000000001E-3</v>
      </c>
      <c r="P40" s="123">
        <v>2412.5</v>
      </c>
      <c r="Q40" s="123">
        <v>1.0249999999999999</v>
      </c>
      <c r="R40" s="125" t="s">
        <v>1580</v>
      </c>
      <c r="S40" s="123">
        <v>0.218</v>
      </c>
      <c r="T40" s="123">
        <v>0.41799999999999998</v>
      </c>
      <c r="U40" s="125" t="s">
        <v>1580</v>
      </c>
      <c r="V40" s="123">
        <v>263.88200000000001</v>
      </c>
      <c r="W40" s="123">
        <v>1.7000000000000001E-2</v>
      </c>
      <c r="X40" s="123">
        <v>0</v>
      </c>
      <c r="Y40" s="123">
        <v>44.48</v>
      </c>
      <c r="Z40" s="123">
        <v>0.14699999999999999</v>
      </c>
      <c r="AA40" s="123">
        <v>0.34943000000000002</v>
      </c>
      <c r="AB40" s="123">
        <v>0.1153</v>
      </c>
      <c r="AC40" s="123">
        <v>9.2100000000000009</v>
      </c>
      <c r="AD40" s="123">
        <v>0.41199999999999998</v>
      </c>
    </row>
    <row r="41" spans="1:30" x14ac:dyDescent="0.3">
      <c r="A41" s="125" t="s">
        <v>877</v>
      </c>
      <c r="B41" s="123">
        <v>2676</v>
      </c>
      <c r="C41" s="123">
        <v>8.8908799999999992</v>
      </c>
      <c r="D41" s="123">
        <v>0.57987</v>
      </c>
      <c r="E41" s="123">
        <v>0.255</v>
      </c>
      <c r="F41" s="123">
        <v>0</v>
      </c>
      <c r="G41" s="123">
        <v>2.4219999999999998E-2</v>
      </c>
      <c r="H41" s="123">
        <v>3874.6194300000002</v>
      </c>
      <c r="I41" s="125" t="s">
        <v>1580</v>
      </c>
      <c r="J41" s="125" t="s">
        <v>1580</v>
      </c>
      <c r="K41" s="123">
        <v>1.968E-2</v>
      </c>
      <c r="L41" s="123">
        <v>21.25366</v>
      </c>
      <c r="M41" s="125" t="s">
        <v>1580</v>
      </c>
      <c r="N41" s="123">
        <v>0.36725999999999998</v>
      </c>
      <c r="O41" s="123">
        <v>1.1100000000000001E-3</v>
      </c>
      <c r="P41" s="123">
        <v>2412.5</v>
      </c>
      <c r="Q41" s="123">
        <v>1.0249999999999999</v>
      </c>
      <c r="R41" s="125" t="s">
        <v>1580</v>
      </c>
      <c r="S41" s="123">
        <v>0.217</v>
      </c>
      <c r="T41" s="123">
        <v>0.41899999999999998</v>
      </c>
      <c r="U41" s="125" t="s">
        <v>1580</v>
      </c>
      <c r="V41" s="123">
        <v>263.87700000000001</v>
      </c>
      <c r="W41" s="123">
        <v>1.6E-2</v>
      </c>
      <c r="X41" s="123">
        <v>0</v>
      </c>
      <c r="Y41" s="123">
        <v>44.48</v>
      </c>
      <c r="Z41" s="123">
        <v>0.14699999999999999</v>
      </c>
      <c r="AA41" s="123">
        <v>0.34156999999999998</v>
      </c>
      <c r="AB41" s="123">
        <v>0.11468</v>
      </c>
      <c r="AC41" s="123">
        <v>9.2200000000000006</v>
      </c>
      <c r="AD41" s="123">
        <v>0.43099999999999999</v>
      </c>
    </row>
    <row r="42" spans="1:30" x14ac:dyDescent="0.3">
      <c r="A42" s="125" t="s">
        <v>878</v>
      </c>
      <c r="B42" s="123">
        <v>2676</v>
      </c>
      <c r="C42" s="123">
        <v>8.8908799999999992</v>
      </c>
      <c r="D42" s="123">
        <v>0.57987</v>
      </c>
      <c r="E42" s="123">
        <v>0.255</v>
      </c>
      <c r="F42" s="123">
        <v>0</v>
      </c>
      <c r="G42" s="123">
        <v>2.4219999999999998E-2</v>
      </c>
      <c r="H42" s="123">
        <v>3874.6194300000002</v>
      </c>
      <c r="I42" s="125" t="s">
        <v>1580</v>
      </c>
      <c r="J42" s="125" t="s">
        <v>1580</v>
      </c>
      <c r="K42" s="123">
        <v>1.968E-2</v>
      </c>
      <c r="L42" s="123">
        <v>21.25366</v>
      </c>
      <c r="M42" s="125" t="s">
        <v>1580</v>
      </c>
      <c r="N42" s="123">
        <v>0.36725999999999998</v>
      </c>
      <c r="O42" s="123">
        <v>1.1100000000000001E-3</v>
      </c>
      <c r="P42" s="123">
        <v>2412.5</v>
      </c>
      <c r="Q42" s="123">
        <v>1.0249999999999999</v>
      </c>
      <c r="R42" s="125" t="s">
        <v>1580</v>
      </c>
      <c r="S42" s="123">
        <v>0.217</v>
      </c>
      <c r="T42" s="123">
        <v>0.41899999999999998</v>
      </c>
      <c r="U42" s="125" t="s">
        <v>1580</v>
      </c>
      <c r="V42" s="123">
        <v>263.87700000000001</v>
      </c>
      <c r="W42" s="123">
        <v>1.6E-2</v>
      </c>
      <c r="X42" s="123">
        <v>0</v>
      </c>
      <c r="Y42" s="123">
        <v>44.48</v>
      </c>
      <c r="Z42" s="123">
        <v>0.14699999999999999</v>
      </c>
      <c r="AA42" s="123">
        <v>0.34156999999999998</v>
      </c>
      <c r="AB42" s="123">
        <v>0.11468</v>
      </c>
      <c r="AC42" s="123">
        <v>9.2200000000000006</v>
      </c>
      <c r="AD42" s="123">
        <v>0.43099999999999999</v>
      </c>
    </row>
    <row r="43" spans="1:30" x14ac:dyDescent="0.3">
      <c r="A43" s="125" t="s">
        <v>879</v>
      </c>
      <c r="B43" s="123">
        <v>2676</v>
      </c>
      <c r="C43" s="123">
        <v>8.8773499999999999</v>
      </c>
      <c r="D43" s="123">
        <v>0.56369999999999998</v>
      </c>
      <c r="E43" s="123">
        <v>0.246</v>
      </c>
      <c r="F43" s="123">
        <v>0</v>
      </c>
      <c r="G43" s="123">
        <v>2.674E-2</v>
      </c>
      <c r="H43" s="123">
        <v>3874.66606</v>
      </c>
      <c r="I43" s="125" t="s">
        <v>1580</v>
      </c>
      <c r="J43" s="125" t="s">
        <v>1580</v>
      </c>
      <c r="K43" s="123">
        <v>1.975E-2</v>
      </c>
      <c r="L43" s="123">
        <v>21.370360000000002</v>
      </c>
      <c r="M43" s="125" t="s">
        <v>1580</v>
      </c>
      <c r="N43" s="123">
        <v>0.39462000000000003</v>
      </c>
      <c r="O43" s="123">
        <v>1.1100000000000001E-3</v>
      </c>
      <c r="P43" s="123">
        <v>2412.4299999999998</v>
      </c>
      <c r="Q43" s="123">
        <v>1.016</v>
      </c>
      <c r="R43" s="125" t="s">
        <v>1580</v>
      </c>
      <c r="S43" s="123">
        <v>0.217</v>
      </c>
      <c r="T43" s="123">
        <v>0.41899999999999998</v>
      </c>
      <c r="U43" s="125" t="s">
        <v>1580</v>
      </c>
      <c r="V43" s="123">
        <v>263.87299999999999</v>
      </c>
      <c r="W43" s="123">
        <v>1.6E-2</v>
      </c>
      <c r="X43" s="123">
        <v>0</v>
      </c>
      <c r="Y43" s="123">
        <v>44.48</v>
      </c>
      <c r="Z43" s="123">
        <v>0.14699999999999999</v>
      </c>
      <c r="AA43" s="123">
        <v>0.32908999999999999</v>
      </c>
      <c r="AB43" s="123">
        <v>0.12096</v>
      </c>
      <c r="AC43" s="123">
        <v>9.11</v>
      </c>
      <c r="AD43" s="123">
        <v>0.45400000000000001</v>
      </c>
    </row>
    <row r="44" spans="1:30" x14ac:dyDescent="0.3">
      <c r="A44" s="125" t="s">
        <v>880</v>
      </c>
      <c r="B44" s="123">
        <v>2676</v>
      </c>
      <c r="C44" s="123">
        <v>8.8773499999999999</v>
      </c>
      <c r="D44" s="123">
        <v>0.56369999999999998</v>
      </c>
      <c r="E44" s="123">
        <v>0.246</v>
      </c>
      <c r="F44" s="123">
        <v>0</v>
      </c>
      <c r="G44" s="123">
        <v>2.674E-2</v>
      </c>
      <c r="H44" s="123">
        <v>3874.66606</v>
      </c>
      <c r="I44" s="125" t="s">
        <v>1580</v>
      </c>
      <c r="J44" s="125" t="s">
        <v>1580</v>
      </c>
      <c r="K44" s="123">
        <v>1.975E-2</v>
      </c>
      <c r="L44" s="123">
        <v>21.370360000000002</v>
      </c>
      <c r="M44" s="125" t="s">
        <v>1580</v>
      </c>
      <c r="N44" s="123">
        <v>0.39462000000000003</v>
      </c>
      <c r="O44" s="123">
        <v>1.1100000000000001E-3</v>
      </c>
      <c r="P44" s="123">
        <v>2412.4299999999998</v>
      </c>
      <c r="Q44" s="123">
        <v>1.016</v>
      </c>
      <c r="R44" s="125" t="s">
        <v>1580</v>
      </c>
      <c r="S44" s="123">
        <v>0.217</v>
      </c>
      <c r="T44" s="123">
        <v>0.41899999999999998</v>
      </c>
      <c r="U44" s="125" t="s">
        <v>1580</v>
      </c>
      <c r="V44" s="123">
        <v>263.87299999999999</v>
      </c>
      <c r="W44" s="123">
        <v>1.6E-2</v>
      </c>
      <c r="X44" s="123">
        <v>0</v>
      </c>
      <c r="Y44" s="123">
        <v>44.48</v>
      </c>
      <c r="Z44" s="123">
        <v>0.14699999999999999</v>
      </c>
      <c r="AA44" s="123">
        <v>0.32908999999999999</v>
      </c>
      <c r="AB44" s="123">
        <v>0.12096</v>
      </c>
      <c r="AC44" s="123">
        <v>9.11</v>
      </c>
      <c r="AD44" s="123">
        <v>0.45400000000000001</v>
      </c>
    </row>
    <row r="45" spans="1:30" x14ac:dyDescent="0.3">
      <c r="A45" s="125" t="s">
        <v>881</v>
      </c>
      <c r="B45" s="123">
        <v>2676</v>
      </c>
      <c r="C45" s="123">
        <v>8.7767999999999997</v>
      </c>
      <c r="D45" s="123">
        <v>0.54752999999999996</v>
      </c>
      <c r="E45" s="123">
        <v>0.246</v>
      </c>
      <c r="F45" s="123">
        <v>0</v>
      </c>
      <c r="G45" s="123">
        <v>3.0290000000000001E-2</v>
      </c>
      <c r="H45" s="123">
        <v>3874.7291599999999</v>
      </c>
      <c r="I45" s="123">
        <v>58.152999999999999</v>
      </c>
      <c r="J45" s="123">
        <v>19.67165</v>
      </c>
      <c r="K45" s="123">
        <v>1.9769999999999999E-2</v>
      </c>
      <c r="L45" s="123">
        <v>21.528510000000001</v>
      </c>
      <c r="M45" s="125" t="s">
        <v>1580</v>
      </c>
      <c r="N45" s="123">
        <v>0.41570000000000001</v>
      </c>
      <c r="O45" s="123">
        <v>1.1100000000000001E-3</v>
      </c>
      <c r="P45" s="123">
        <v>2412.2600000000002</v>
      </c>
      <c r="Q45" s="123">
        <v>0.995</v>
      </c>
      <c r="R45" s="125" t="s">
        <v>1580</v>
      </c>
      <c r="S45" s="123">
        <v>0.216</v>
      </c>
      <c r="T45" s="123">
        <v>0.41699999999999998</v>
      </c>
      <c r="U45" s="125" t="s">
        <v>1580</v>
      </c>
      <c r="V45" s="123">
        <v>263.86799999999999</v>
      </c>
      <c r="W45" s="123">
        <v>1.0999999999999999E-2</v>
      </c>
      <c r="X45" s="123">
        <v>0</v>
      </c>
      <c r="Y45" s="123">
        <v>44.48</v>
      </c>
      <c r="Z45" s="123">
        <v>0.14599999999999999</v>
      </c>
      <c r="AA45" s="123">
        <v>0.32445000000000002</v>
      </c>
      <c r="AB45" s="123">
        <v>0.12224</v>
      </c>
      <c r="AC45" s="123">
        <v>9.09</v>
      </c>
      <c r="AD45" s="123">
        <v>0.47299999999999998</v>
      </c>
    </row>
    <row r="46" spans="1:30" x14ac:dyDescent="0.3">
      <c r="A46" s="125" t="s">
        <v>882</v>
      </c>
      <c r="B46" s="123">
        <v>2676</v>
      </c>
      <c r="C46" s="123">
        <v>8.7767999999999997</v>
      </c>
      <c r="D46" s="123">
        <v>0.54752999999999996</v>
      </c>
      <c r="E46" s="123">
        <v>0.246</v>
      </c>
      <c r="F46" s="123">
        <v>0</v>
      </c>
      <c r="G46" s="123">
        <v>3.0290000000000001E-2</v>
      </c>
      <c r="H46" s="123">
        <v>3874.7291599999999</v>
      </c>
      <c r="I46" s="123">
        <v>58.152999999999999</v>
      </c>
      <c r="J46" s="123">
        <v>19.67165</v>
      </c>
      <c r="K46" s="123">
        <v>1.9769999999999999E-2</v>
      </c>
      <c r="L46" s="123">
        <v>21.528510000000001</v>
      </c>
      <c r="M46" s="125" t="s">
        <v>1580</v>
      </c>
      <c r="N46" s="123">
        <v>0.41570000000000001</v>
      </c>
      <c r="O46" s="123">
        <v>1.1100000000000001E-3</v>
      </c>
      <c r="P46" s="123">
        <v>2412.2600000000002</v>
      </c>
      <c r="Q46" s="123">
        <v>0.995</v>
      </c>
      <c r="R46" s="125" t="s">
        <v>1580</v>
      </c>
      <c r="S46" s="123">
        <v>0.216</v>
      </c>
      <c r="T46" s="123">
        <v>0.41699999999999998</v>
      </c>
      <c r="U46" s="125" t="s">
        <v>1580</v>
      </c>
      <c r="V46" s="123">
        <v>263.86799999999999</v>
      </c>
      <c r="W46" s="123">
        <v>1.0999999999999999E-2</v>
      </c>
      <c r="X46" s="123">
        <v>0</v>
      </c>
      <c r="Y46" s="123">
        <v>44.48</v>
      </c>
      <c r="Z46" s="123">
        <v>0.14599999999999999</v>
      </c>
      <c r="AA46" s="123">
        <v>0.32445000000000002</v>
      </c>
      <c r="AB46" s="123">
        <v>0.12224</v>
      </c>
      <c r="AC46" s="123">
        <v>9.09</v>
      </c>
      <c r="AD46" s="123">
        <v>0.47299999999999998</v>
      </c>
    </row>
    <row r="47" spans="1:30" x14ac:dyDescent="0.3">
      <c r="A47" s="125" t="s">
        <v>883</v>
      </c>
      <c r="B47" s="123">
        <v>2676</v>
      </c>
      <c r="C47" s="123">
        <v>8.6229899999999997</v>
      </c>
      <c r="D47" s="123">
        <v>0.56369999999999998</v>
      </c>
      <c r="E47" s="123">
        <v>0.26400000000000001</v>
      </c>
      <c r="F47" s="123">
        <v>0</v>
      </c>
      <c r="G47" s="123">
        <v>3.2890000000000003E-2</v>
      </c>
      <c r="H47" s="123">
        <v>3874.7870699999999</v>
      </c>
      <c r="I47" s="125" t="s">
        <v>1580</v>
      </c>
      <c r="J47" s="125" t="s">
        <v>1580</v>
      </c>
      <c r="K47" s="123">
        <v>1.9769999999999999E-2</v>
      </c>
      <c r="L47" s="123">
        <v>21.673919999999999</v>
      </c>
      <c r="M47" s="123">
        <v>274.18794000000003</v>
      </c>
      <c r="N47" s="123">
        <v>0.44452000000000003</v>
      </c>
      <c r="O47" s="123">
        <v>1.1100000000000001E-3</v>
      </c>
      <c r="P47" s="123">
        <v>2412.13</v>
      </c>
      <c r="Q47" s="123">
        <v>0.97799999999999998</v>
      </c>
      <c r="R47" s="125" t="s">
        <v>1580</v>
      </c>
      <c r="S47" s="123">
        <v>0.216</v>
      </c>
      <c r="T47" s="123">
        <v>0.41399999999999998</v>
      </c>
      <c r="U47" s="123">
        <v>89.38</v>
      </c>
      <c r="V47" s="123">
        <v>263.86399999999998</v>
      </c>
      <c r="W47" s="123">
        <v>1.9E-2</v>
      </c>
      <c r="X47" s="123">
        <v>0</v>
      </c>
      <c r="Y47" s="123">
        <v>44.48</v>
      </c>
      <c r="Z47" s="123">
        <v>0.14599999999999999</v>
      </c>
      <c r="AA47" s="123">
        <v>0.33221000000000001</v>
      </c>
      <c r="AB47" s="123">
        <v>0.12289</v>
      </c>
      <c r="AC47" s="123">
        <v>9.15</v>
      </c>
      <c r="AD47" s="123">
        <v>0.46700000000000003</v>
      </c>
    </row>
    <row r="48" spans="1:30" x14ac:dyDescent="0.3">
      <c r="A48" s="125" t="s">
        <v>884</v>
      </c>
      <c r="B48" s="123">
        <v>2676</v>
      </c>
      <c r="C48" s="123">
        <v>8.6229899999999997</v>
      </c>
      <c r="D48" s="123">
        <v>0.56369999999999998</v>
      </c>
      <c r="E48" s="123">
        <v>0.26400000000000001</v>
      </c>
      <c r="F48" s="123">
        <v>0</v>
      </c>
      <c r="G48" s="123">
        <v>3.2890000000000003E-2</v>
      </c>
      <c r="H48" s="123">
        <v>3874.7870699999999</v>
      </c>
      <c r="I48" s="125" t="s">
        <v>1580</v>
      </c>
      <c r="J48" s="125" t="s">
        <v>1580</v>
      </c>
      <c r="K48" s="123">
        <v>1.9769999999999999E-2</v>
      </c>
      <c r="L48" s="123">
        <v>21.673919999999999</v>
      </c>
      <c r="M48" s="123">
        <v>274.18794000000003</v>
      </c>
      <c r="N48" s="123">
        <v>0.44452000000000003</v>
      </c>
      <c r="O48" s="123">
        <v>1.1100000000000001E-3</v>
      </c>
      <c r="P48" s="123">
        <v>2412.13</v>
      </c>
      <c r="Q48" s="123">
        <v>0.97799999999999998</v>
      </c>
      <c r="R48" s="125" t="s">
        <v>1580</v>
      </c>
      <c r="S48" s="123">
        <v>0.216</v>
      </c>
      <c r="T48" s="123">
        <v>0.41399999999999998</v>
      </c>
      <c r="U48" s="123">
        <v>89.38</v>
      </c>
      <c r="V48" s="123">
        <v>263.86399999999998</v>
      </c>
      <c r="W48" s="123">
        <v>1.9E-2</v>
      </c>
      <c r="X48" s="123">
        <v>0</v>
      </c>
      <c r="Y48" s="123">
        <v>44.48</v>
      </c>
      <c r="Z48" s="123">
        <v>0.14599999999999999</v>
      </c>
      <c r="AA48" s="123">
        <v>0.33221000000000001</v>
      </c>
      <c r="AB48" s="123">
        <v>0.12289</v>
      </c>
      <c r="AC48" s="123">
        <v>9.15</v>
      </c>
      <c r="AD48" s="123">
        <v>0.46700000000000003</v>
      </c>
    </row>
    <row r="49" spans="1:30" x14ac:dyDescent="0.3">
      <c r="A49" s="125" t="s">
        <v>885</v>
      </c>
      <c r="B49" s="123">
        <v>2676</v>
      </c>
      <c r="C49" s="123">
        <v>8.4404199999999996</v>
      </c>
      <c r="D49" s="123">
        <v>0.58679999999999999</v>
      </c>
      <c r="E49" s="123">
        <v>0.29099999999999998</v>
      </c>
      <c r="F49" s="123">
        <v>0</v>
      </c>
      <c r="G49" s="123">
        <v>3.6490000000000002E-2</v>
      </c>
      <c r="H49" s="123">
        <v>3874.8587000000002</v>
      </c>
      <c r="I49" s="125" t="s">
        <v>1580</v>
      </c>
      <c r="J49" s="125" t="s">
        <v>1580</v>
      </c>
      <c r="K49" s="123">
        <v>1.975E-2</v>
      </c>
      <c r="L49" s="123">
        <v>21.854120000000002</v>
      </c>
      <c r="M49" s="125" t="s">
        <v>1580</v>
      </c>
      <c r="N49" s="123">
        <v>0.48913000000000001</v>
      </c>
      <c r="O49" s="123">
        <v>1.1100000000000001E-3</v>
      </c>
      <c r="P49" s="123">
        <v>2412.04</v>
      </c>
      <c r="Q49" s="123">
        <v>0.96599999999999997</v>
      </c>
      <c r="R49" s="125" t="s">
        <v>1580</v>
      </c>
      <c r="S49" s="123">
        <v>0.216</v>
      </c>
      <c r="T49" s="123">
        <v>0.41799999999999998</v>
      </c>
      <c r="U49" s="125" t="s">
        <v>1580</v>
      </c>
      <c r="V49" s="123">
        <v>263.85899999999998</v>
      </c>
      <c r="W49" s="123">
        <v>3.3000000000000002E-2</v>
      </c>
      <c r="X49" s="123">
        <v>0</v>
      </c>
      <c r="Y49" s="123">
        <v>44.48</v>
      </c>
      <c r="Z49" s="123">
        <v>0.14399999999999999</v>
      </c>
      <c r="AA49" s="123">
        <v>0.32754</v>
      </c>
      <c r="AB49" s="123">
        <v>0.13802</v>
      </c>
      <c r="AC49" s="123">
        <v>9.18</v>
      </c>
      <c r="AD49" s="123">
        <v>0.45900000000000002</v>
      </c>
    </row>
    <row r="50" spans="1:30" x14ac:dyDescent="0.3">
      <c r="A50" s="125" t="s">
        <v>886</v>
      </c>
      <c r="B50" s="123">
        <v>2676</v>
      </c>
      <c r="C50" s="123">
        <v>8.4404199999999996</v>
      </c>
      <c r="D50" s="123">
        <v>0.58679999999999999</v>
      </c>
      <c r="E50" s="123">
        <v>0.29099999999999998</v>
      </c>
      <c r="F50" s="123">
        <v>0</v>
      </c>
      <c r="G50" s="123">
        <v>3.6490000000000002E-2</v>
      </c>
      <c r="H50" s="123">
        <v>3874.8587000000002</v>
      </c>
      <c r="I50" s="125" t="s">
        <v>1580</v>
      </c>
      <c r="J50" s="125" t="s">
        <v>1580</v>
      </c>
      <c r="K50" s="123">
        <v>1.975E-2</v>
      </c>
      <c r="L50" s="123">
        <v>21.854120000000002</v>
      </c>
      <c r="M50" s="125" t="s">
        <v>1580</v>
      </c>
      <c r="N50" s="123">
        <v>0.48913000000000001</v>
      </c>
      <c r="O50" s="123">
        <v>1.1100000000000001E-3</v>
      </c>
      <c r="P50" s="123">
        <v>2412.04</v>
      </c>
      <c r="Q50" s="123">
        <v>0.96599999999999997</v>
      </c>
      <c r="R50" s="125" t="s">
        <v>1580</v>
      </c>
      <c r="S50" s="123">
        <v>0.216</v>
      </c>
      <c r="T50" s="123">
        <v>0.41799999999999998</v>
      </c>
      <c r="U50" s="125" t="s">
        <v>1580</v>
      </c>
      <c r="V50" s="123">
        <v>263.85899999999998</v>
      </c>
      <c r="W50" s="123">
        <v>3.3000000000000002E-2</v>
      </c>
      <c r="X50" s="123">
        <v>0</v>
      </c>
      <c r="Y50" s="123">
        <v>44.48</v>
      </c>
      <c r="Z50" s="123">
        <v>0.14399999999999999</v>
      </c>
      <c r="AA50" s="123">
        <v>0.32754</v>
      </c>
      <c r="AB50" s="123">
        <v>0.13802</v>
      </c>
      <c r="AC50" s="123">
        <v>9.18</v>
      </c>
      <c r="AD50" s="123">
        <v>0.45900000000000002</v>
      </c>
    </row>
    <row r="51" spans="1:30" x14ac:dyDescent="0.3">
      <c r="A51" s="125" t="s">
        <v>887</v>
      </c>
      <c r="B51" s="123">
        <v>2676</v>
      </c>
      <c r="C51" s="123">
        <v>8.19482</v>
      </c>
      <c r="D51" s="123">
        <v>0.59141999999999995</v>
      </c>
      <c r="E51" s="123">
        <v>0.32</v>
      </c>
      <c r="F51" s="123">
        <v>0</v>
      </c>
      <c r="G51" s="123">
        <v>4.1889999999999997E-2</v>
      </c>
      <c r="H51" s="123">
        <v>3874.9540999999999</v>
      </c>
      <c r="I51" s="125" t="s">
        <v>1580</v>
      </c>
      <c r="J51" s="125" t="s">
        <v>1580</v>
      </c>
      <c r="K51" s="123">
        <v>1.967E-2</v>
      </c>
      <c r="L51" s="123">
        <v>22.094709999999999</v>
      </c>
      <c r="M51" s="125" t="s">
        <v>1580</v>
      </c>
      <c r="N51" s="123">
        <v>0.51256000000000002</v>
      </c>
      <c r="O51" s="123">
        <v>1.1100000000000001E-3</v>
      </c>
      <c r="P51" s="123">
        <v>2411.94</v>
      </c>
      <c r="Q51" s="123">
        <v>0.95399999999999996</v>
      </c>
      <c r="R51" s="125" t="s">
        <v>1580</v>
      </c>
      <c r="S51" s="123">
        <v>0.216</v>
      </c>
      <c r="T51" s="123">
        <v>0.42299999999999999</v>
      </c>
      <c r="U51" s="125" t="s">
        <v>1580</v>
      </c>
      <c r="V51" s="123">
        <v>263.85399999999998</v>
      </c>
      <c r="W51" s="123">
        <v>4.9000000000000002E-2</v>
      </c>
      <c r="X51" s="123">
        <v>0</v>
      </c>
      <c r="Y51" s="123">
        <v>44.48</v>
      </c>
      <c r="Z51" s="123">
        <v>0.14299999999999999</v>
      </c>
      <c r="AA51" s="123">
        <v>0.32754</v>
      </c>
      <c r="AB51" s="123">
        <v>0.14853</v>
      </c>
      <c r="AC51" s="123">
        <v>9.24</v>
      </c>
      <c r="AD51" s="123">
        <v>0.45</v>
      </c>
    </row>
    <row r="52" spans="1:30" x14ac:dyDescent="0.3">
      <c r="A52" s="125" t="s">
        <v>888</v>
      </c>
      <c r="B52" s="123">
        <v>2676</v>
      </c>
      <c r="C52" s="123">
        <v>8.19482</v>
      </c>
      <c r="D52" s="123">
        <v>0.59141999999999995</v>
      </c>
      <c r="E52" s="123">
        <v>0.32</v>
      </c>
      <c r="F52" s="123">
        <v>0</v>
      </c>
      <c r="G52" s="123">
        <v>4.1889999999999997E-2</v>
      </c>
      <c r="H52" s="123">
        <v>3874.9540999999999</v>
      </c>
      <c r="I52" s="125" t="s">
        <v>1580</v>
      </c>
      <c r="J52" s="125" t="s">
        <v>1580</v>
      </c>
      <c r="K52" s="123">
        <v>1.967E-2</v>
      </c>
      <c r="L52" s="123">
        <v>22.094709999999999</v>
      </c>
      <c r="M52" s="125" t="s">
        <v>1580</v>
      </c>
      <c r="N52" s="123">
        <v>0.51256000000000002</v>
      </c>
      <c r="O52" s="123">
        <v>1.1100000000000001E-3</v>
      </c>
      <c r="P52" s="123">
        <v>2411.94</v>
      </c>
      <c r="Q52" s="123">
        <v>0.95399999999999996</v>
      </c>
      <c r="R52" s="125" t="s">
        <v>1580</v>
      </c>
      <c r="S52" s="123">
        <v>0.216</v>
      </c>
      <c r="T52" s="123">
        <v>0.42299999999999999</v>
      </c>
      <c r="U52" s="125" t="s">
        <v>1580</v>
      </c>
      <c r="V52" s="123">
        <v>263.85399999999998</v>
      </c>
      <c r="W52" s="123">
        <v>4.9000000000000002E-2</v>
      </c>
      <c r="X52" s="123">
        <v>0</v>
      </c>
      <c r="Y52" s="123">
        <v>44.48</v>
      </c>
      <c r="Z52" s="123">
        <v>0.14299999999999999</v>
      </c>
      <c r="AA52" s="123">
        <v>0.32754</v>
      </c>
      <c r="AB52" s="123">
        <v>0.14853</v>
      </c>
      <c r="AC52" s="123">
        <v>9.24</v>
      </c>
      <c r="AD52" s="123">
        <v>0.45</v>
      </c>
    </row>
    <row r="53" spans="1:30" x14ac:dyDescent="0.3">
      <c r="A53" s="125" t="s">
        <v>889</v>
      </c>
      <c r="B53" s="123">
        <v>2676</v>
      </c>
      <c r="C53" s="123">
        <v>7.9202500000000002</v>
      </c>
      <c r="D53" s="123">
        <v>0.59372999999999998</v>
      </c>
      <c r="E53" s="123">
        <v>0.34499999999999997</v>
      </c>
      <c r="F53" s="123">
        <v>0</v>
      </c>
      <c r="G53" s="123">
        <v>4.2029999999999998E-2</v>
      </c>
      <c r="H53" s="123">
        <v>3875.04889</v>
      </c>
      <c r="I53" s="125" t="s">
        <v>1580</v>
      </c>
      <c r="J53" s="125" t="s">
        <v>1580</v>
      </c>
      <c r="K53" s="123">
        <v>1.967E-2</v>
      </c>
      <c r="L53" s="123">
        <v>22.334420000000001</v>
      </c>
      <c r="M53" s="125" t="s">
        <v>1580</v>
      </c>
      <c r="N53" s="123">
        <v>0.48913000000000001</v>
      </c>
      <c r="O53" s="123">
        <v>1.1100000000000001E-3</v>
      </c>
      <c r="P53" s="123">
        <v>2411.79</v>
      </c>
      <c r="Q53" s="123">
        <v>0.93500000000000005</v>
      </c>
      <c r="R53" s="125" t="s">
        <v>1580</v>
      </c>
      <c r="S53" s="123">
        <v>0.216</v>
      </c>
      <c r="T53" s="123">
        <v>0.41599999999999998</v>
      </c>
      <c r="U53" s="125" t="s">
        <v>1580</v>
      </c>
      <c r="V53" s="123">
        <v>263.85000000000002</v>
      </c>
      <c r="W53" s="123">
        <v>7.0000000000000007E-2</v>
      </c>
      <c r="X53" s="123">
        <v>0</v>
      </c>
      <c r="Y53" s="123">
        <v>44.48</v>
      </c>
      <c r="Z53" s="123">
        <v>0.14099999999999999</v>
      </c>
      <c r="AA53" s="123">
        <v>0.33844000000000002</v>
      </c>
      <c r="AB53" s="123">
        <v>0.18187999999999999</v>
      </c>
      <c r="AC53" s="123">
        <v>9.15</v>
      </c>
      <c r="AD53" s="123">
        <v>0.442</v>
      </c>
    </row>
    <row r="54" spans="1:30" x14ac:dyDescent="0.3">
      <c r="A54" s="125" t="s">
        <v>890</v>
      </c>
      <c r="B54" s="123">
        <v>2676</v>
      </c>
      <c r="C54" s="123">
        <v>7.9202500000000002</v>
      </c>
      <c r="D54" s="123">
        <v>0.59372999999999998</v>
      </c>
      <c r="E54" s="123">
        <v>0.34499999999999997</v>
      </c>
      <c r="F54" s="123">
        <v>0</v>
      </c>
      <c r="G54" s="123">
        <v>4.2029999999999998E-2</v>
      </c>
      <c r="H54" s="123">
        <v>3875.04889</v>
      </c>
      <c r="I54" s="125" t="s">
        <v>1580</v>
      </c>
      <c r="J54" s="125" t="s">
        <v>1580</v>
      </c>
      <c r="K54" s="123">
        <v>1.967E-2</v>
      </c>
      <c r="L54" s="123">
        <v>22.334420000000001</v>
      </c>
      <c r="M54" s="125" t="s">
        <v>1580</v>
      </c>
      <c r="N54" s="123">
        <v>0.48913000000000001</v>
      </c>
      <c r="O54" s="123">
        <v>1.1100000000000001E-3</v>
      </c>
      <c r="P54" s="123">
        <v>2411.79</v>
      </c>
      <c r="Q54" s="123">
        <v>0.93500000000000005</v>
      </c>
      <c r="R54" s="125" t="s">
        <v>1580</v>
      </c>
      <c r="S54" s="123">
        <v>0.216</v>
      </c>
      <c r="T54" s="123">
        <v>0.41599999999999998</v>
      </c>
      <c r="U54" s="125" t="s">
        <v>1580</v>
      </c>
      <c r="V54" s="123">
        <v>263.85000000000002</v>
      </c>
      <c r="W54" s="123">
        <v>7.0000000000000007E-2</v>
      </c>
      <c r="X54" s="123">
        <v>0</v>
      </c>
      <c r="Y54" s="123">
        <v>44.48</v>
      </c>
      <c r="Z54" s="123">
        <v>0.14099999999999999</v>
      </c>
      <c r="AA54" s="123">
        <v>0.33844000000000002</v>
      </c>
      <c r="AB54" s="123">
        <v>0.18187999999999999</v>
      </c>
      <c r="AC54" s="123">
        <v>9.15</v>
      </c>
      <c r="AD54" s="123">
        <v>0.442</v>
      </c>
    </row>
    <row r="55" spans="1:30" x14ac:dyDescent="0.3">
      <c r="A55" s="125" t="s">
        <v>891</v>
      </c>
      <c r="B55" s="123">
        <v>2676</v>
      </c>
      <c r="C55" s="123">
        <v>7.6689499999999997</v>
      </c>
      <c r="D55" s="123">
        <v>0.58679999999999999</v>
      </c>
      <c r="E55" s="123">
        <v>0.36599999999999999</v>
      </c>
      <c r="F55" s="123">
        <v>0</v>
      </c>
      <c r="G55" s="123">
        <v>3.7780000000000001E-2</v>
      </c>
      <c r="H55" s="123">
        <v>3875.0994900000001</v>
      </c>
      <c r="I55" s="125" t="s">
        <v>1580</v>
      </c>
      <c r="J55" s="125" t="s">
        <v>1580</v>
      </c>
      <c r="K55" s="123">
        <v>1.966E-2</v>
      </c>
      <c r="L55" s="123">
        <v>22.46264</v>
      </c>
      <c r="M55" s="125" t="s">
        <v>1580</v>
      </c>
      <c r="N55" s="123">
        <v>0.45905000000000001</v>
      </c>
      <c r="O55" s="123">
        <v>1.1100000000000001E-3</v>
      </c>
      <c r="P55" s="123">
        <v>2411.61</v>
      </c>
      <c r="Q55" s="123">
        <v>0.91300000000000003</v>
      </c>
      <c r="R55" s="125" t="s">
        <v>1580</v>
      </c>
      <c r="S55" s="123">
        <v>0.215</v>
      </c>
      <c r="T55" s="123">
        <v>0.42</v>
      </c>
      <c r="U55" s="125" t="s">
        <v>1580</v>
      </c>
      <c r="V55" s="123">
        <v>263.84500000000003</v>
      </c>
      <c r="W55" s="123">
        <v>9.0999999999999998E-2</v>
      </c>
      <c r="X55" s="123">
        <v>0</v>
      </c>
      <c r="Y55" s="123">
        <v>44.48</v>
      </c>
      <c r="Z55" s="123">
        <v>0.14000000000000001</v>
      </c>
      <c r="AA55" s="123">
        <v>0.36847000000000002</v>
      </c>
      <c r="AB55" s="123">
        <v>0.17366000000000001</v>
      </c>
      <c r="AC55" s="123">
        <v>8.98</v>
      </c>
      <c r="AD55" s="123">
        <v>0.433</v>
      </c>
    </row>
    <row r="56" spans="1:30" x14ac:dyDescent="0.3">
      <c r="A56" s="125" t="s">
        <v>892</v>
      </c>
      <c r="B56" s="123">
        <v>2676</v>
      </c>
      <c r="C56" s="123">
        <v>7.6689499999999997</v>
      </c>
      <c r="D56" s="123">
        <v>0.58679999999999999</v>
      </c>
      <c r="E56" s="123">
        <v>0.36599999999999999</v>
      </c>
      <c r="F56" s="123">
        <v>0</v>
      </c>
      <c r="G56" s="123">
        <v>3.7780000000000001E-2</v>
      </c>
      <c r="H56" s="123">
        <v>3875.0994900000001</v>
      </c>
      <c r="I56" s="125" t="s">
        <v>1580</v>
      </c>
      <c r="J56" s="125" t="s">
        <v>1580</v>
      </c>
      <c r="K56" s="123">
        <v>1.966E-2</v>
      </c>
      <c r="L56" s="123">
        <v>22.46264</v>
      </c>
      <c r="M56" s="125" t="s">
        <v>1580</v>
      </c>
      <c r="N56" s="123">
        <v>0.45905000000000001</v>
      </c>
      <c r="O56" s="123">
        <v>1.1100000000000001E-3</v>
      </c>
      <c r="P56" s="123">
        <v>2411.61</v>
      </c>
      <c r="Q56" s="123">
        <v>0.91300000000000003</v>
      </c>
      <c r="R56" s="125" t="s">
        <v>1580</v>
      </c>
      <c r="S56" s="123">
        <v>0.215</v>
      </c>
      <c r="T56" s="123">
        <v>0.42</v>
      </c>
      <c r="U56" s="125" t="s">
        <v>1580</v>
      </c>
      <c r="V56" s="123">
        <v>263.84500000000003</v>
      </c>
      <c r="W56" s="123">
        <v>9.0999999999999998E-2</v>
      </c>
      <c r="X56" s="123">
        <v>0</v>
      </c>
      <c r="Y56" s="123">
        <v>44.48</v>
      </c>
      <c r="Z56" s="123">
        <v>0.14000000000000001</v>
      </c>
      <c r="AA56" s="123">
        <v>0.36847000000000002</v>
      </c>
      <c r="AB56" s="123">
        <v>0.17366000000000001</v>
      </c>
      <c r="AC56" s="123">
        <v>8.98</v>
      </c>
      <c r="AD56" s="123">
        <v>0.433</v>
      </c>
    </row>
    <row r="57" spans="1:30" x14ac:dyDescent="0.3">
      <c r="A57" s="125" t="s">
        <v>893</v>
      </c>
      <c r="B57" s="123">
        <v>2676</v>
      </c>
      <c r="C57" s="123">
        <v>7.4485799999999998</v>
      </c>
      <c r="D57" s="123">
        <v>0.57062999999999997</v>
      </c>
      <c r="E57" s="123">
        <v>0.38200000000000001</v>
      </c>
      <c r="F57" s="123">
        <v>0</v>
      </c>
      <c r="G57" s="123">
        <v>3.9030000000000002E-2</v>
      </c>
      <c r="H57" s="123">
        <v>3875.1058899999998</v>
      </c>
      <c r="I57" s="125" t="s">
        <v>1580</v>
      </c>
      <c r="J57" s="125" t="s">
        <v>1580</v>
      </c>
      <c r="K57" s="123">
        <v>1.967E-2</v>
      </c>
      <c r="L57" s="123">
        <v>22.478100000000001</v>
      </c>
      <c r="M57" s="125" t="s">
        <v>1580</v>
      </c>
      <c r="N57" s="123">
        <v>0.41570000000000001</v>
      </c>
      <c r="O57" s="123">
        <v>1.1100000000000001E-3</v>
      </c>
      <c r="P57" s="123">
        <v>2411.39</v>
      </c>
      <c r="Q57" s="123">
        <v>0.88600000000000001</v>
      </c>
      <c r="R57" s="125" t="s">
        <v>1580</v>
      </c>
      <c r="S57" s="123">
        <v>0.215</v>
      </c>
      <c r="T57" s="123">
        <v>0.41699999999999998</v>
      </c>
      <c r="U57" s="125" t="s">
        <v>1580</v>
      </c>
      <c r="V57" s="123">
        <v>263.83999999999997</v>
      </c>
      <c r="W57" s="123">
        <v>0.113</v>
      </c>
      <c r="X57" s="123">
        <v>0</v>
      </c>
      <c r="Y57" s="123">
        <v>44.48</v>
      </c>
      <c r="Z57" s="123">
        <v>0.14000000000000001</v>
      </c>
      <c r="AA57" s="123">
        <v>0.38778000000000001</v>
      </c>
      <c r="AB57" s="123">
        <v>0.17546</v>
      </c>
      <c r="AC57" s="123">
        <v>8.8699999999999992</v>
      </c>
      <c r="AD57" s="123">
        <v>0.42399999999999999</v>
      </c>
    </row>
    <row r="58" spans="1:30" x14ac:dyDescent="0.3">
      <c r="A58" s="126" t="s">
        <v>894</v>
      </c>
      <c r="B58" s="132">
        <v>2676</v>
      </c>
      <c r="C58" s="132">
        <v>7.4485799999999998</v>
      </c>
      <c r="D58" s="132">
        <v>0.57062999999999997</v>
      </c>
      <c r="E58" s="132">
        <v>0.38200000000000001</v>
      </c>
      <c r="F58" s="132">
        <v>0</v>
      </c>
      <c r="G58" s="132">
        <v>3.9030000000000002E-2</v>
      </c>
      <c r="H58" s="132">
        <v>3875.1058899999998</v>
      </c>
      <c r="I58" s="126" t="s">
        <v>1580</v>
      </c>
      <c r="J58" s="126" t="s">
        <v>1580</v>
      </c>
      <c r="K58" s="132">
        <v>1.967E-2</v>
      </c>
      <c r="L58" s="132">
        <v>22.478100000000001</v>
      </c>
      <c r="M58" s="126" t="s">
        <v>1580</v>
      </c>
      <c r="N58" s="132">
        <v>0.41570000000000001</v>
      </c>
      <c r="O58" s="132">
        <v>1.1100000000000001E-3</v>
      </c>
      <c r="P58" s="132">
        <v>2411.39</v>
      </c>
      <c r="Q58" s="132">
        <v>0.88600000000000001</v>
      </c>
      <c r="R58" s="126" t="s">
        <v>1580</v>
      </c>
      <c r="S58" s="132">
        <v>0.215</v>
      </c>
      <c r="T58" s="132">
        <v>0.41699999999999998</v>
      </c>
      <c r="U58" s="126" t="s">
        <v>1580</v>
      </c>
      <c r="V58" s="132">
        <v>263.83999999999997</v>
      </c>
      <c r="W58" s="132">
        <v>0.113</v>
      </c>
      <c r="X58" s="132">
        <v>0</v>
      </c>
      <c r="Y58" s="132">
        <v>44.48</v>
      </c>
      <c r="Z58" s="132">
        <v>0.14000000000000001</v>
      </c>
      <c r="AA58" s="132">
        <v>0.38778000000000001</v>
      </c>
      <c r="AB58" s="132">
        <v>0.17546</v>
      </c>
      <c r="AC58" s="132">
        <v>8.8699999999999992</v>
      </c>
      <c r="AD58" s="132">
        <v>0.42399999999999999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1612</v>
      </c>
      <c r="C5" s="1"/>
      <c r="D5" s="1"/>
      <c r="E5" s="1"/>
      <c r="F5" s="1"/>
      <c r="G5" s="1"/>
      <c r="H5" s="1"/>
    </row>
    <row r="6" spans="1:8" ht="27.6" x14ac:dyDescent="0.3">
      <c r="A6" s="1"/>
      <c r="B6" s="3" t="s">
        <v>85</v>
      </c>
      <c r="C6" s="3" t="s">
        <v>3</v>
      </c>
      <c r="D6" s="3" t="s">
        <v>1613</v>
      </c>
      <c r="E6" s="3" t="s">
        <v>7</v>
      </c>
      <c r="F6" s="3" t="s">
        <v>8</v>
      </c>
      <c r="G6" s="3" t="s">
        <v>1614</v>
      </c>
      <c r="H6" s="3" t="s">
        <v>1615</v>
      </c>
    </row>
    <row r="7" spans="1:8" x14ac:dyDescent="0.3">
      <c r="A7" s="1"/>
      <c r="B7" s="86" t="s">
        <v>89</v>
      </c>
      <c r="C7" s="6" t="s">
        <v>97</v>
      </c>
      <c r="D7" s="6" t="s">
        <v>1616</v>
      </c>
      <c r="E7" s="86" t="s">
        <v>1617</v>
      </c>
      <c r="F7" s="86" t="s">
        <v>1618</v>
      </c>
      <c r="G7" s="146">
        <v>0.2</v>
      </c>
      <c r="H7" s="86"/>
    </row>
    <row r="8" spans="1:8" x14ac:dyDescent="0.3">
      <c r="A8" s="1"/>
      <c r="B8" s="86" t="s">
        <v>89</v>
      </c>
      <c r="C8" s="6" t="s">
        <v>97</v>
      </c>
      <c r="D8" s="6" t="s">
        <v>1619</v>
      </c>
      <c r="E8" s="86" t="s">
        <v>1617</v>
      </c>
      <c r="F8" s="86" t="s">
        <v>1618</v>
      </c>
      <c r="G8" s="146">
        <v>0</v>
      </c>
      <c r="H8" s="86"/>
    </row>
    <row r="9" spans="1:8" x14ac:dyDescent="0.3">
      <c r="A9" s="1"/>
      <c r="B9" s="86" t="s">
        <v>89</v>
      </c>
      <c r="C9" s="6" t="s">
        <v>97</v>
      </c>
      <c r="D9" s="6" t="s">
        <v>1620</v>
      </c>
      <c r="E9" s="86" t="s">
        <v>1617</v>
      </c>
      <c r="F9" s="86" t="s">
        <v>1618</v>
      </c>
      <c r="G9" s="146">
        <v>0</v>
      </c>
      <c r="H9" s="86"/>
    </row>
    <row r="10" spans="1:8" x14ac:dyDescent="0.3">
      <c r="A10" s="1"/>
      <c r="B10" s="86" t="s">
        <v>89</v>
      </c>
      <c r="C10" s="6" t="s">
        <v>97</v>
      </c>
      <c r="D10" s="6" t="s">
        <v>1621</v>
      </c>
      <c r="E10" s="86" t="s">
        <v>1617</v>
      </c>
      <c r="F10" s="86" t="s">
        <v>1618</v>
      </c>
      <c r="G10" s="146">
        <v>0</v>
      </c>
      <c r="H10" s="86"/>
    </row>
    <row r="11" spans="1:8" x14ac:dyDescent="0.3">
      <c r="A11" s="1"/>
      <c r="B11" s="86" t="s">
        <v>89</v>
      </c>
      <c r="C11" s="6" t="s">
        <v>97</v>
      </c>
      <c r="D11" s="6" t="s">
        <v>1622</v>
      </c>
      <c r="E11" s="86" t="s">
        <v>1617</v>
      </c>
      <c r="F11" s="86" t="s">
        <v>1618</v>
      </c>
      <c r="G11" s="146">
        <v>0.03</v>
      </c>
      <c r="H11" s="86"/>
    </row>
    <row r="12" spans="1:8" x14ac:dyDescent="0.3">
      <c r="A12" s="1"/>
      <c r="B12" s="86" t="s">
        <v>89</v>
      </c>
      <c r="C12" s="6" t="s">
        <v>97</v>
      </c>
      <c r="D12" s="6" t="s">
        <v>1623</v>
      </c>
      <c r="E12" s="86" t="s">
        <v>1617</v>
      </c>
      <c r="F12" s="86" t="s">
        <v>1618</v>
      </c>
      <c r="G12" s="146">
        <v>5</v>
      </c>
      <c r="H12" s="86"/>
    </row>
    <row r="13" spans="1:8" x14ac:dyDescent="0.3">
      <c r="A13" s="1"/>
      <c r="B13" s="86" t="s">
        <v>89</v>
      </c>
      <c r="C13" s="6" t="s">
        <v>97</v>
      </c>
      <c r="D13" s="6" t="s">
        <v>1624</v>
      </c>
      <c r="E13" s="86" t="s">
        <v>1617</v>
      </c>
      <c r="F13" s="86" t="s">
        <v>1618</v>
      </c>
      <c r="G13" s="146">
        <v>0</v>
      </c>
      <c r="H13" s="86"/>
    </row>
    <row r="14" spans="1:8" x14ac:dyDescent="0.3">
      <c r="A14" s="1"/>
      <c r="B14" s="86" t="s">
        <v>89</v>
      </c>
      <c r="C14" s="6" t="s">
        <v>643</v>
      </c>
      <c r="D14" s="6" t="s">
        <v>1601</v>
      </c>
      <c r="E14" s="86" t="s">
        <v>1617</v>
      </c>
      <c r="F14" s="86" t="s">
        <v>1618</v>
      </c>
      <c r="G14" s="146">
        <v>0.25</v>
      </c>
      <c r="H14" s="86"/>
    </row>
    <row r="15" spans="1:8" x14ac:dyDescent="0.3">
      <c r="A15" s="1"/>
      <c r="B15" s="86" t="s">
        <v>89</v>
      </c>
      <c r="C15" s="6" t="s">
        <v>102</v>
      </c>
      <c r="D15" s="6" t="s">
        <v>1625</v>
      </c>
      <c r="E15" s="86" t="s">
        <v>1617</v>
      </c>
      <c r="F15" s="86" t="s">
        <v>1618</v>
      </c>
      <c r="G15" s="146">
        <v>0.02</v>
      </c>
      <c r="H15" s="86"/>
    </row>
    <row r="16" spans="1:8" x14ac:dyDescent="0.3">
      <c r="A16" s="1"/>
      <c r="B16" s="86" t="s">
        <v>89</v>
      </c>
      <c r="C16" s="6" t="s">
        <v>102</v>
      </c>
      <c r="D16" s="6" t="s">
        <v>1626</v>
      </c>
      <c r="E16" s="86" t="s">
        <v>1617</v>
      </c>
      <c r="F16" s="86" t="s">
        <v>1618</v>
      </c>
      <c r="G16" s="146">
        <v>0.04</v>
      </c>
      <c r="H16" s="86"/>
    </row>
    <row r="17" spans="1:8" x14ac:dyDescent="0.3">
      <c r="A17" s="1"/>
      <c r="B17" s="86" t="s">
        <v>89</v>
      </c>
      <c r="C17" s="6" t="s">
        <v>102</v>
      </c>
      <c r="D17" s="6" t="s">
        <v>1627</v>
      </c>
      <c r="E17" s="86" t="s">
        <v>1617</v>
      </c>
      <c r="F17" s="86" t="s">
        <v>1618</v>
      </c>
      <c r="G17" s="146">
        <v>1.25</v>
      </c>
      <c r="H17" s="86"/>
    </row>
    <row r="18" spans="1:8" x14ac:dyDescent="0.3">
      <c r="A18" s="1"/>
      <c r="B18" s="86" t="s">
        <v>89</v>
      </c>
      <c r="C18" s="6" t="s">
        <v>102</v>
      </c>
      <c r="D18" s="6" t="s">
        <v>1628</v>
      </c>
      <c r="E18" s="86" t="s">
        <v>1617</v>
      </c>
      <c r="F18" s="86" t="s">
        <v>1618</v>
      </c>
      <c r="G18" s="146">
        <v>0.86</v>
      </c>
      <c r="H18" s="86"/>
    </row>
    <row r="19" spans="1:8" x14ac:dyDescent="0.3">
      <c r="A19" s="1"/>
      <c r="B19" s="86" t="s">
        <v>89</v>
      </c>
      <c r="C19" s="6" t="s">
        <v>102</v>
      </c>
      <c r="D19" s="6" t="s">
        <v>1629</v>
      </c>
      <c r="E19" s="86" t="s">
        <v>1617</v>
      </c>
      <c r="F19" s="86" t="s">
        <v>1618</v>
      </c>
      <c r="G19" s="146">
        <v>0.48</v>
      </c>
      <c r="H19" s="86"/>
    </row>
    <row r="20" spans="1:8" x14ac:dyDescent="0.3">
      <c r="A20" s="1"/>
      <c r="B20" s="86" t="s">
        <v>89</v>
      </c>
      <c r="C20" s="6" t="s">
        <v>102</v>
      </c>
      <c r="D20" s="6" t="s">
        <v>1630</v>
      </c>
      <c r="E20" s="86" t="s">
        <v>1617</v>
      </c>
      <c r="F20" s="86" t="s">
        <v>1618</v>
      </c>
      <c r="G20" s="146">
        <v>0.02</v>
      </c>
      <c r="H20" s="86"/>
    </row>
    <row r="21" spans="1:8" x14ac:dyDescent="0.3">
      <c r="A21" s="1"/>
      <c r="B21" s="86" t="s">
        <v>89</v>
      </c>
      <c r="C21" s="6" t="s">
        <v>102</v>
      </c>
      <c r="D21" s="6" t="s">
        <v>1631</v>
      </c>
      <c r="E21" s="86" t="s">
        <v>1617</v>
      </c>
      <c r="F21" s="86" t="s">
        <v>1618</v>
      </c>
      <c r="G21" s="146">
        <v>2.59</v>
      </c>
      <c r="H21" s="86"/>
    </row>
    <row r="22" spans="1:8" x14ac:dyDescent="0.3">
      <c r="A22" s="1"/>
      <c r="B22" s="86" t="s">
        <v>89</v>
      </c>
      <c r="C22" s="6" t="s">
        <v>102</v>
      </c>
      <c r="D22" s="6" t="s">
        <v>1632</v>
      </c>
      <c r="E22" s="86" t="s">
        <v>1617</v>
      </c>
      <c r="F22" s="86" t="s">
        <v>1618</v>
      </c>
      <c r="G22" s="146">
        <v>0.18</v>
      </c>
      <c r="H22" s="86"/>
    </row>
    <row r="23" spans="1:8" x14ac:dyDescent="0.3">
      <c r="A23" s="1"/>
      <c r="B23" s="86" t="s">
        <v>89</v>
      </c>
      <c r="C23" s="6" t="s">
        <v>102</v>
      </c>
      <c r="D23" s="6" t="s">
        <v>1633</v>
      </c>
      <c r="E23" s="86" t="s">
        <v>1617</v>
      </c>
      <c r="F23" s="86" t="s">
        <v>1618</v>
      </c>
      <c r="G23" s="146">
        <v>0.09</v>
      </c>
      <c r="H23" s="86"/>
    </row>
    <row r="24" spans="1:8" x14ac:dyDescent="0.3">
      <c r="A24" s="1"/>
      <c r="B24" s="86" t="s">
        <v>89</v>
      </c>
      <c r="C24" s="6" t="s">
        <v>102</v>
      </c>
      <c r="D24" s="6" t="s">
        <v>1634</v>
      </c>
      <c r="E24" s="86" t="s">
        <v>1617</v>
      </c>
      <c r="F24" s="86" t="s">
        <v>1618</v>
      </c>
      <c r="G24" s="146">
        <v>4.58</v>
      </c>
      <c r="H24" s="86"/>
    </row>
    <row r="25" spans="1:8" x14ac:dyDescent="0.3">
      <c r="A25" s="1"/>
      <c r="B25" s="86" t="s">
        <v>89</v>
      </c>
      <c r="C25" s="6" t="s">
        <v>102</v>
      </c>
      <c r="D25" s="6" t="s">
        <v>1635</v>
      </c>
      <c r="E25" s="86" t="s">
        <v>1617</v>
      </c>
      <c r="F25" s="86" t="s">
        <v>1618</v>
      </c>
      <c r="G25" s="146">
        <v>0.06</v>
      </c>
      <c r="H25" s="86"/>
    </row>
    <row r="26" spans="1:8" x14ac:dyDescent="0.3">
      <c r="A26" s="1"/>
      <c r="B26" s="86" t="s">
        <v>89</v>
      </c>
      <c r="C26" s="6" t="s">
        <v>102</v>
      </c>
      <c r="D26" s="6" t="s">
        <v>1636</v>
      </c>
      <c r="E26" s="86" t="s">
        <v>1617</v>
      </c>
      <c r="F26" s="86" t="s">
        <v>1618</v>
      </c>
      <c r="G26" s="146">
        <v>0.02</v>
      </c>
      <c r="H26" s="86"/>
    </row>
    <row r="27" spans="1:8" x14ac:dyDescent="0.3">
      <c r="A27" s="1"/>
      <c r="B27" s="86" t="s">
        <v>89</v>
      </c>
      <c r="C27" s="6" t="s">
        <v>102</v>
      </c>
      <c r="D27" s="6" t="s">
        <v>1637</v>
      </c>
      <c r="E27" s="86" t="s">
        <v>1617</v>
      </c>
      <c r="F27" s="86" t="s">
        <v>1618</v>
      </c>
      <c r="G27" s="146">
        <v>25.13</v>
      </c>
      <c r="H27" s="86"/>
    </row>
    <row r="28" spans="1:8" x14ac:dyDescent="0.3">
      <c r="A28" s="1"/>
      <c r="B28" s="86" t="s">
        <v>89</v>
      </c>
      <c r="C28" s="6" t="s">
        <v>102</v>
      </c>
      <c r="D28" s="6" t="s">
        <v>1638</v>
      </c>
      <c r="E28" s="86" t="s">
        <v>1617</v>
      </c>
      <c r="F28" s="86" t="s">
        <v>1618</v>
      </c>
      <c r="G28" s="146">
        <v>0.14000000000000001</v>
      </c>
      <c r="H28" s="86"/>
    </row>
    <row r="29" spans="1:8" x14ac:dyDescent="0.3">
      <c r="A29" s="1"/>
      <c r="B29" s="86" t="s">
        <v>89</v>
      </c>
      <c r="C29" s="6" t="s">
        <v>102</v>
      </c>
      <c r="D29" s="6" t="s">
        <v>1639</v>
      </c>
      <c r="E29" s="86" t="s">
        <v>1617</v>
      </c>
      <c r="F29" s="86" t="s">
        <v>1618</v>
      </c>
      <c r="G29" s="146">
        <v>0.49</v>
      </c>
      <c r="H29" s="86"/>
    </row>
    <row r="30" spans="1:8" x14ac:dyDescent="0.3">
      <c r="A30" s="1"/>
      <c r="B30" s="86" t="s">
        <v>89</v>
      </c>
      <c r="C30" s="6" t="s">
        <v>102</v>
      </c>
      <c r="D30" s="6" t="s">
        <v>1640</v>
      </c>
      <c r="E30" s="86" t="s">
        <v>1617</v>
      </c>
      <c r="F30" s="86" t="s">
        <v>1618</v>
      </c>
      <c r="G30" s="146">
        <v>0.02</v>
      </c>
      <c r="H30" s="86"/>
    </row>
    <row r="31" spans="1:8" x14ac:dyDescent="0.3">
      <c r="A31" s="1"/>
      <c r="B31" s="86" t="s">
        <v>89</v>
      </c>
      <c r="C31" s="6" t="s">
        <v>102</v>
      </c>
      <c r="D31" s="6" t="s">
        <v>1641</v>
      </c>
      <c r="E31" s="86" t="s">
        <v>1617</v>
      </c>
      <c r="F31" s="86" t="s">
        <v>1618</v>
      </c>
      <c r="G31" s="146">
        <v>1.57</v>
      </c>
      <c r="H31" s="86"/>
    </row>
    <row r="32" spans="1:8" x14ac:dyDescent="0.3">
      <c r="A32" s="1"/>
      <c r="B32" s="86" t="s">
        <v>89</v>
      </c>
      <c r="C32" s="6" t="s">
        <v>102</v>
      </c>
      <c r="D32" s="6" t="s">
        <v>1642</v>
      </c>
      <c r="E32" s="86" t="s">
        <v>1617</v>
      </c>
      <c r="F32" s="86" t="s">
        <v>1618</v>
      </c>
      <c r="G32" s="146">
        <v>0.16</v>
      </c>
      <c r="H32" s="86"/>
    </row>
    <row r="33" spans="1:8" x14ac:dyDescent="0.3">
      <c r="A33" s="1"/>
      <c r="B33" s="86" t="s">
        <v>89</v>
      </c>
      <c r="C33" s="6" t="s">
        <v>102</v>
      </c>
      <c r="D33" s="6" t="s">
        <v>1643</v>
      </c>
      <c r="E33" s="86" t="s">
        <v>1617</v>
      </c>
      <c r="F33" s="86" t="s">
        <v>1618</v>
      </c>
      <c r="G33" s="146">
        <v>0.14000000000000001</v>
      </c>
      <c r="H33" s="86"/>
    </row>
    <row r="34" spans="1:8" x14ac:dyDescent="0.3">
      <c r="A34" s="1"/>
      <c r="B34" s="86" t="s">
        <v>89</v>
      </c>
      <c r="C34" s="6" t="s">
        <v>102</v>
      </c>
      <c r="D34" s="6" t="s">
        <v>1644</v>
      </c>
      <c r="E34" s="86" t="s">
        <v>1617</v>
      </c>
      <c r="F34" s="86" t="s">
        <v>1618</v>
      </c>
      <c r="G34" s="146">
        <v>0.04</v>
      </c>
      <c r="H34" s="86"/>
    </row>
    <row r="35" spans="1:8" x14ac:dyDescent="0.3">
      <c r="A35" s="1"/>
      <c r="B35" s="86" t="s">
        <v>89</v>
      </c>
      <c r="C35" s="6" t="s">
        <v>102</v>
      </c>
      <c r="D35" s="6" t="s">
        <v>1645</v>
      </c>
      <c r="E35" s="86" t="s">
        <v>1617</v>
      </c>
      <c r="F35" s="86" t="s">
        <v>1618</v>
      </c>
      <c r="G35" s="146">
        <v>0.05</v>
      </c>
      <c r="H35" s="86"/>
    </row>
    <row r="36" spans="1:8" x14ac:dyDescent="0.3">
      <c r="A36" s="1"/>
      <c r="B36" s="86" t="s">
        <v>89</v>
      </c>
      <c r="C36" s="6" t="s">
        <v>171</v>
      </c>
      <c r="D36" s="6" t="s">
        <v>1646</v>
      </c>
      <c r="E36" s="86" t="s">
        <v>1617</v>
      </c>
      <c r="F36" s="86" t="s">
        <v>1618</v>
      </c>
      <c r="G36" s="146">
        <v>123.25</v>
      </c>
      <c r="H36" s="86"/>
    </row>
    <row r="37" spans="1:8" x14ac:dyDescent="0.3">
      <c r="A37" s="1"/>
      <c r="B37" s="86" t="s">
        <v>89</v>
      </c>
      <c r="C37" s="6" t="s">
        <v>171</v>
      </c>
      <c r="D37" s="6" t="s">
        <v>1647</v>
      </c>
      <c r="E37" s="86" t="s">
        <v>1617</v>
      </c>
      <c r="F37" s="86" t="s">
        <v>1648</v>
      </c>
      <c r="G37" s="146">
        <v>26</v>
      </c>
      <c r="H37" s="86"/>
    </row>
    <row r="38" spans="1:8" x14ac:dyDescent="0.3">
      <c r="A38" s="1"/>
      <c r="B38" s="86" t="s">
        <v>89</v>
      </c>
      <c r="C38" s="6" t="s">
        <v>171</v>
      </c>
      <c r="D38" s="6" t="s">
        <v>1647</v>
      </c>
      <c r="E38" s="86" t="s">
        <v>1649</v>
      </c>
      <c r="F38" s="86" t="s">
        <v>1650</v>
      </c>
      <c r="G38" s="146">
        <v>4</v>
      </c>
      <c r="H38" s="86"/>
    </row>
    <row r="39" spans="1:8" x14ac:dyDescent="0.3">
      <c r="A39" s="1"/>
      <c r="B39" s="86" t="s">
        <v>89</v>
      </c>
      <c r="C39" s="6" t="s">
        <v>171</v>
      </c>
      <c r="D39" s="6" t="s">
        <v>1647</v>
      </c>
      <c r="E39" s="86" t="s">
        <v>1651</v>
      </c>
      <c r="F39" s="86" t="s">
        <v>1618</v>
      </c>
      <c r="G39" s="146">
        <v>34.799999999999997</v>
      </c>
      <c r="H3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1652</v>
      </c>
      <c r="C5" s="1"/>
      <c r="D5" s="1"/>
      <c r="E5" s="1"/>
      <c r="F5" s="1"/>
      <c r="G5" s="1"/>
      <c r="H5" s="1"/>
    </row>
    <row r="6" spans="1:8" ht="27.6" x14ac:dyDescent="0.3">
      <c r="A6" s="1"/>
      <c r="B6" s="3" t="s">
        <v>85</v>
      </c>
      <c r="C6" s="3" t="s">
        <v>3</v>
      </c>
      <c r="D6" s="3" t="s">
        <v>1613</v>
      </c>
      <c r="E6" s="3" t="s">
        <v>7</v>
      </c>
      <c r="F6" s="3" t="s">
        <v>8</v>
      </c>
      <c r="G6" s="3" t="s">
        <v>1614</v>
      </c>
      <c r="H6" s="3" t="s">
        <v>1615</v>
      </c>
    </row>
    <row r="7" spans="1:8" x14ac:dyDescent="0.3">
      <c r="A7" s="1"/>
      <c r="B7" s="86" t="s">
        <v>89</v>
      </c>
      <c r="C7" s="6" t="s">
        <v>97</v>
      </c>
      <c r="D7" s="6" t="s">
        <v>1546</v>
      </c>
      <c r="E7" s="86" t="s">
        <v>1617</v>
      </c>
      <c r="F7" s="86" t="s">
        <v>1618</v>
      </c>
      <c r="G7" s="146">
        <v>0</v>
      </c>
      <c r="H7" s="86"/>
    </row>
    <row r="8" spans="1:8" x14ac:dyDescent="0.3">
      <c r="A8" s="1"/>
      <c r="B8" s="86" t="s">
        <v>89</v>
      </c>
      <c r="C8" s="6" t="s">
        <v>97</v>
      </c>
      <c r="D8" s="6" t="s">
        <v>1545</v>
      </c>
      <c r="E8" s="86" t="s">
        <v>1617</v>
      </c>
      <c r="F8" s="86" t="s">
        <v>1618</v>
      </c>
      <c r="G8" s="146">
        <v>0</v>
      </c>
      <c r="H8" s="86"/>
    </row>
    <row r="9" spans="1:8" x14ac:dyDescent="0.3">
      <c r="A9" s="1"/>
      <c r="B9" s="86" t="s">
        <v>89</v>
      </c>
      <c r="C9" s="6" t="s">
        <v>97</v>
      </c>
      <c r="D9" s="6" t="s">
        <v>1616</v>
      </c>
      <c r="E9" s="86" t="s">
        <v>1617</v>
      </c>
      <c r="F9" s="86" t="s">
        <v>1618</v>
      </c>
      <c r="G9" s="146">
        <v>0</v>
      </c>
      <c r="H9" s="86"/>
    </row>
    <row r="10" spans="1:8" x14ac:dyDescent="0.3">
      <c r="A10" s="1"/>
      <c r="B10" s="86" t="s">
        <v>89</v>
      </c>
      <c r="C10" s="6" t="s">
        <v>97</v>
      </c>
      <c r="D10" s="6" t="s">
        <v>1619</v>
      </c>
      <c r="E10" s="86" t="s">
        <v>1617</v>
      </c>
      <c r="F10" s="86" t="s">
        <v>1618</v>
      </c>
      <c r="G10" s="146">
        <v>0</v>
      </c>
      <c r="H10" s="86"/>
    </row>
    <row r="11" spans="1:8" x14ac:dyDescent="0.3">
      <c r="A11" s="1"/>
      <c r="B11" s="86" t="s">
        <v>89</v>
      </c>
      <c r="C11" s="6" t="s">
        <v>97</v>
      </c>
      <c r="D11" s="6" t="s">
        <v>1620</v>
      </c>
      <c r="E11" s="86" t="s">
        <v>1617</v>
      </c>
      <c r="F11" s="86" t="s">
        <v>1618</v>
      </c>
      <c r="G11" s="146">
        <v>0</v>
      </c>
      <c r="H11" s="86"/>
    </row>
    <row r="12" spans="1:8" x14ac:dyDescent="0.3">
      <c r="A12" s="1"/>
      <c r="B12" s="86" t="s">
        <v>89</v>
      </c>
      <c r="C12" s="6" t="s">
        <v>97</v>
      </c>
      <c r="D12" s="6" t="s">
        <v>1621</v>
      </c>
      <c r="E12" s="86" t="s">
        <v>1617</v>
      </c>
      <c r="F12" s="86" t="s">
        <v>1618</v>
      </c>
      <c r="G12" s="146">
        <v>0</v>
      </c>
      <c r="H12" s="86"/>
    </row>
    <row r="13" spans="1:8" x14ac:dyDescent="0.3">
      <c r="A13" s="1"/>
      <c r="B13" s="86" t="s">
        <v>89</v>
      </c>
      <c r="C13" s="6" t="s">
        <v>97</v>
      </c>
      <c r="D13" s="6" t="s">
        <v>1622</v>
      </c>
      <c r="E13" s="86" t="s">
        <v>1617</v>
      </c>
      <c r="F13" s="86" t="s">
        <v>1618</v>
      </c>
      <c r="G13" s="146">
        <v>0</v>
      </c>
      <c r="H13" s="86"/>
    </row>
    <row r="14" spans="1:8" x14ac:dyDescent="0.3">
      <c r="A14" s="1"/>
      <c r="B14" s="86" t="s">
        <v>89</v>
      </c>
      <c r="C14" s="6" t="s">
        <v>97</v>
      </c>
      <c r="D14" s="6" t="s">
        <v>1623</v>
      </c>
      <c r="E14" s="86" t="s">
        <v>1617</v>
      </c>
      <c r="F14" s="86" t="s">
        <v>1618</v>
      </c>
      <c r="G14" s="146">
        <v>0</v>
      </c>
      <c r="H14" s="86"/>
    </row>
    <row r="15" spans="1:8" x14ac:dyDescent="0.3">
      <c r="A15" s="1"/>
      <c r="B15" s="86" t="s">
        <v>89</v>
      </c>
      <c r="C15" s="6" t="s">
        <v>97</v>
      </c>
      <c r="D15" s="6" t="s">
        <v>1624</v>
      </c>
      <c r="E15" s="86" t="s">
        <v>1617</v>
      </c>
      <c r="F15" s="86" t="s">
        <v>1618</v>
      </c>
      <c r="G15" s="146">
        <v>0</v>
      </c>
      <c r="H15" s="86"/>
    </row>
    <row r="16" spans="1:8" x14ac:dyDescent="0.3">
      <c r="A16" s="1"/>
      <c r="B16" s="86" t="s">
        <v>89</v>
      </c>
      <c r="C16" s="6" t="s">
        <v>643</v>
      </c>
      <c r="D16" s="6" t="s">
        <v>1601</v>
      </c>
      <c r="E16" s="86" t="s">
        <v>1617</v>
      </c>
      <c r="F16" s="86" t="s">
        <v>1618</v>
      </c>
      <c r="G16" s="146">
        <v>0</v>
      </c>
      <c r="H16" s="86"/>
    </row>
    <row r="17" spans="1:8" x14ac:dyDescent="0.3">
      <c r="A17" s="1"/>
      <c r="B17" s="86" t="s">
        <v>89</v>
      </c>
      <c r="C17" s="6" t="s">
        <v>643</v>
      </c>
      <c r="D17" s="6" t="s">
        <v>1653</v>
      </c>
      <c r="E17" s="86" t="s">
        <v>1617</v>
      </c>
      <c r="F17" s="86" t="s">
        <v>1618</v>
      </c>
      <c r="G17" s="146">
        <v>272.11</v>
      </c>
      <c r="H17" s="86"/>
    </row>
    <row r="18" spans="1:8" x14ac:dyDescent="0.3">
      <c r="A18" s="1"/>
      <c r="B18" s="86" t="s">
        <v>89</v>
      </c>
      <c r="C18" s="6" t="s">
        <v>102</v>
      </c>
      <c r="D18" s="6" t="s">
        <v>1588</v>
      </c>
      <c r="E18" s="86" t="s">
        <v>1617</v>
      </c>
      <c r="F18" s="86" t="s">
        <v>1618</v>
      </c>
      <c r="G18" s="146">
        <v>556.88900000000001</v>
      </c>
      <c r="H18" s="86"/>
    </row>
    <row r="19" spans="1:8" ht="26.4" x14ac:dyDescent="0.3">
      <c r="A19" s="1"/>
      <c r="B19" s="86" t="s">
        <v>89</v>
      </c>
      <c r="C19" s="6" t="s">
        <v>105</v>
      </c>
      <c r="D19" s="6" t="s">
        <v>1589</v>
      </c>
      <c r="E19" s="86" t="s">
        <v>1617</v>
      </c>
      <c r="F19" s="86" t="s">
        <v>1618</v>
      </c>
      <c r="G19" s="146">
        <v>287.5</v>
      </c>
      <c r="H1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1654</v>
      </c>
      <c r="C5" s="1"/>
      <c r="D5" s="1"/>
      <c r="E5" s="1"/>
      <c r="F5" s="1"/>
      <c r="G5" s="1"/>
      <c r="H5" s="1"/>
      <c r="I5" s="1"/>
      <c r="J5" s="1"/>
    </row>
    <row r="6" spans="1:10" ht="27" customHeight="1" x14ac:dyDescent="0.3">
      <c r="A6" s="1"/>
      <c r="B6" s="7" t="s">
        <v>85</v>
      </c>
      <c r="C6" s="7" t="s">
        <v>3</v>
      </c>
      <c r="D6" s="7" t="s">
        <v>95</v>
      </c>
      <c r="E6" s="7" t="s">
        <v>1655</v>
      </c>
      <c r="F6" s="7" t="s">
        <v>7</v>
      </c>
      <c r="G6" s="7" t="s">
        <v>1656</v>
      </c>
      <c r="H6" s="7" t="s">
        <v>1657</v>
      </c>
      <c r="I6" s="7" t="s">
        <v>1658</v>
      </c>
      <c r="J6" s="7" t="s">
        <v>1659</v>
      </c>
    </row>
    <row r="7" spans="1:10" x14ac:dyDescent="0.3">
      <c r="A7" s="1"/>
      <c r="B7" s="147" t="s">
        <v>89</v>
      </c>
      <c r="C7" s="4" t="s">
        <v>97</v>
      </c>
      <c r="D7" s="4" t="s">
        <v>1166</v>
      </c>
      <c r="E7" s="4" t="s">
        <v>1660</v>
      </c>
      <c r="F7" s="148">
        <v>477.13200000000001</v>
      </c>
      <c r="G7" s="148">
        <v>477.13200000000001</v>
      </c>
      <c r="H7" s="148">
        <v>0</v>
      </c>
      <c r="I7" s="4" t="s">
        <v>1661</v>
      </c>
      <c r="J7" s="5" t="s">
        <v>1662</v>
      </c>
    </row>
    <row r="8" spans="1:10" x14ac:dyDescent="0.3">
      <c r="A8" s="1"/>
      <c r="B8" s="147" t="s">
        <v>89</v>
      </c>
      <c r="C8" s="4" t="s">
        <v>97</v>
      </c>
      <c r="D8" s="4" t="s">
        <v>1166</v>
      </c>
      <c r="E8" s="4" t="s">
        <v>1663</v>
      </c>
      <c r="F8" s="148">
        <v>355.82900000000001</v>
      </c>
      <c r="G8" s="148">
        <v>355.82900000000001</v>
      </c>
      <c r="H8" s="148">
        <v>0</v>
      </c>
      <c r="I8" s="4" t="s">
        <v>1661</v>
      </c>
      <c r="J8" s="5" t="s">
        <v>1662</v>
      </c>
    </row>
    <row r="9" spans="1:10" x14ac:dyDescent="0.3">
      <c r="A9" s="1"/>
      <c r="B9" s="147" t="s">
        <v>89</v>
      </c>
      <c r="C9" s="4" t="s">
        <v>97</v>
      </c>
      <c r="D9" s="4" t="s">
        <v>1168</v>
      </c>
      <c r="E9" s="4" t="s">
        <v>1660</v>
      </c>
      <c r="F9" s="148">
        <v>273.45800000000003</v>
      </c>
      <c r="G9" s="148">
        <v>273.45800000000003</v>
      </c>
      <c r="H9" s="148">
        <v>0</v>
      </c>
      <c r="I9" s="4" t="s">
        <v>1661</v>
      </c>
      <c r="J9" s="5" t="s">
        <v>1662</v>
      </c>
    </row>
    <row r="10" spans="1:10" x14ac:dyDescent="0.3">
      <c r="A10" s="1"/>
      <c r="B10" s="147" t="s">
        <v>89</v>
      </c>
      <c r="C10" s="4" t="s">
        <v>97</v>
      </c>
      <c r="D10" s="4" t="s">
        <v>1168</v>
      </c>
      <c r="E10" s="4" t="s">
        <v>1663</v>
      </c>
      <c r="F10" s="148">
        <v>33.811</v>
      </c>
      <c r="G10" s="148">
        <v>33.811</v>
      </c>
      <c r="H10" s="148">
        <v>0</v>
      </c>
      <c r="I10" s="4" t="s">
        <v>1661</v>
      </c>
      <c r="J10" s="5" t="s">
        <v>1662</v>
      </c>
    </row>
    <row r="11" spans="1:10" x14ac:dyDescent="0.3">
      <c r="A11" s="1"/>
      <c r="B11" s="147" t="s">
        <v>89</v>
      </c>
      <c r="C11" s="4" t="s">
        <v>102</v>
      </c>
      <c r="D11" s="4" t="s">
        <v>1174</v>
      </c>
      <c r="E11" s="4" t="s">
        <v>1660</v>
      </c>
      <c r="F11" s="148">
        <v>260.69</v>
      </c>
      <c r="G11" s="148">
        <v>260.69</v>
      </c>
      <c r="H11" s="148">
        <v>0</v>
      </c>
      <c r="I11" s="4" t="s">
        <v>1661</v>
      </c>
      <c r="J11" s="5" t="s">
        <v>1002</v>
      </c>
    </row>
    <row r="12" spans="1:10" x14ac:dyDescent="0.3">
      <c r="A12" s="1"/>
      <c r="B12" s="147" t="s">
        <v>89</v>
      </c>
      <c r="C12" s="4" t="s">
        <v>108</v>
      </c>
      <c r="D12" s="4" t="s">
        <v>1177</v>
      </c>
      <c r="E12" s="4" t="s">
        <v>1660</v>
      </c>
      <c r="F12" s="148">
        <v>148.66999999999999</v>
      </c>
      <c r="G12" s="148">
        <v>148.66999999999999</v>
      </c>
      <c r="H12" s="148">
        <v>0</v>
      </c>
      <c r="I12" s="4" t="s">
        <v>1661</v>
      </c>
      <c r="J12" s="5" t="s">
        <v>1002</v>
      </c>
    </row>
    <row r="13" spans="1:10" x14ac:dyDescent="0.3">
      <c r="A13" s="1"/>
      <c r="B13" s="147" t="s">
        <v>89</v>
      </c>
      <c r="C13" s="4" t="s">
        <v>108</v>
      </c>
      <c r="D13" s="4" t="s">
        <v>1180</v>
      </c>
      <c r="E13" s="4" t="s">
        <v>1660</v>
      </c>
      <c r="F13" s="148">
        <v>9212.89</v>
      </c>
      <c r="G13" s="148">
        <v>9212.89</v>
      </c>
      <c r="H13" s="148">
        <v>0</v>
      </c>
      <c r="I13" s="4" t="s">
        <v>1661</v>
      </c>
      <c r="J13" s="5" t="s">
        <v>1002</v>
      </c>
    </row>
    <row r="14" spans="1:10" x14ac:dyDescent="0.3">
      <c r="A14" s="1"/>
      <c r="B14" s="147" t="s">
        <v>89</v>
      </c>
      <c r="C14" s="4" t="s">
        <v>115</v>
      </c>
      <c r="D14" s="4" t="s">
        <v>1664</v>
      </c>
      <c r="E14" s="4" t="s">
        <v>1665</v>
      </c>
      <c r="F14" s="148">
        <v>0</v>
      </c>
      <c r="G14" s="148">
        <v>0</v>
      </c>
      <c r="H14" s="148">
        <v>0</v>
      </c>
      <c r="I14" s="4" t="s">
        <v>1666</v>
      </c>
      <c r="J14" s="5" t="s">
        <v>1002</v>
      </c>
    </row>
    <row r="15" spans="1:10" x14ac:dyDescent="0.3">
      <c r="A15" s="1"/>
      <c r="B15" s="147" t="s">
        <v>89</v>
      </c>
      <c r="C15" s="4" t="s">
        <v>115</v>
      </c>
      <c r="D15" s="4" t="s">
        <v>1664</v>
      </c>
      <c r="E15" s="4" t="s">
        <v>1660</v>
      </c>
      <c r="F15" s="148">
        <v>0</v>
      </c>
      <c r="G15" s="148">
        <v>0</v>
      </c>
      <c r="H15" s="148">
        <v>0</v>
      </c>
      <c r="I15" s="4" t="s">
        <v>1661</v>
      </c>
      <c r="J15" s="5" t="s">
        <v>1002</v>
      </c>
    </row>
    <row r="16" spans="1:10" x14ac:dyDescent="0.3">
      <c r="A16" s="1"/>
      <c r="B16" s="147" t="s">
        <v>89</v>
      </c>
      <c r="C16" s="4" t="s">
        <v>115</v>
      </c>
      <c r="D16" s="4" t="s">
        <v>1193</v>
      </c>
      <c r="E16" s="4" t="s">
        <v>1660</v>
      </c>
      <c r="F16" s="148">
        <v>14965.15</v>
      </c>
      <c r="G16" s="148">
        <v>14962.91</v>
      </c>
      <c r="H16" s="148">
        <v>0</v>
      </c>
      <c r="I16" s="4" t="s">
        <v>1661</v>
      </c>
      <c r="J16" s="5" t="s">
        <v>1667</v>
      </c>
    </row>
    <row r="17" spans="1:10" x14ac:dyDescent="0.3">
      <c r="A17" s="1"/>
      <c r="B17" s="147" t="s">
        <v>89</v>
      </c>
      <c r="C17" s="4" t="s">
        <v>115</v>
      </c>
      <c r="D17" s="4" t="s">
        <v>1194</v>
      </c>
      <c r="E17" s="4" t="s">
        <v>1660</v>
      </c>
      <c r="F17" s="148">
        <v>27810.29</v>
      </c>
      <c r="G17" s="148">
        <v>27783.5</v>
      </c>
      <c r="H17" s="148">
        <v>0</v>
      </c>
      <c r="I17" s="4" t="s">
        <v>1661</v>
      </c>
      <c r="J17" s="5" t="s">
        <v>1667</v>
      </c>
    </row>
    <row r="18" spans="1:10" x14ac:dyDescent="0.3">
      <c r="A18" s="1"/>
      <c r="B18" s="147" t="s">
        <v>89</v>
      </c>
      <c r="C18" s="4" t="s">
        <v>124</v>
      </c>
      <c r="D18" s="4" t="s">
        <v>125</v>
      </c>
      <c r="E18" s="4" t="s">
        <v>1660</v>
      </c>
      <c r="F18" s="148">
        <v>855.21</v>
      </c>
      <c r="G18" s="148">
        <v>855.21</v>
      </c>
      <c r="H18" s="148">
        <v>0</v>
      </c>
      <c r="I18" s="4" t="s">
        <v>1661</v>
      </c>
      <c r="J18" s="5" t="s">
        <v>1002</v>
      </c>
    </row>
    <row r="19" spans="1:10" x14ac:dyDescent="0.3">
      <c r="A19" s="1"/>
      <c r="B19" s="147" t="s">
        <v>89</v>
      </c>
      <c r="C19" s="4" t="s">
        <v>653</v>
      </c>
      <c r="D19" s="4" t="s">
        <v>1204</v>
      </c>
      <c r="E19" s="4" t="s">
        <v>1660</v>
      </c>
      <c r="F19" s="148">
        <v>962.63</v>
      </c>
      <c r="G19" s="148">
        <v>962.63</v>
      </c>
      <c r="H19" s="148">
        <v>0</v>
      </c>
      <c r="I19" s="4" t="s">
        <v>1661</v>
      </c>
      <c r="J19" s="5" t="s">
        <v>1002</v>
      </c>
    </row>
    <row r="20" spans="1:10" x14ac:dyDescent="0.3">
      <c r="A20" s="1"/>
      <c r="B20" s="147" t="s">
        <v>89</v>
      </c>
      <c r="C20" s="4" t="s">
        <v>653</v>
      </c>
      <c r="D20" s="4" t="s">
        <v>1205</v>
      </c>
      <c r="E20" s="4" t="s">
        <v>1660</v>
      </c>
      <c r="F20" s="148">
        <v>1085.79</v>
      </c>
      <c r="G20" s="148">
        <v>1085.79</v>
      </c>
      <c r="H20" s="148">
        <v>0</v>
      </c>
      <c r="I20" s="4" t="s">
        <v>1661</v>
      </c>
      <c r="J20" s="5" t="s">
        <v>1002</v>
      </c>
    </row>
    <row r="21" spans="1:10" x14ac:dyDescent="0.3">
      <c r="A21" s="1"/>
      <c r="B21" s="147" t="s">
        <v>89</v>
      </c>
      <c r="C21" s="4" t="s">
        <v>405</v>
      </c>
      <c r="D21" s="4" t="s">
        <v>1211</v>
      </c>
      <c r="E21" s="4" t="s">
        <v>1660</v>
      </c>
      <c r="F21" s="148">
        <v>247.14400000000001</v>
      </c>
      <c r="G21" s="148">
        <v>247.84100000000001</v>
      </c>
      <c r="H21" s="148">
        <v>0</v>
      </c>
      <c r="I21" s="4" t="s">
        <v>1661</v>
      </c>
      <c r="J21" s="5" t="s">
        <v>1668</v>
      </c>
    </row>
    <row r="22" spans="1:10" x14ac:dyDescent="0.3">
      <c r="A22" s="1"/>
      <c r="B22" s="147" t="s">
        <v>89</v>
      </c>
      <c r="C22" s="4" t="s">
        <v>147</v>
      </c>
      <c r="D22" s="4" t="s">
        <v>1214</v>
      </c>
      <c r="E22" s="4" t="s">
        <v>1660</v>
      </c>
      <c r="F22" s="148">
        <v>1446.35</v>
      </c>
      <c r="G22" s="148">
        <v>1446.35</v>
      </c>
      <c r="H22" s="148">
        <v>0</v>
      </c>
      <c r="I22" s="4" t="s">
        <v>1661</v>
      </c>
      <c r="J22" s="5" t="s">
        <v>1002</v>
      </c>
    </row>
    <row r="23" spans="1:10" x14ac:dyDescent="0.3">
      <c r="A23" s="1"/>
      <c r="B23" s="147" t="s">
        <v>89</v>
      </c>
      <c r="C23" s="4" t="s">
        <v>147</v>
      </c>
      <c r="D23" s="4" t="s">
        <v>163</v>
      </c>
      <c r="E23" s="4" t="s">
        <v>1660</v>
      </c>
      <c r="F23" s="148">
        <v>2939.31</v>
      </c>
      <c r="G23" s="148">
        <v>2939.31</v>
      </c>
      <c r="H23" s="148">
        <v>0</v>
      </c>
      <c r="I23" s="4" t="s">
        <v>1661</v>
      </c>
      <c r="J23" s="5" t="s">
        <v>1002</v>
      </c>
    </row>
    <row r="24" spans="1:10" x14ac:dyDescent="0.3">
      <c r="A24" s="1"/>
      <c r="B24" s="147" t="s">
        <v>89</v>
      </c>
      <c r="C24" s="4" t="s">
        <v>645</v>
      </c>
      <c r="D24" s="4" t="s">
        <v>1224</v>
      </c>
      <c r="E24" s="4" t="s">
        <v>1660</v>
      </c>
      <c r="F24" s="148">
        <v>9893.32</v>
      </c>
      <c r="G24" s="148">
        <v>9893.32</v>
      </c>
      <c r="H24" s="148">
        <v>0</v>
      </c>
      <c r="I24" s="4" t="s">
        <v>1661</v>
      </c>
      <c r="J24" s="5" t="s">
        <v>1669</v>
      </c>
    </row>
    <row r="25" spans="1:10" x14ac:dyDescent="0.3">
      <c r="A25" s="1"/>
      <c r="B25" s="147" t="s">
        <v>89</v>
      </c>
      <c r="C25" s="4" t="s">
        <v>168</v>
      </c>
      <c r="D25" s="4" t="s">
        <v>169</v>
      </c>
      <c r="E25" s="4" t="s">
        <v>1660</v>
      </c>
      <c r="F25" s="148">
        <v>50065.599000000002</v>
      </c>
      <c r="G25" s="148">
        <v>54040.260690000003</v>
      </c>
      <c r="H25" s="148">
        <v>3974.6606900000002</v>
      </c>
      <c r="I25" s="4" t="s">
        <v>1661</v>
      </c>
      <c r="J25" s="5" t="s">
        <v>1670</v>
      </c>
    </row>
    <row r="26" spans="1:10" x14ac:dyDescent="0.3">
      <c r="A26" s="1"/>
      <c r="B26" s="147" t="s">
        <v>89</v>
      </c>
      <c r="C26" s="4" t="s">
        <v>552</v>
      </c>
      <c r="D26" s="4" t="s">
        <v>1227</v>
      </c>
      <c r="E26" s="4" t="s">
        <v>1660</v>
      </c>
      <c r="F26" s="148">
        <v>8.74</v>
      </c>
      <c r="G26" s="148">
        <v>8.74</v>
      </c>
      <c r="H26" s="148">
        <v>0</v>
      </c>
      <c r="I26" s="4" t="s">
        <v>1661</v>
      </c>
      <c r="J26" s="5" t="s">
        <v>1002</v>
      </c>
    </row>
    <row r="27" spans="1:10" x14ac:dyDescent="0.3">
      <c r="A27" s="1"/>
      <c r="B27" s="147" t="s">
        <v>89</v>
      </c>
      <c r="C27" s="4" t="s">
        <v>552</v>
      </c>
      <c r="D27" s="4" t="s">
        <v>1227</v>
      </c>
      <c r="E27" s="4" t="s">
        <v>1663</v>
      </c>
      <c r="F27" s="148">
        <v>607.678</v>
      </c>
      <c r="G27" s="148">
        <v>607.67999999999995</v>
      </c>
      <c r="H27" s="148">
        <v>0</v>
      </c>
      <c r="I27" s="4" t="s">
        <v>1661</v>
      </c>
      <c r="J27" s="5" t="s">
        <v>1002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1671</v>
      </c>
      <c r="C5" s="1"/>
      <c r="D5" s="1"/>
      <c r="E5" s="1"/>
      <c r="F5" s="1"/>
      <c r="G5" s="1"/>
    </row>
    <row r="6" spans="1:7" ht="27" customHeight="1" x14ac:dyDescent="0.3">
      <c r="A6" s="1"/>
      <c r="B6" s="205" t="s">
        <v>1672</v>
      </c>
      <c r="C6" s="205"/>
      <c r="D6" s="205"/>
      <c r="E6" s="205"/>
      <c r="F6" s="205"/>
      <c r="G6" s="205"/>
    </row>
    <row r="7" spans="1:7" ht="27" customHeight="1" x14ac:dyDescent="0.3">
      <c r="A7" s="1"/>
      <c r="B7" s="3" t="s">
        <v>3</v>
      </c>
      <c r="C7" s="3" t="s">
        <v>95</v>
      </c>
      <c r="D7" s="3" t="s">
        <v>1673</v>
      </c>
      <c r="E7" s="3" t="s">
        <v>1655</v>
      </c>
      <c r="F7" s="3" t="s">
        <v>1153</v>
      </c>
      <c r="G7" s="3" t="s">
        <v>1674</v>
      </c>
    </row>
    <row r="8" spans="1:7" x14ac:dyDescent="0.3">
      <c r="A8" s="1"/>
      <c r="B8" s="86" t="s">
        <v>682</v>
      </c>
      <c r="C8" s="86" t="s">
        <v>1069</v>
      </c>
      <c r="D8" s="86" t="s">
        <v>1675</v>
      </c>
      <c r="E8" s="86" t="s">
        <v>1676</v>
      </c>
      <c r="F8" s="86" t="s">
        <v>1666</v>
      </c>
      <c r="G8" s="149">
        <v>1103.2</v>
      </c>
    </row>
    <row r="9" spans="1:7" x14ac:dyDescent="0.3">
      <c r="A9" s="1"/>
      <c r="B9" s="86" t="s">
        <v>683</v>
      </c>
      <c r="C9" s="86" t="s">
        <v>1157</v>
      </c>
      <c r="D9" s="86" t="s">
        <v>1157</v>
      </c>
      <c r="E9" s="86" t="s">
        <v>1676</v>
      </c>
      <c r="F9" s="86" t="s">
        <v>1666</v>
      </c>
      <c r="G9" s="149">
        <v>999.77</v>
      </c>
    </row>
    <row r="10" spans="1:7" x14ac:dyDescent="0.3">
      <c r="A10" s="1"/>
      <c r="B10" s="86" t="s">
        <v>684</v>
      </c>
      <c r="C10" s="86" t="s">
        <v>1159</v>
      </c>
      <c r="D10" s="86" t="s">
        <v>43</v>
      </c>
      <c r="E10" s="86" t="s">
        <v>1676</v>
      </c>
      <c r="F10" s="86" t="s">
        <v>1666</v>
      </c>
      <c r="G10" s="149">
        <v>599.6</v>
      </c>
    </row>
    <row r="11" spans="1:7" x14ac:dyDescent="0.3">
      <c r="A11" s="1"/>
      <c r="B11" s="86" t="s">
        <v>197</v>
      </c>
      <c r="C11" s="86" t="s">
        <v>1072</v>
      </c>
      <c r="D11" s="86" t="s">
        <v>1677</v>
      </c>
      <c r="E11" s="86" t="s">
        <v>1676</v>
      </c>
      <c r="F11" s="86" t="s">
        <v>1666</v>
      </c>
      <c r="G11" s="149">
        <v>560.03</v>
      </c>
    </row>
    <row r="12" spans="1:7" x14ac:dyDescent="0.3">
      <c r="A12" s="1"/>
      <c r="B12" s="86" t="s">
        <v>197</v>
      </c>
      <c r="C12" s="86" t="s">
        <v>1072</v>
      </c>
      <c r="D12" s="86" t="s">
        <v>1678</v>
      </c>
      <c r="E12" s="86" t="s">
        <v>1676</v>
      </c>
      <c r="F12" s="86" t="s">
        <v>1666</v>
      </c>
      <c r="G12" s="149">
        <v>528.02</v>
      </c>
    </row>
    <row r="13" spans="1:7" x14ac:dyDescent="0.3">
      <c r="A13" s="1"/>
      <c r="B13" s="86" t="s">
        <v>255</v>
      </c>
      <c r="C13" s="86" t="s">
        <v>1075</v>
      </c>
      <c r="D13" s="86" t="s">
        <v>1679</v>
      </c>
      <c r="E13" s="86" t="s">
        <v>1676</v>
      </c>
      <c r="F13" s="86" t="s">
        <v>1666</v>
      </c>
      <c r="G13" s="149">
        <v>0</v>
      </c>
    </row>
    <row r="14" spans="1:7" x14ac:dyDescent="0.3">
      <c r="A14" s="1"/>
      <c r="B14" s="86" t="s">
        <v>255</v>
      </c>
      <c r="C14" s="86" t="s">
        <v>1075</v>
      </c>
      <c r="D14" s="86" t="s">
        <v>1680</v>
      </c>
      <c r="E14" s="86" t="s">
        <v>1676</v>
      </c>
      <c r="F14" s="86" t="s">
        <v>1666</v>
      </c>
      <c r="G14" s="149">
        <v>0</v>
      </c>
    </row>
    <row r="15" spans="1:7" x14ac:dyDescent="0.3">
      <c r="A15" s="1"/>
      <c r="B15" s="86" t="s">
        <v>685</v>
      </c>
      <c r="C15" s="86" t="s">
        <v>1076</v>
      </c>
      <c r="D15" s="86" t="s">
        <v>1681</v>
      </c>
      <c r="E15" s="86" t="s">
        <v>1676</v>
      </c>
      <c r="F15" s="86" t="s">
        <v>1666</v>
      </c>
      <c r="G15" s="149">
        <v>0</v>
      </c>
    </row>
    <row r="16" spans="1:7" x14ac:dyDescent="0.3">
      <c r="A16" s="1"/>
      <c r="B16" s="86" t="s">
        <v>685</v>
      </c>
      <c r="C16" s="86" t="s">
        <v>1076</v>
      </c>
      <c r="D16" s="86" t="s">
        <v>1682</v>
      </c>
      <c r="E16" s="86" t="s">
        <v>1676</v>
      </c>
      <c r="F16" s="86" t="s">
        <v>1666</v>
      </c>
      <c r="G16" s="149">
        <v>2615.3000000000002</v>
      </c>
    </row>
    <row r="17" spans="1:7" x14ac:dyDescent="0.3">
      <c r="A17" s="1"/>
      <c r="B17" s="86" t="s">
        <v>97</v>
      </c>
      <c r="C17" s="86" t="s">
        <v>1166</v>
      </c>
      <c r="D17" s="86" t="s">
        <v>1683</v>
      </c>
      <c r="E17" s="86" t="s">
        <v>1660</v>
      </c>
      <c r="F17" s="86" t="s">
        <v>1661</v>
      </c>
      <c r="G17" s="149">
        <v>0</v>
      </c>
    </row>
    <row r="18" spans="1:7" x14ac:dyDescent="0.3">
      <c r="A18" s="1"/>
      <c r="B18" s="86" t="s">
        <v>97</v>
      </c>
      <c r="C18" s="86" t="s">
        <v>1166</v>
      </c>
      <c r="D18" s="86" t="s">
        <v>1683</v>
      </c>
      <c r="E18" s="86" t="s">
        <v>1663</v>
      </c>
      <c r="F18" s="86" t="s">
        <v>1661</v>
      </c>
      <c r="G18" s="149">
        <v>0</v>
      </c>
    </row>
    <row r="19" spans="1:7" x14ac:dyDescent="0.3">
      <c r="A19" s="1"/>
      <c r="B19" s="86" t="s">
        <v>97</v>
      </c>
      <c r="C19" s="86" t="s">
        <v>1166</v>
      </c>
      <c r="D19" s="86" t="s">
        <v>1684</v>
      </c>
      <c r="E19" s="86" t="s">
        <v>1660</v>
      </c>
      <c r="F19" s="86" t="s">
        <v>1661</v>
      </c>
      <c r="G19" s="149">
        <v>0</v>
      </c>
    </row>
    <row r="20" spans="1:7" x14ac:dyDescent="0.3">
      <c r="A20" s="1"/>
      <c r="B20" s="86" t="s">
        <v>97</v>
      </c>
      <c r="C20" s="86" t="s">
        <v>1166</v>
      </c>
      <c r="D20" s="86" t="s">
        <v>1684</v>
      </c>
      <c r="E20" s="86" t="s">
        <v>1663</v>
      </c>
      <c r="F20" s="86" t="s">
        <v>1661</v>
      </c>
      <c r="G20" s="149">
        <v>0</v>
      </c>
    </row>
    <row r="21" spans="1:7" x14ac:dyDescent="0.3">
      <c r="A21" s="1"/>
      <c r="B21" s="86" t="s">
        <v>97</v>
      </c>
      <c r="C21" s="86" t="s">
        <v>1166</v>
      </c>
      <c r="D21" s="86" t="s">
        <v>1685</v>
      </c>
      <c r="E21" s="86" t="s">
        <v>1660</v>
      </c>
      <c r="F21" s="86" t="s">
        <v>1661</v>
      </c>
      <c r="G21" s="149">
        <v>0</v>
      </c>
    </row>
    <row r="22" spans="1:7" x14ac:dyDescent="0.3">
      <c r="A22" s="1"/>
      <c r="B22" s="86" t="s">
        <v>97</v>
      </c>
      <c r="C22" s="86" t="s">
        <v>1168</v>
      </c>
      <c r="D22" s="86" t="s">
        <v>1686</v>
      </c>
      <c r="E22" s="86" t="s">
        <v>1660</v>
      </c>
      <c r="F22" s="86" t="s">
        <v>1661</v>
      </c>
      <c r="G22" s="149">
        <v>0</v>
      </c>
    </row>
    <row r="23" spans="1:7" x14ac:dyDescent="0.3">
      <c r="A23" s="1"/>
      <c r="B23" s="86" t="s">
        <v>97</v>
      </c>
      <c r="C23" s="86" t="s">
        <v>1168</v>
      </c>
      <c r="D23" s="86" t="s">
        <v>1686</v>
      </c>
      <c r="E23" s="86" t="s">
        <v>1663</v>
      </c>
      <c r="F23" s="86" t="s">
        <v>1661</v>
      </c>
      <c r="G23" s="149">
        <v>0</v>
      </c>
    </row>
    <row r="24" spans="1:7" x14ac:dyDescent="0.3">
      <c r="A24" s="1"/>
      <c r="B24" s="86" t="s">
        <v>97</v>
      </c>
      <c r="C24" s="86" t="s">
        <v>1168</v>
      </c>
      <c r="D24" s="86" t="s">
        <v>1687</v>
      </c>
      <c r="E24" s="86" t="s">
        <v>1660</v>
      </c>
      <c r="F24" s="86" t="s">
        <v>1661</v>
      </c>
      <c r="G24" s="149">
        <v>0</v>
      </c>
    </row>
    <row r="25" spans="1:7" x14ac:dyDescent="0.3">
      <c r="A25" s="1"/>
      <c r="B25" s="86" t="s">
        <v>97</v>
      </c>
      <c r="C25" s="86" t="s">
        <v>1168</v>
      </c>
      <c r="D25" s="86" t="s">
        <v>1687</v>
      </c>
      <c r="E25" s="86" t="s">
        <v>1663</v>
      </c>
      <c r="F25" s="86" t="s">
        <v>1661</v>
      </c>
      <c r="G25" s="149">
        <v>0</v>
      </c>
    </row>
    <row r="26" spans="1:7" x14ac:dyDescent="0.3">
      <c r="A26" s="1"/>
      <c r="B26" s="86" t="s">
        <v>97</v>
      </c>
      <c r="C26" s="86" t="s">
        <v>1168</v>
      </c>
      <c r="D26" s="86" t="s">
        <v>1688</v>
      </c>
      <c r="E26" s="86" t="s">
        <v>1660</v>
      </c>
      <c r="F26" s="86" t="s">
        <v>1661</v>
      </c>
      <c r="G26" s="149">
        <v>0</v>
      </c>
    </row>
    <row r="27" spans="1:7" x14ac:dyDescent="0.3">
      <c r="A27" s="1"/>
      <c r="B27" s="86" t="s">
        <v>97</v>
      </c>
      <c r="C27" s="86" t="s">
        <v>1168</v>
      </c>
      <c r="D27" s="86" t="s">
        <v>1688</v>
      </c>
      <c r="E27" s="86" t="s">
        <v>1663</v>
      </c>
      <c r="F27" s="86" t="s">
        <v>1661</v>
      </c>
      <c r="G27" s="149">
        <v>0</v>
      </c>
    </row>
    <row r="28" spans="1:7" x14ac:dyDescent="0.3">
      <c r="A28" s="1"/>
      <c r="B28" s="86" t="s">
        <v>287</v>
      </c>
      <c r="C28" s="86" t="s">
        <v>1171</v>
      </c>
      <c r="D28" s="86" t="s">
        <v>1689</v>
      </c>
      <c r="E28" s="86" t="s">
        <v>1690</v>
      </c>
      <c r="F28" s="86" t="s">
        <v>1661</v>
      </c>
      <c r="G28" s="149">
        <v>7581.0389699999996</v>
      </c>
    </row>
    <row r="29" spans="1:7" x14ac:dyDescent="0.3">
      <c r="A29" s="1"/>
      <c r="B29" s="86" t="s">
        <v>287</v>
      </c>
      <c r="C29" s="86" t="s">
        <v>1171</v>
      </c>
      <c r="D29" s="86" t="s">
        <v>1691</v>
      </c>
      <c r="E29" s="86" t="s">
        <v>1690</v>
      </c>
      <c r="F29" s="86" t="s">
        <v>1661</v>
      </c>
      <c r="G29" s="149">
        <v>7718.9065799999998</v>
      </c>
    </row>
    <row r="30" spans="1:7" x14ac:dyDescent="0.3">
      <c r="A30" s="1"/>
      <c r="B30" s="86" t="s">
        <v>287</v>
      </c>
      <c r="C30" s="86" t="s">
        <v>1171</v>
      </c>
      <c r="D30" s="86" t="s">
        <v>1692</v>
      </c>
      <c r="E30" s="86" t="s">
        <v>1690</v>
      </c>
      <c r="F30" s="86" t="s">
        <v>1661</v>
      </c>
      <c r="G30" s="149">
        <v>7648.5928999999996</v>
      </c>
    </row>
    <row r="31" spans="1:7" x14ac:dyDescent="0.3">
      <c r="A31" s="1"/>
      <c r="B31" s="86" t="s">
        <v>287</v>
      </c>
      <c r="C31" s="86" t="s">
        <v>1171</v>
      </c>
      <c r="D31" s="86" t="s">
        <v>1693</v>
      </c>
      <c r="E31" s="86" t="s">
        <v>1690</v>
      </c>
      <c r="F31" s="86" t="s">
        <v>1661</v>
      </c>
      <c r="G31" s="149">
        <v>7329.6615499999998</v>
      </c>
    </row>
    <row r="32" spans="1:7" x14ac:dyDescent="0.3">
      <c r="A32" s="1"/>
      <c r="B32" s="86" t="s">
        <v>102</v>
      </c>
      <c r="C32" s="86" t="s">
        <v>1174</v>
      </c>
      <c r="D32" s="86" t="s">
        <v>1175</v>
      </c>
      <c r="E32" s="86" t="s">
        <v>1660</v>
      </c>
      <c r="F32" s="86" t="s">
        <v>1661</v>
      </c>
      <c r="G32" s="149">
        <v>0</v>
      </c>
    </row>
    <row r="33" spans="1:7" x14ac:dyDescent="0.3">
      <c r="A33" s="1"/>
      <c r="B33" s="86" t="s">
        <v>102</v>
      </c>
      <c r="C33" s="86" t="s">
        <v>1174</v>
      </c>
      <c r="D33" s="86" t="s">
        <v>1176</v>
      </c>
      <c r="E33" s="86" t="s">
        <v>1660</v>
      </c>
      <c r="F33" s="86" t="s">
        <v>1661</v>
      </c>
      <c r="G33" s="149">
        <v>0</v>
      </c>
    </row>
    <row r="34" spans="1:7" x14ac:dyDescent="0.3">
      <c r="A34" s="1"/>
      <c r="B34" s="86" t="s">
        <v>108</v>
      </c>
      <c r="C34" s="86" t="s">
        <v>1177</v>
      </c>
      <c r="D34" s="86" t="s">
        <v>1178</v>
      </c>
      <c r="E34" s="86" t="s">
        <v>1660</v>
      </c>
      <c r="F34" s="86" t="s">
        <v>1661</v>
      </c>
      <c r="G34" s="149">
        <v>0</v>
      </c>
    </row>
    <row r="35" spans="1:7" x14ac:dyDescent="0.3">
      <c r="A35" s="1"/>
      <c r="B35" s="86" t="s">
        <v>108</v>
      </c>
      <c r="C35" s="86" t="s">
        <v>1177</v>
      </c>
      <c r="D35" s="86" t="s">
        <v>1178</v>
      </c>
      <c r="E35" s="86" t="s">
        <v>1690</v>
      </c>
      <c r="F35" s="86" t="s">
        <v>1661</v>
      </c>
      <c r="G35" s="149">
        <v>277486.99</v>
      </c>
    </row>
    <row r="36" spans="1:7" x14ac:dyDescent="0.3">
      <c r="A36" s="1"/>
      <c r="B36" s="86" t="s">
        <v>108</v>
      </c>
      <c r="C36" s="86" t="s">
        <v>1179</v>
      </c>
      <c r="D36" s="86" t="s">
        <v>1694</v>
      </c>
      <c r="E36" s="86" t="s">
        <v>1690</v>
      </c>
      <c r="F36" s="86" t="s">
        <v>1661</v>
      </c>
      <c r="G36" s="149">
        <v>0</v>
      </c>
    </row>
    <row r="37" spans="1:7" x14ac:dyDescent="0.3">
      <c r="A37" s="1"/>
      <c r="B37" s="86" t="s">
        <v>108</v>
      </c>
      <c r="C37" s="86" t="s">
        <v>1180</v>
      </c>
      <c r="D37" s="86" t="s">
        <v>1695</v>
      </c>
      <c r="E37" s="86" t="s">
        <v>1660</v>
      </c>
      <c r="F37" s="86" t="s">
        <v>1661</v>
      </c>
      <c r="G37" s="149">
        <v>0</v>
      </c>
    </row>
    <row r="38" spans="1:7" x14ac:dyDescent="0.3">
      <c r="A38" s="1"/>
      <c r="B38" s="86" t="s">
        <v>108</v>
      </c>
      <c r="C38" s="86" t="s">
        <v>1180</v>
      </c>
      <c r="D38" s="86" t="s">
        <v>1695</v>
      </c>
      <c r="E38" s="86" t="s">
        <v>1690</v>
      </c>
      <c r="F38" s="86" t="s">
        <v>1661</v>
      </c>
      <c r="G38" s="149">
        <v>0</v>
      </c>
    </row>
    <row r="39" spans="1:7" x14ac:dyDescent="0.3">
      <c r="A39" s="1"/>
      <c r="B39" s="86" t="s">
        <v>115</v>
      </c>
      <c r="C39" s="86" t="s">
        <v>120</v>
      </c>
      <c r="D39" s="86" t="s">
        <v>1696</v>
      </c>
      <c r="E39" s="86" t="s">
        <v>1690</v>
      </c>
      <c r="F39" s="86" t="s">
        <v>1661</v>
      </c>
      <c r="G39" s="149">
        <v>813661</v>
      </c>
    </row>
    <row r="40" spans="1:7" x14ac:dyDescent="0.3">
      <c r="A40" s="1"/>
      <c r="B40" s="86" t="s">
        <v>115</v>
      </c>
      <c r="C40" s="86" t="s">
        <v>120</v>
      </c>
      <c r="D40" s="86" t="s">
        <v>1697</v>
      </c>
      <c r="E40" s="86" t="s">
        <v>1690</v>
      </c>
      <c r="F40" s="86" t="s">
        <v>1661</v>
      </c>
      <c r="G40" s="149">
        <v>806328</v>
      </c>
    </row>
    <row r="41" spans="1:7" x14ac:dyDescent="0.3">
      <c r="A41" s="1"/>
      <c r="B41" s="86" t="s">
        <v>115</v>
      </c>
      <c r="C41" s="86" t="s">
        <v>120</v>
      </c>
      <c r="D41" s="86" t="s">
        <v>1698</v>
      </c>
      <c r="E41" s="86" t="s">
        <v>1690</v>
      </c>
      <c r="F41" s="86" t="s">
        <v>1661</v>
      </c>
      <c r="G41" s="149">
        <v>82180</v>
      </c>
    </row>
    <row r="42" spans="1:7" x14ac:dyDescent="0.3">
      <c r="A42" s="1"/>
      <c r="B42" s="86" t="s">
        <v>115</v>
      </c>
      <c r="C42" s="86" t="s">
        <v>123</v>
      </c>
      <c r="D42" s="86" t="s">
        <v>1699</v>
      </c>
      <c r="E42" s="86" t="s">
        <v>1690</v>
      </c>
      <c r="F42" s="86" t="s">
        <v>1661</v>
      </c>
      <c r="G42" s="149">
        <v>109490</v>
      </c>
    </row>
    <row r="43" spans="1:7" x14ac:dyDescent="0.3">
      <c r="A43" s="1"/>
      <c r="B43" s="86" t="s">
        <v>115</v>
      </c>
      <c r="C43" s="86" t="s">
        <v>1664</v>
      </c>
      <c r="D43" s="86" t="s">
        <v>1700</v>
      </c>
      <c r="E43" s="86" t="s">
        <v>1665</v>
      </c>
      <c r="F43" s="86" t="s">
        <v>1666</v>
      </c>
      <c r="G43" s="149">
        <v>0</v>
      </c>
    </row>
    <row r="44" spans="1:7" x14ac:dyDescent="0.3">
      <c r="A44" s="1"/>
      <c r="B44" s="86" t="s">
        <v>115</v>
      </c>
      <c r="C44" s="86" t="s">
        <v>1664</v>
      </c>
      <c r="D44" s="86" t="s">
        <v>1700</v>
      </c>
      <c r="E44" s="86" t="s">
        <v>1660</v>
      </c>
      <c r="F44" s="86" t="s">
        <v>1661</v>
      </c>
      <c r="G44" s="149">
        <v>0</v>
      </c>
    </row>
    <row r="45" spans="1:7" x14ac:dyDescent="0.3">
      <c r="A45" s="1"/>
      <c r="B45" s="86" t="s">
        <v>115</v>
      </c>
      <c r="C45" s="86" t="s">
        <v>1193</v>
      </c>
      <c r="D45" s="86" t="s">
        <v>1701</v>
      </c>
      <c r="E45" s="86" t="s">
        <v>1660</v>
      </c>
      <c r="F45" s="86" t="s">
        <v>1661</v>
      </c>
      <c r="G45" s="149">
        <v>0</v>
      </c>
    </row>
    <row r="46" spans="1:7" x14ac:dyDescent="0.3">
      <c r="A46" s="1"/>
      <c r="B46" s="86" t="s">
        <v>115</v>
      </c>
      <c r="C46" s="86" t="s">
        <v>1193</v>
      </c>
      <c r="D46" s="86" t="s">
        <v>1702</v>
      </c>
      <c r="E46" s="86" t="s">
        <v>1660</v>
      </c>
      <c r="F46" s="86" t="s">
        <v>1661</v>
      </c>
      <c r="G46" s="149">
        <v>0</v>
      </c>
    </row>
    <row r="47" spans="1:7" x14ac:dyDescent="0.3">
      <c r="A47" s="1"/>
      <c r="B47" s="86" t="s">
        <v>115</v>
      </c>
      <c r="C47" s="86" t="s">
        <v>1193</v>
      </c>
      <c r="D47" s="86" t="s">
        <v>1703</v>
      </c>
      <c r="E47" s="86" t="s">
        <v>1660</v>
      </c>
      <c r="F47" s="86" t="s">
        <v>1661</v>
      </c>
      <c r="G47" s="149">
        <v>0</v>
      </c>
    </row>
    <row r="48" spans="1:7" x14ac:dyDescent="0.3">
      <c r="A48" s="1"/>
      <c r="B48" s="86" t="s">
        <v>115</v>
      </c>
      <c r="C48" s="86" t="s">
        <v>1194</v>
      </c>
      <c r="D48" s="86" t="s">
        <v>1704</v>
      </c>
      <c r="E48" s="86" t="s">
        <v>1660</v>
      </c>
      <c r="F48" s="86" t="s">
        <v>1661</v>
      </c>
      <c r="G48" s="149">
        <v>0</v>
      </c>
    </row>
    <row r="49" spans="1:7" x14ac:dyDescent="0.3">
      <c r="A49" s="1"/>
      <c r="B49" s="86" t="s">
        <v>115</v>
      </c>
      <c r="C49" s="86" t="s">
        <v>1194</v>
      </c>
      <c r="D49" s="86" t="s">
        <v>1705</v>
      </c>
      <c r="E49" s="86" t="s">
        <v>1660</v>
      </c>
      <c r="F49" s="86" t="s">
        <v>1661</v>
      </c>
      <c r="G49" s="149">
        <v>0</v>
      </c>
    </row>
    <row r="50" spans="1:7" x14ac:dyDescent="0.3">
      <c r="A50" s="1"/>
      <c r="B50" s="86" t="s">
        <v>115</v>
      </c>
      <c r="C50" s="86" t="s">
        <v>1194</v>
      </c>
      <c r="D50" s="86" t="s">
        <v>1706</v>
      </c>
      <c r="E50" s="86" t="s">
        <v>1660</v>
      </c>
      <c r="F50" s="86" t="s">
        <v>1661</v>
      </c>
      <c r="G50" s="149">
        <v>0</v>
      </c>
    </row>
    <row r="51" spans="1:7" x14ac:dyDescent="0.3">
      <c r="A51" s="1"/>
      <c r="B51" s="86" t="s">
        <v>124</v>
      </c>
      <c r="C51" s="86" t="s">
        <v>125</v>
      </c>
      <c r="D51" s="86" t="s">
        <v>1707</v>
      </c>
      <c r="E51" s="86" t="s">
        <v>1660</v>
      </c>
      <c r="F51" s="86" t="s">
        <v>1661</v>
      </c>
      <c r="G51" s="149">
        <v>0</v>
      </c>
    </row>
    <row r="52" spans="1:7" x14ac:dyDescent="0.3">
      <c r="A52" s="1"/>
      <c r="B52" s="86" t="s">
        <v>124</v>
      </c>
      <c r="C52" s="86" t="s">
        <v>125</v>
      </c>
      <c r="D52" s="86" t="s">
        <v>1707</v>
      </c>
      <c r="E52" s="86" t="s">
        <v>1690</v>
      </c>
      <c r="F52" s="86" t="s">
        <v>1661</v>
      </c>
      <c r="G52" s="149">
        <v>1145704.7239999999</v>
      </c>
    </row>
    <row r="53" spans="1:7" x14ac:dyDescent="0.3">
      <c r="A53" s="1"/>
      <c r="B53" s="86" t="s">
        <v>124</v>
      </c>
      <c r="C53" s="86" t="s">
        <v>125</v>
      </c>
      <c r="D53" s="86" t="s">
        <v>1708</v>
      </c>
      <c r="E53" s="86" t="s">
        <v>1660</v>
      </c>
      <c r="F53" s="86" t="s">
        <v>1661</v>
      </c>
      <c r="G53" s="149">
        <v>0</v>
      </c>
    </row>
    <row r="54" spans="1:7" x14ac:dyDescent="0.3">
      <c r="A54" s="1"/>
      <c r="B54" s="86" t="s">
        <v>124</v>
      </c>
      <c r="C54" s="86" t="s">
        <v>125</v>
      </c>
      <c r="D54" s="86" t="s">
        <v>1708</v>
      </c>
      <c r="E54" s="86" t="s">
        <v>1690</v>
      </c>
      <c r="F54" s="86" t="s">
        <v>1661</v>
      </c>
      <c r="G54" s="149">
        <v>1149463.186</v>
      </c>
    </row>
    <row r="55" spans="1:7" x14ac:dyDescent="0.3">
      <c r="A55" s="1"/>
      <c r="B55" s="86" t="s">
        <v>358</v>
      </c>
      <c r="C55" s="86" t="s">
        <v>1200</v>
      </c>
      <c r="D55" s="86" t="s">
        <v>1709</v>
      </c>
      <c r="E55" s="86" t="s">
        <v>1710</v>
      </c>
      <c r="F55" s="86" t="s">
        <v>1661</v>
      </c>
      <c r="G55" s="149">
        <v>0</v>
      </c>
    </row>
    <row r="56" spans="1:7" x14ac:dyDescent="0.3">
      <c r="A56" s="1"/>
      <c r="B56" s="86" t="s">
        <v>358</v>
      </c>
      <c r="C56" s="86" t="s">
        <v>1200</v>
      </c>
      <c r="D56" s="86" t="s">
        <v>1709</v>
      </c>
      <c r="E56" s="86" t="s">
        <v>1711</v>
      </c>
      <c r="F56" s="86" t="s">
        <v>1661</v>
      </c>
      <c r="G56" s="149">
        <v>0</v>
      </c>
    </row>
    <row r="57" spans="1:7" x14ac:dyDescent="0.3">
      <c r="A57" s="1"/>
      <c r="B57" s="86" t="s">
        <v>358</v>
      </c>
      <c r="C57" s="86" t="s">
        <v>1200</v>
      </c>
      <c r="D57" s="86" t="s">
        <v>1709</v>
      </c>
      <c r="E57" s="86" t="s">
        <v>1712</v>
      </c>
      <c r="F57" s="86" t="s">
        <v>1661</v>
      </c>
      <c r="G57" s="149">
        <v>0</v>
      </c>
    </row>
    <row r="58" spans="1:7" x14ac:dyDescent="0.3">
      <c r="A58" s="1"/>
      <c r="B58" s="86" t="s">
        <v>358</v>
      </c>
      <c r="C58" s="86" t="s">
        <v>1200</v>
      </c>
      <c r="D58" s="86" t="s">
        <v>1713</v>
      </c>
      <c r="E58" s="86" t="s">
        <v>1710</v>
      </c>
      <c r="F58" s="86" t="s">
        <v>1661</v>
      </c>
      <c r="G58" s="149">
        <v>0</v>
      </c>
    </row>
    <row r="59" spans="1:7" x14ac:dyDescent="0.3">
      <c r="A59" s="1"/>
      <c r="B59" s="86" t="s">
        <v>358</v>
      </c>
      <c r="C59" s="86" t="s">
        <v>1200</v>
      </c>
      <c r="D59" s="86" t="s">
        <v>1713</v>
      </c>
      <c r="E59" s="86" t="s">
        <v>1711</v>
      </c>
      <c r="F59" s="86" t="s">
        <v>1661</v>
      </c>
      <c r="G59" s="149">
        <v>0</v>
      </c>
    </row>
    <row r="60" spans="1:7" x14ac:dyDescent="0.3">
      <c r="A60" s="1"/>
      <c r="B60" s="86" t="s">
        <v>358</v>
      </c>
      <c r="C60" s="86" t="s">
        <v>1200</v>
      </c>
      <c r="D60" s="86" t="s">
        <v>1713</v>
      </c>
      <c r="E60" s="86" t="s">
        <v>1712</v>
      </c>
      <c r="F60" s="86" t="s">
        <v>1661</v>
      </c>
      <c r="G60" s="149">
        <v>0</v>
      </c>
    </row>
    <row r="61" spans="1:7" x14ac:dyDescent="0.3">
      <c r="A61" s="1"/>
      <c r="B61" s="86" t="s">
        <v>653</v>
      </c>
      <c r="C61" s="86" t="s">
        <v>1204</v>
      </c>
      <c r="D61" s="86" t="s">
        <v>1204</v>
      </c>
      <c r="E61" s="86" t="s">
        <v>1660</v>
      </c>
      <c r="F61" s="86" t="s">
        <v>1661</v>
      </c>
      <c r="G61" s="149">
        <v>0</v>
      </c>
    </row>
    <row r="62" spans="1:7" x14ac:dyDescent="0.3">
      <c r="A62" s="1"/>
      <c r="B62" s="86" t="s">
        <v>653</v>
      </c>
      <c r="C62" s="86" t="s">
        <v>1205</v>
      </c>
      <c r="D62" s="86" t="s">
        <v>1205</v>
      </c>
      <c r="E62" s="86" t="s">
        <v>1660</v>
      </c>
      <c r="F62" s="86" t="s">
        <v>1661</v>
      </c>
      <c r="G62" s="149">
        <v>0</v>
      </c>
    </row>
    <row r="63" spans="1:7" x14ac:dyDescent="0.3">
      <c r="A63" s="1"/>
      <c r="B63" s="86" t="s">
        <v>127</v>
      </c>
      <c r="C63" s="86" t="s">
        <v>134</v>
      </c>
      <c r="D63" s="86" t="s">
        <v>1714</v>
      </c>
      <c r="E63" s="86" t="s">
        <v>1690</v>
      </c>
      <c r="F63" s="86" t="s">
        <v>1661</v>
      </c>
      <c r="G63" s="149">
        <v>1002238.8370000001</v>
      </c>
    </row>
    <row r="64" spans="1:7" x14ac:dyDescent="0.3">
      <c r="A64" s="1"/>
      <c r="B64" s="86" t="s">
        <v>127</v>
      </c>
      <c r="C64" s="86" t="s">
        <v>134</v>
      </c>
      <c r="D64" s="86" t="s">
        <v>1715</v>
      </c>
      <c r="E64" s="86" t="s">
        <v>1690</v>
      </c>
      <c r="F64" s="86" t="s">
        <v>1661</v>
      </c>
      <c r="G64" s="149">
        <v>1058156.7120000001</v>
      </c>
    </row>
    <row r="65" spans="1:7" x14ac:dyDescent="0.3">
      <c r="A65" s="1"/>
      <c r="B65" s="86" t="s">
        <v>127</v>
      </c>
      <c r="C65" s="86" t="s">
        <v>134</v>
      </c>
      <c r="D65" s="86" t="s">
        <v>1716</v>
      </c>
      <c r="E65" s="86" t="s">
        <v>1690</v>
      </c>
      <c r="F65" s="86" t="s">
        <v>1661</v>
      </c>
      <c r="G65" s="149">
        <v>1055859.8829999999</v>
      </c>
    </row>
    <row r="66" spans="1:7" x14ac:dyDescent="0.3">
      <c r="A66" s="1"/>
      <c r="B66" s="86" t="s">
        <v>127</v>
      </c>
      <c r="C66" s="86" t="s">
        <v>137</v>
      </c>
      <c r="D66" s="86" t="s">
        <v>1717</v>
      </c>
      <c r="E66" s="86" t="s">
        <v>1690</v>
      </c>
      <c r="F66" s="86" t="s">
        <v>1661</v>
      </c>
      <c r="G66" s="149">
        <v>1132187.098</v>
      </c>
    </row>
    <row r="67" spans="1:7" x14ac:dyDescent="0.3">
      <c r="A67" s="1"/>
      <c r="B67" s="86" t="s">
        <v>405</v>
      </c>
      <c r="C67" s="86" t="s">
        <v>1211</v>
      </c>
      <c r="D67" s="86" t="s">
        <v>1718</v>
      </c>
      <c r="E67" s="86" t="s">
        <v>1660</v>
      </c>
      <c r="F67" s="86" t="s">
        <v>1661</v>
      </c>
      <c r="G67" s="149">
        <v>0</v>
      </c>
    </row>
    <row r="68" spans="1:7" x14ac:dyDescent="0.3">
      <c r="A68" s="1"/>
      <c r="B68" s="86" t="s">
        <v>147</v>
      </c>
      <c r="C68" s="86" t="s">
        <v>1214</v>
      </c>
      <c r="D68" s="86" t="s">
        <v>1719</v>
      </c>
      <c r="E68" s="86" t="s">
        <v>1660</v>
      </c>
      <c r="F68" s="86" t="s">
        <v>1661</v>
      </c>
      <c r="G68" s="149">
        <v>0</v>
      </c>
    </row>
    <row r="69" spans="1:7" x14ac:dyDescent="0.3">
      <c r="A69" s="1"/>
      <c r="B69" s="86" t="s">
        <v>147</v>
      </c>
      <c r="C69" s="86" t="s">
        <v>1214</v>
      </c>
      <c r="D69" s="86" t="s">
        <v>1719</v>
      </c>
      <c r="E69" s="86" t="s">
        <v>1690</v>
      </c>
      <c r="F69" s="86" t="s">
        <v>1661</v>
      </c>
      <c r="G69" s="149">
        <v>0</v>
      </c>
    </row>
    <row r="70" spans="1:7" x14ac:dyDescent="0.3">
      <c r="A70" s="1"/>
      <c r="B70" s="86" t="s">
        <v>147</v>
      </c>
      <c r="C70" s="86" t="s">
        <v>1214</v>
      </c>
      <c r="D70" s="86" t="s">
        <v>1215</v>
      </c>
      <c r="E70" s="86" t="s">
        <v>1660</v>
      </c>
      <c r="F70" s="86" t="s">
        <v>1661</v>
      </c>
      <c r="G70" s="149">
        <v>0</v>
      </c>
    </row>
    <row r="71" spans="1:7" x14ac:dyDescent="0.3">
      <c r="A71" s="1"/>
      <c r="B71" s="86" t="s">
        <v>147</v>
      </c>
      <c r="C71" s="86" t="s">
        <v>1214</v>
      </c>
      <c r="D71" s="86" t="s">
        <v>1215</v>
      </c>
      <c r="E71" s="86" t="s">
        <v>1690</v>
      </c>
      <c r="F71" s="86" t="s">
        <v>1661</v>
      </c>
      <c r="G71" s="149">
        <v>15228</v>
      </c>
    </row>
    <row r="72" spans="1:7" x14ac:dyDescent="0.3">
      <c r="A72" s="1"/>
      <c r="B72" s="86" t="s">
        <v>147</v>
      </c>
      <c r="C72" s="86" t="s">
        <v>1214</v>
      </c>
      <c r="D72" s="86" t="s">
        <v>1720</v>
      </c>
      <c r="E72" s="86" t="s">
        <v>1660</v>
      </c>
      <c r="F72" s="86" t="s">
        <v>1661</v>
      </c>
      <c r="G72" s="149">
        <v>0</v>
      </c>
    </row>
    <row r="73" spans="1:7" x14ac:dyDescent="0.3">
      <c r="A73" s="1"/>
      <c r="B73" s="86" t="s">
        <v>147</v>
      </c>
      <c r="C73" s="86" t="s">
        <v>1214</v>
      </c>
      <c r="D73" s="86" t="s">
        <v>1720</v>
      </c>
      <c r="E73" s="86" t="s">
        <v>1690</v>
      </c>
      <c r="F73" s="86" t="s">
        <v>1661</v>
      </c>
      <c r="G73" s="149">
        <v>0</v>
      </c>
    </row>
    <row r="74" spans="1:7" x14ac:dyDescent="0.3">
      <c r="A74" s="1"/>
      <c r="B74" s="86" t="s">
        <v>147</v>
      </c>
      <c r="C74" s="86" t="s">
        <v>160</v>
      </c>
      <c r="D74" s="86" t="s">
        <v>1721</v>
      </c>
      <c r="E74" s="86" t="s">
        <v>1690</v>
      </c>
      <c r="F74" s="86" t="s">
        <v>1661</v>
      </c>
      <c r="G74" s="149">
        <v>244462</v>
      </c>
    </row>
    <row r="75" spans="1:7" x14ac:dyDescent="0.3">
      <c r="A75" s="1"/>
      <c r="B75" s="86" t="s">
        <v>147</v>
      </c>
      <c r="C75" s="86" t="s">
        <v>163</v>
      </c>
      <c r="D75" s="86" t="s">
        <v>163</v>
      </c>
      <c r="E75" s="86" t="s">
        <v>1690</v>
      </c>
      <c r="F75" s="86" t="s">
        <v>1661</v>
      </c>
      <c r="G75" s="149">
        <v>678641</v>
      </c>
    </row>
    <row r="76" spans="1:7" x14ac:dyDescent="0.3">
      <c r="A76" s="1"/>
      <c r="B76" s="86" t="s">
        <v>147</v>
      </c>
      <c r="C76" s="86" t="s">
        <v>163</v>
      </c>
      <c r="D76" s="86" t="s">
        <v>1722</v>
      </c>
      <c r="E76" s="86" t="s">
        <v>1660</v>
      </c>
      <c r="F76" s="86" t="s">
        <v>1661</v>
      </c>
      <c r="G76" s="149">
        <v>0</v>
      </c>
    </row>
    <row r="77" spans="1:7" x14ac:dyDescent="0.3">
      <c r="A77" s="1"/>
      <c r="B77" s="86" t="s">
        <v>147</v>
      </c>
      <c r="C77" s="86" t="s">
        <v>163</v>
      </c>
      <c r="D77" s="86" t="s">
        <v>1723</v>
      </c>
      <c r="E77" s="86" t="s">
        <v>1660</v>
      </c>
      <c r="F77" s="86" t="s">
        <v>1661</v>
      </c>
      <c r="G77" s="149">
        <v>0</v>
      </c>
    </row>
    <row r="78" spans="1:7" x14ac:dyDescent="0.3">
      <c r="A78" s="1"/>
      <c r="B78" s="86" t="s">
        <v>65</v>
      </c>
      <c r="C78" s="86" t="s">
        <v>1116</v>
      </c>
      <c r="D78" s="86" t="s">
        <v>1724</v>
      </c>
      <c r="E78" s="86" t="s">
        <v>1725</v>
      </c>
      <c r="F78" s="86" t="s">
        <v>1661</v>
      </c>
      <c r="G78" s="149">
        <v>23055.57</v>
      </c>
    </row>
    <row r="79" spans="1:7" x14ac:dyDescent="0.3">
      <c r="A79" s="1"/>
      <c r="B79" s="86" t="s">
        <v>65</v>
      </c>
      <c r="C79" s="86" t="s">
        <v>1116</v>
      </c>
      <c r="D79" s="86" t="s">
        <v>1726</v>
      </c>
      <c r="E79" s="86" t="s">
        <v>1725</v>
      </c>
      <c r="F79" s="86" t="s">
        <v>1661</v>
      </c>
      <c r="G79" s="149">
        <v>23388.59</v>
      </c>
    </row>
    <row r="80" spans="1:7" x14ac:dyDescent="0.3">
      <c r="A80" s="1"/>
      <c r="B80" s="86" t="s">
        <v>65</v>
      </c>
      <c r="C80" s="86" t="s">
        <v>1116</v>
      </c>
      <c r="D80" s="86" t="s">
        <v>1727</v>
      </c>
      <c r="E80" s="86" t="s">
        <v>1725</v>
      </c>
      <c r="F80" s="86" t="s">
        <v>1661</v>
      </c>
      <c r="G80" s="149">
        <v>23446.23</v>
      </c>
    </row>
    <row r="81" spans="1:7" x14ac:dyDescent="0.3">
      <c r="A81" s="1"/>
      <c r="B81" s="86" t="s">
        <v>65</v>
      </c>
      <c r="C81" s="86" t="s">
        <v>1221</v>
      </c>
      <c r="D81" s="86" t="s">
        <v>1728</v>
      </c>
      <c r="E81" s="86" t="s">
        <v>1725</v>
      </c>
      <c r="F81" s="86" t="s">
        <v>1661</v>
      </c>
      <c r="G81" s="149">
        <v>21025.4</v>
      </c>
    </row>
    <row r="82" spans="1:7" x14ac:dyDescent="0.3">
      <c r="A82" s="1"/>
      <c r="B82" s="86" t="s">
        <v>65</v>
      </c>
      <c r="C82" s="86" t="s">
        <v>1221</v>
      </c>
      <c r="D82" s="86" t="s">
        <v>1729</v>
      </c>
      <c r="E82" s="86" t="s">
        <v>1725</v>
      </c>
      <c r="F82" s="86" t="s">
        <v>1661</v>
      </c>
      <c r="G82" s="149">
        <v>17032.3</v>
      </c>
    </row>
    <row r="83" spans="1:7" x14ac:dyDescent="0.3">
      <c r="A83" s="1"/>
      <c r="B83" s="86" t="s">
        <v>65</v>
      </c>
      <c r="C83" s="86" t="s">
        <v>1222</v>
      </c>
      <c r="D83" s="86" t="s">
        <v>1730</v>
      </c>
      <c r="E83" s="86" t="s">
        <v>1725</v>
      </c>
      <c r="F83" s="86" t="s">
        <v>1661</v>
      </c>
      <c r="G83" s="149">
        <v>12321.05</v>
      </c>
    </row>
    <row r="84" spans="1:7" x14ac:dyDescent="0.3">
      <c r="A84" s="1"/>
      <c r="B84" s="86" t="s">
        <v>65</v>
      </c>
      <c r="C84" s="86" t="s">
        <v>1222</v>
      </c>
      <c r="D84" s="86" t="s">
        <v>1731</v>
      </c>
      <c r="E84" s="86" t="s">
        <v>1725</v>
      </c>
      <c r="F84" s="86" t="s">
        <v>1661</v>
      </c>
      <c r="G84" s="149">
        <v>0</v>
      </c>
    </row>
    <row r="85" spans="1:7" x14ac:dyDescent="0.3">
      <c r="A85" s="1"/>
      <c r="B85" s="86" t="s">
        <v>65</v>
      </c>
      <c r="C85" s="86" t="s">
        <v>1223</v>
      </c>
      <c r="D85" s="86" t="s">
        <v>1732</v>
      </c>
      <c r="E85" s="86" t="s">
        <v>1725</v>
      </c>
      <c r="F85" s="86" t="s">
        <v>1661</v>
      </c>
      <c r="G85" s="149">
        <v>13966.43</v>
      </c>
    </row>
    <row r="86" spans="1:7" x14ac:dyDescent="0.3">
      <c r="A86" s="1"/>
      <c r="B86" s="86" t="s">
        <v>65</v>
      </c>
      <c r="C86" s="86" t="s">
        <v>1223</v>
      </c>
      <c r="D86" s="86" t="s">
        <v>446</v>
      </c>
      <c r="E86" s="86" t="s">
        <v>1725</v>
      </c>
      <c r="F86" s="86" t="s">
        <v>1661</v>
      </c>
      <c r="G86" s="149">
        <v>11369.16</v>
      </c>
    </row>
    <row r="87" spans="1:7" ht="26.4" x14ac:dyDescent="0.3">
      <c r="A87" s="1"/>
      <c r="B87" s="86" t="s">
        <v>645</v>
      </c>
      <c r="C87" s="86" t="s">
        <v>1224</v>
      </c>
      <c r="D87" s="86" t="s">
        <v>720</v>
      </c>
      <c r="E87" s="86" t="s">
        <v>1660</v>
      </c>
      <c r="F87" s="86" t="s">
        <v>1661</v>
      </c>
      <c r="G87" s="149">
        <v>0</v>
      </c>
    </row>
    <row r="88" spans="1:7" ht="26.4" x14ac:dyDescent="0.3">
      <c r="A88" s="1"/>
      <c r="B88" s="86" t="s">
        <v>645</v>
      </c>
      <c r="C88" s="86" t="s">
        <v>1224</v>
      </c>
      <c r="D88" s="86" t="s">
        <v>721</v>
      </c>
      <c r="E88" s="86" t="s">
        <v>1660</v>
      </c>
      <c r="F88" s="86" t="s">
        <v>1661</v>
      </c>
      <c r="G88" s="149">
        <v>0</v>
      </c>
    </row>
    <row r="89" spans="1:7" x14ac:dyDescent="0.3">
      <c r="A89" s="1"/>
      <c r="B89" s="86" t="s">
        <v>168</v>
      </c>
      <c r="C89" s="86" t="s">
        <v>169</v>
      </c>
      <c r="D89" s="86" t="s">
        <v>1733</v>
      </c>
      <c r="E89" s="86" t="s">
        <v>1660</v>
      </c>
      <c r="F89" s="86" t="s">
        <v>1661</v>
      </c>
      <c r="G89" s="149">
        <v>0</v>
      </c>
    </row>
    <row r="90" spans="1:7" x14ac:dyDescent="0.3">
      <c r="A90" s="1"/>
      <c r="B90" s="86" t="s">
        <v>168</v>
      </c>
      <c r="C90" s="86" t="s">
        <v>169</v>
      </c>
      <c r="D90" s="86" t="s">
        <v>1734</v>
      </c>
      <c r="E90" s="86" t="s">
        <v>1660</v>
      </c>
      <c r="F90" s="86" t="s">
        <v>1661</v>
      </c>
      <c r="G90" s="149">
        <v>0</v>
      </c>
    </row>
    <row r="91" spans="1:7" x14ac:dyDescent="0.3">
      <c r="A91" s="1"/>
      <c r="B91" s="86" t="s">
        <v>168</v>
      </c>
      <c r="C91" s="86" t="s">
        <v>169</v>
      </c>
      <c r="D91" s="86" t="s">
        <v>1735</v>
      </c>
      <c r="E91" s="86" t="s">
        <v>1660</v>
      </c>
      <c r="F91" s="86" t="s">
        <v>1661</v>
      </c>
      <c r="G91" s="149">
        <v>0</v>
      </c>
    </row>
    <row r="92" spans="1:7" x14ac:dyDescent="0.3">
      <c r="A92" s="1"/>
      <c r="B92" s="86" t="s">
        <v>168</v>
      </c>
      <c r="C92" s="86" t="s">
        <v>169</v>
      </c>
      <c r="D92" s="86" t="s">
        <v>1736</v>
      </c>
      <c r="E92" s="86" t="s">
        <v>1660</v>
      </c>
      <c r="F92" s="86" t="s">
        <v>1661</v>
      </c>
      <c r="G92" s="149">
        <v>0</v>
      </c>
    </row>
    <row r="93" spans="1:7" x14ac:dyDescent="0.3">
      <c r="A93" s="1"/>
      <c r="B93" s="86" t="s">
        <v>552</v>
      </c>
      <c r="C93" s="86" t="s">
        <v>1227</v>
      </c>
      <c r="D93" s="86" t="s">
        <v>554</v>
      </c>
      <c r="E93" s="86" t="s">
        <v>1660</v>
      </c>
      <c r="F93" s="86" t="s">
        <v>1661</v>
      </c>
      <c r="G93" s="149">
        <v>0</v>
      </c>
    </row>
    <row r="94" spans="1:7" x14ac:dyDescent="0.3">
      <c r="A94" s="1"/>
      <c r="B94" s="86" t="s">
        <v>552</v>
      </c>
      <c r="C94" s="86" t="s">
        <v>1227</v>
      </c>
      <c r="D94" s="86" t="s">
        <v>1737</v>
      </c>
      <c r="E94" s="86" t="s">
        <v>1660</v>
      </c>
      <c r="F94" s="86" t="s">
        <v>1661</v>
      </c>
      <c r="G94" s="149">
        <v>0</v>
      </c>
    </row>
    <row r="95" spans="1:7" x14ac:dyDescent="0.3">
      <c r="A95" s="1"/>
      <c r="B95" s="86" t="s">
        <v>552</v>
      </c>
      <c r="C95" s="86" t="s">
        <v>1227</v>
      </c>
      <c r="D95" s="86" t="s">
        <v>1737</v>
      </c>
      <c r="E95" s="86" t="s">
        <v>1663</v>
      </c>
      <c r="F95" s="86" t="s">
        <v>1661</v>
      </c>
      <c r="G95" s="149">
        <v>0</v>
      </c>
    </row>
    <row r="96" spans="1:7" x14ac:dyDescent="0.3">
      <c r="A96" s="1"/>
      <c r="B96" s="86" t="s">
        <v>552</v>
      </c>
      <c r="C96" s="86" t="s">
        <v>1227</v>
      </c>
      <c r="D96" s="86" t="s">
        <v>1738</v>
      </c>
      <c r="E96" s="86" t="s">
        <v>1660</v>
      </c>
      <c r="F96" s="86" t="s">
        <v>1661</v>
      </c>
      <c r="G96" s="149">
        <v>0</v>
      </c>
    </row>
    <row r="97" spans="1:7" x14ac:dyDescent="0.3">
      <c r="A97" s="1"/>
      <c r="B97" s="86" t="s">
        <v>552</v>
      </c>
      <c r="C97" s="86" t="s">
        <v>1227</v>
      </c>
      <c r="D97" s="86" t="s">
        <v>1738</v>
      </c>
      <c r="E97" s="86" t="s">
        <v>1663</v>
      </c>
      <c r="F97" s="86" t="s">
        <v>1661</v>
      </c>
      <c r="G97" s="149">
        <v>0</v>
      </c>
    </row>
    <row r="98" spans="1:7" x14ac:dyDescent="0.3">
      <c r="A98" s="1"/>
      <c r="B98" s="86" t="s">
        <v>552</v>
      </c>
      <c r="C98" s="86" t="s">
        <v>1227</v>
      </c>
      <c r="D98" s="86" t="s">
        <v>1739</v>
      </c>
      <c r="E98" s="86" t="s">
        <v>1660</v>
      </c>
      <c r="F98" s="86" t="s">
        <v>1661</v>
      </c>
      <c r="G98" s="149">
        <v>0</v>
      </c>
    </row>
    <row r="99" spans="1:7" x14ac:dyDescent="0.3">
      <c r="A99" s="1"/>
      <c r="B99" s="86" t="s">
        <v>552</v>
      </c>
      <c r="C99" s="86" t="s">
        <v>1227</v>
      </c>
      <c r="D99" s="86" t="s">
        <v>1739</v>
      </c>
      <c r="E99" s="86" t="s">
        <v>1663</v>
      </c>
      <c r="F99" s="86" t="s">
        <v>1661</v>
      </c>
      <c r="G99" s="149">
        <v>0</v>
      </c>
    </row>
    <row r="100" spans="1:7" x14ac:dyDescent="0.3">
      <c r="A100" s="1"/>
      <c r="B100" s="86" t="s">
        <v>176</v>
      </c>
      <c r="C100" s="86" t="s">
        <v>1231</v>
      </c>
      <c r="D100" s="86" t="s">
        <v>773</v>
      </c>
      <c r="E100" s="86" t="s">
        <v>1690</v>
      </c>
      <c r="F100" s="86" t="s">
        <v>1661</v>
      </c>
      <c r="G100" s="149">
        <v>1147591</v>
      </c>
    </row>
    <row r="101" spans="1:7" x14ac:dyDescent="0.3">
      <c r="A101" s="1"/>
      <c r="B101" s="86" t="s">
        <v>180</v>
      </c>
      <c r="C101" s="86" t="s">
        <v>1232</v>
      </c>
      <c r="D101" s="86" t="s">
        <v>1740</v>
      </c>
      <c r="E101" s="86" t="s">
        <v>1690</v>
      </c>
      <c r="F101" s="86" t="s">
        <v>1661</v>
      </c>
      <c r="G101" s="149">
        <v>128244.80499999999</v>
      </c>
    </row>
    <row r="102" spans="1:7" x14ac:dyDescent="0.3">
      <c r="A102" s="1"/>
      <c r="B102" s="86" t="s">
        <v>180</v>
      </c>
      <c r="C102" s="86" t="s">
        <v>1232</v>
      </c>
      <c r="D102" s="86" t="s">
        <v>1741</v>
      </c>
      <c r="E102" s="86" t="s">
        <v>1690</v>
      </c>
      <c r="F102" s="86" t="s">
        <v>1661</v>
      </c>
      <c r="G102" s="149">
        <v>140869.85</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5" t="s">
        <v>633</v>
      </c>
      <c r="C6" s="205" t="s">
        <v>1742</v>
      </c>
      <c r="D6" s="205"/>
      <c r="E6" s="205"/>
      <c r="F6" s="205"/>
      <c r="G6" s="205"/>
      <c r="H6" s="205"/>
      <c r="I6" s="205"/>
      <c r="J6" s="205"/>
      <c r="K6" s="205"/>
      <c r="L6" s="205"/>
      <c r="M6" s="205"/>
      <c r="N6" s="205"/>
      <c r="O6" s="205"/>
      <c r="P6" s="205"/>
    </row>
    <row r="7" spans="1:16" ht="40.049999999999997" customHeight="1" x14ac:dyDescent="0.3">
      <c r="A7" s="1"/>
      <c r="B7" s="205"/>
      <c r="C7" s="3" t="s">
        <v>287</v>
      </c>
      <c r="D7" s="3" t="s">
        <v>108</v>
      </c>
      <c r="E7" s="3" t="s">
        <v>115</v>
      </c>
      <c r="F7" s="3" t="s">
        <v>115</v>
      </c>
      <c r="G7" s="3" t="s">
        <v>124</v>
      </c>
      <c r="H7" s="3" t="s">
        <v>358</v>
      </c>
      <c r="I7" s="3" t="s">
        <v>127</v>
      </c>
      <c r="J7" s="3" t="s">
        <v>127</v>
      </c>
      <c r="K7" s="3" t="s">
        <v>147</v>
      </c>
      <c r="L7" s="3" t="s">
        <v>147</v>
      </c>
      <c r="M7" s="3" t="s">
        <v>147</v>
      </c>
      <c r="N7" s="3" t="s">
        <v>147</v>
      </c>
      <c r="O7" s="3" t="s">
        <v>176</v>
      </c>
      <c r="P7" s="3" t="s">
        <v>180</v>
      </c>
    </row>
    <row r="8" spans="1:16" ht="40.049999999999997" customHeight="1" x14ac:dyDescent="0.3">
      <c r="A8" s="1"/>
      <c r="B8" s="205"/>
      <c r="C8" s="3" t="s">
        <v>95</v>
      </c>
      <c r="D8" s="3" t="s">
        <v>113</v>
      </c>
      <c r="E8" s="3" t="s">
        <v>1743</v>
      </c>
      <c r="F8" s="3" t="s">
        <v>1744</v>
      </c>
      <c r="G8" s="3" t="s">
        <v>1745</v>
      </c>
      <c r="H8" s="3" t="s">
        <v>1746</v>
      </c>
      <c r="I8" s="3" t="s">
        <v>134</v>
      </c>
      <c r="J8" s="3" t="s">
        <v>137</v>
      </c>
      <c r="K8" s="3" t="s">
        <v>1747</v>
      </c>
      <c r="L8" s="3" t="s">
        <v>1748</v>
      </c>
      <c r="M8" s="3" t="s">
        <v>157</v>
      </c>
      <c r="N8" s="3" t="s">
        <v>1749</v>
      </c>
      <c r="O8" s="3" t="s">
        <v>1195</v>
      </c>
      <c r="P8" s="3" t="s">
        <v>1750</v>
      </c>
    </row>
    <row r="9" spans="1:16" x14ac:dyDescent="0.3">
      <c r="A9" s="1"/>
      <c r="B9" s="150" t="s">
        <v>200</v>
      </c>
      <c r="C9" s="148">
        <v>862.8</v>
      </c>
      <c r="D9" s="148">
        <v>2989.5</v>
      </c>
      <c r="E9" s="148">
        <v>88.31</v>
      </c>
      <c r="F9" s="148">
        <v>88.31</v>
      </c>
      <c r="G9" s="148">
        <v>4477.1000000000004</v>
      </c>
      <c r="H9" s="148">
        <v>509.95</v>
      </c>
      <c r="I9" s="148">
        <v>6086</v>
      </c>
      <c r="J9" s="148">
        <v>4404</v>
      </c>
      <c r="K9" s="148">
        <v>4516.0304999999998</v>
      </c>
      <c r="L9" s="148">
        <v>4505.4367000000002</v>
      </c>
      <c r="M9" s="148">
        <v>4513.4780000000001</v>
      </c>
      <c r="N9" s="148">
        <v>4515.8824000000004</v>
      </c>
      <c r="O9" s="148">
        <v>6641.2569999999996</v>
      </c>
      <c r="P9" s="148">
        <v>6546.9669999999996</v>
      </c>
    </row>
    <row r="10" spans="1:16" x14ac:dyDescent="0.3">
      <c r="A10" s="1"/>
      <c r="B10" s="150" t="s">
        <v>1751</v>
      </c>
      <c r="C10" s="148">
        <v>860.2</v>
      </c>
      <c r="D10" s="148">
        <v>2988.34</v>
      </c>
      <c r="E10" s="148">
        <v>91.86</v>
      </c>
      <c r="F10" s="148">
        <v>91.86</v>
      </c>
      <c r="G10" s="148">
        <v>4478.3</v>
      </c>
      <c r="H10" s="148">
        <v>515.83000000000004</v>
      </c>
      <c r="I10" s="148">
        <v>6114</v>
      </c>
      <c r="J10" s="148">
        <v>4391</v>
      </c>
      <c r="K10" s="148">
        <v>4554.6062000000002</v>
      </c>
      <c r="L10" s="148">
        <v>4554.5940000000001</v>
      </c>
      <c r="M10" s="148">
        <v>4552.0583999999999</v>
      </c>
      <c r="N10" s="148">
        <v>4554.3433999999997</v>
      </c>
      <c r="O10" s="148">
        <v>6640.8639999999996</v>
      </c>
      <c r="P10" s="148">
        <v>6541.0940000000001</v>
      </c>
    </row>
    <row r="11" spans="1:16" x14ac:dyDescent="0.3">
      <c r="A11" s="1"/>
      <c r="B11" s="150" t="s">
        <v>1752</v>
      </c>
      <c r="C11" s="148">
        <v>861.9</v>
      </c>
      <c r="D11" s="148">
        <v>2987.89</v>
      </c>
      <c r="E11" s="148">
        <v>95.74</v>
      </c>
      <c r="F11" s="148">
        <v>95.74</v>
      </c>
      <c r="G11" s="148">
        <v>4476.3</v>
      </c>
      <c r="H11" s="148">
        <v>512.89</v>
      </c>
      <c r="I11" s="148">
        <v>6148</v>
      </c>
      <c r="J11" s="148">
        <v>4377</v>
      </c>
      <c r="K11" s="148">
        <v>4642.7780000000002</v>
      </c>
      <c r="L11" s="148">
        <v>4656.3941000000004</v>
      </c>
      <c r="M11" s="148">
        <v>4640.0874999999996</v>
      </c>
      <c r="N11" s="148">
        <v>4640.9098999999997</v>
      </c>
      <c r="O11" s="148">
        <v>6664.0259999999998</v>
      </c>
      <c r="P11" s="148">
        <v>6530.8209999999999</v>
      </c>
    </row>
    <row r="12" spans="1:16" x14ac:dyDescent="0.3">
      <c r="A12" s="1"/>
      <c r="B12" s="150" t="s">
        <v>464</v>
      </c>
      <c r="C12" s="148">
        <v>861.9</v>
      </c>
      <c r="D12" s="148">
        <v>2988.8</v>
      </c>
      <c r="E12" s="148">
        <v>98.63</v>
      </c>
      <c r="F12" s="148">
        <v>98.63</v>
      </c>
      <c r="G12" s="148">
        <v>4473.6000000000004</v>
      </c>
      <c r="H12" s="148">
        <v>516.80999999999995</v>
      </c>
      <c r="I12" s="148">
        <v>6221</v>
      </c>
      <c r="J12" s="148">
        <v>4363</v>
      </c>
      <c r="K12" s="148">
        <v>4649.9144999999999</v>
      </c>
      <c r="L12" s="148">
        <v>4667.5227999999997</v>
      </c>
      <c r="M12" s="148">
        <v>4647.0232999999998</v>
      </c>
      <c r="N12" s="148">
        <v>4647.8846999999996</v>
      </c>
      <c r="O12" s="148">
        <v>6657.3523999999998</v>
      </c>
      <c r="P12" s="148">
        <v>6519.9170000000004</v>
      </c>
    </row>
    <row r="13" spans="1:16" x14ac:dyDescent="0.3">
      <c r="A13" s="1"/>
      <c r="B13" s="150" t="s">
        <v>1753</v>
      </c>
      <c r="C13" s="148">
        <v>862</v>
      </c>
      <c r="D13" s="148">
        <v>2987.64</v>
      </c>
      <c r="E13" s="148">
        <v>99.83</v>
      </c>
      <c r="F13" s="148">
        <v>99.83</v>
      </c>
      <c r="G13" s="148">
        <v>4477.3</v>
      </c>
      <c r="H13" s="148">
        <v>517.79</v>
      </c>
      <c r="I13" s="148">
        <v>6293</v>
      </c>
      <c r="J13" s="148">
        <v>4350</v>
      </c>
      <c r="K13" s="148">
        <v>4627.7942000000003</v>
      </c>
      <c r="L13" s="148">
        <v>4618.0370000000003</v>
      </c>
      <c r="M13" s="148">
        <v>4624.7008999999998</v>
      </c>
      <c r="N13" s="148">
        <v>4625.7628999999997</v>
      </c>
      <c r="O13" s="148">
        <v>6661.6710000000003</v>
      </c>
      <c r="P13" s="148">
        <v>6512.9219999999996</v>
      </c>
    </row>
    <row r="14" spans="1:16" x14ac:dyDescent="0.3">
      <c r="A14" s="1"/>
      <c r="B14" s="150" t="s">
        <v>1754</v>
      </c>
      <c r="C14" s="148">
        <v>861.9</v>
      </c>
      <c r="D14" s="148">
        <v>2988.34</v>
      </c>
      <c r="E14" s="148">
        <v>99.76</v>
      </c>
      <c r="F14" s="148">
        <v>99.76</v>
      </c>
      <c r="G14" s="148">
        <v>4475.5</v>
      </c>
      <c r="H14" s="148">
        <v>516.80999999999995</v>
      </c>
      <c r="I14" s="148">
        <v>6366</v>
      </c>
      <c r="J14" s="148">
        <v>4351</v>
      </c>
      <c r="K14" s="148">
        <v>4598.9912999999997</v>
      </c>
      <c r="L14" s="148">
        <v>4579.2494999999999</v>
      </c>
      <c r="M14" s="148">
        <v>4596.1261000000004</v>
      </c>
      <c r="N14" s="148">
        <v>4596.8971000000001</v>
      </c>
      <c r="O14" s="148">
        <v>6662.4560000000001</v>
      </c>
      <c r="P14" s="148">
        <v>6506.0749999999998</v>
      </c>
    </row>
    <row r="15" spans="1:16" x14ac:dyDescent="0.3">
      <c r="A15" s="1"/>
      <c r="B15" s="150" t="s">
        <v>265</v>
      </c>
      <c r="C15" s="148">
        <v>861.8</v>
      </c>
      <c r="D15" s="148">
        <v>2991.82</v>
      </c>
      <c r="E15" s="148">
        <v>98.55</v>
      </c>
      <c r="F15" s="148">
        <v>98.55</v>
      </c>
      <c r="G15" s="148">
        <v>4474.7</v>
      </c>
      <c r="H15" s="148">
        <v>515.83000000000004</v>
      </c>
      <c r="I15" s="148">
        <v>6438</v>
      </c>
      <c r="J15" s="148">
        <v>4358</v>
      </c>
      <c r="K15" s="148">
        <v>4520.6374999999998</v>
      </c>
      <c r="L15" s="148">
        <v>4427.2186000000002</v>
      </c>
      <c r="M15" s="148">
        <v>4518.0357999999997</v>
      </c>
      <c r="N15" s="148">
        <v>4518.6163999999999</v>
      </c>
      <c r="O15" s="148">
        <v>6660.4930000000004</v>
      </c>
      <c r="P15" s="148">
        <v>6496.8429999999998</v>
      </c>
    </row>
    <row r="16" spans="1:16" x14ac:dyDescent="0.3">
      <c r="A16" s="1"/>
      <c r="B16" s="150" t="s">
        <v>398</v>
      </c>
      <c r="C16" s="148">
        <v>862.8</v>
      </c>
      <c r="D16" s="148">
        <v>2991.36</v>
      </c>
      <c r="E16" s="148">
        <v>96.83</v>
      </c>
      <c r="F16" s="148">
        <v>96.83</v>
      </c>
      <c r="G16" s="148">
        <v>4474.7</v>
      </c>
      <c r="H16" s="148">
        <v>519.75</v>
      </c>
      <c r="I16" s="148">
        <v>6510</v>
      </c>
      <c r="J16" s="148">
        <v>4366</v>
      </c>
      <c r="K16" s="148">
        <v>4463.8388999999997</v>
      </c>
      <c r="L16" s="148">
        <v>4342.9592000000002</v>
      </c>
      <c r="M16" s="148">
        <v>4461.1895999999997</v>
      </c>
      <c r="N16" s="148">
        <v>4461.7851000000001</v>
      </c>
      <c r="O16" s="148">
        <v>6661.6710000000003</v>
      </c>
      <c r="P16" s="148">
        <v>6484.732</v>
      </c>
    </row>
    <row r="17" spans="1:16" x14ac:dyDescent="0.3">
      <c r="A17" s="1"/>
      <c r="B17" s="150" t="s">
        <v>368</v>
      </c>
      <c r="C17" s="148">
        <v>861.8</v>
      </c>
      <c r="D17" s="148">
        <v>2990.21</v>
      </c>
      <c r="E17" s="148">
        <v>96.01</v>
      </c>
      <c r="F17" s="148">
        <v>96.01</v>
      </c>
      <c r="G17" s="148">
        <v>4481.6000000000004</v>
      </c>
      <c r="H17" s="148">
        <v>512.89</v>
      </c>
      <c r="I17" s="148">
        <v>6583</v>
      </c>
      <c r="J17" s="148">
        <v>4373</v>
      </c>
      <c r="K17" s="148">
        <v>4470.8334999999997</v>
      </c>
      <c r="L17" s="148">
        <v>4355.7819</v>
      </c>
      <c r="M17" s="148">
        <v>4467.884</v>
      </c>
      <c r="N17" s="148">
        <v>4469.1935999999996</v>
      </c>
      <c r="O17" s="148">
        <v>6642.4340000000002</v>
      </c>
      <c r="P17" s="148">
        <v>6472.4219999999996</v>
      </c>
    </row>
    <row r="18" spans="1:16" x14ac:dyDescent="0.3">
      <c r="A18" s="1"/>
      <c r="B18" s="150" t="s">
        <v>321</v>
      </c>
      <c r="C18" s="148">
        <v>857.1</v>
      </c>
      <c r="D18" s="148">
        <v>2990.66</v>
      </c>
      <c r="E18" s="148">
        <v>94.98</v>
      </c>
      <c r="F18" s="148">
        <v>94.98</v>
      </c>
      <c r="G18" s="148">
        <v>4481.6000000000004</v>
      </c>
      <c r="H18" s="148">
        <v>517.79</v>
      </c>
      <c r="I18" s="148">
        <v>6655</v>
      </c>
      <c r="J18" s="148">
        <v>4380</v>
      </c>
      <c r="K18" s="148">
        <v>4444.2664999999997</v>
      </c>
      <c r="L18" s="148">
        <v>4317.7772000000004</v>
      </c>
      <c r="M18" s="148">
        <v>4440.8981000000003</v>
      </c>
      <c r="N18" s="148">
        <v>4443.3806999999997</v>
      </c>
      <c r="O18" s="148">
        <v>6645.1819999999998</v>
      </c>
      <c r="P18" s="148">
        <v>6462.61</v>
      </c>
    </row>
    <row r="19" spans="1:16" x14ac:dyDescent="0.3">
      <c r="A19" s="1"/>
      <c r="B19" s="150" t="s">
        <v>1755</v>
      </c>
      <c r="C19" s="148">
        <v>853.6</v>
      </c>
      <c r="D19" s="148">
        <v>2988.8</v>
      </c>
      <c r="E19" s="148">
        <v>93.64</v>
      </c>
      <c r="F19" s="148">
        <v>93.64</v>
      </c>
      <c r="G19" s="148">
        <v>4481.6000000000004</v>
      </c>
      <c r="H19" s="148">
        <v>515.83000000000004</v>
      </c>
      <c r="I19" s="148">
        <v>6721</v>
      </c>
      <c r="J19" s="148">
        <v>4388</v>
      </c>
      <c r="K19" s="148">
        <v>4409.2147000000004</v>
      </c>
      <c r="L19" s="148">
        <v>4252.7950000000001</v>
      </c>
      <c r="M19" s="148">
        <v>4405.1463999999996</v>
      </c>
      <c r="N19" s="148">
        <v>4411.4306999999999</v>
      </c>
      <c r="O19" s="148">
        <v>6663.241</v>
      </c>
      <c r="P19" s="148">
        <v>6458.2910000000002</v>
      </c>
    </row>
    <row r="20" spans="1:16" x14ac:dyDescent="0.3">
      <c r="A20" s="1"/>
      <c r="B20" s="150" t="s">
        <v>352</v>
      </c>
      <c r="C20" s="148">
        <v>852.5</v>
      </c>
      <c r="D20" s="148">
        <v>2989.05</v>
      </c>
      <c r="E20" s="148">
        <v>91.88</v>
      </c>
      <c r="F20" s="148">
        <v>91.88</v>
      </c>
      <c r="G20" s="148">
        <v>4474.7</v>
      </c>
      <c r="H20" s="148">
        <v>516.80999999999995</v>
      </c>
      <c r="I20" s="148">
        <v>6772</v>
      </c>
      <c r="J20" s="148">
        <v>4395</v>
      </c>
      <c r="K20" s="148">
        <v>4376.8199000000004</v>
      </c>
      <c r="L20" s="148">
        <v>4191.2722999999996</v>
      </c>
      <c r="M20" s="148">
        <v>4372.3831</v>
      </c>
      <c r="N20" s="148">
        <v>4381.7569000000003</v>
      </c>
      <c r="O20" s="148">
        <v>6662.4560000000001</v>
      </c>
      <c r="P20" s="148">
        <v>6643.5820000000003</v>
      </c>
    </row>
    <row r="21" spans="1:16" x14ac:dyDescent="0.3">
      <c r="A21" s="1"/>
      <c r="B21" s="150" t="s">
        <v>332</v>
      </c>
      <c r="C21" s="148">
        <v>851.1</v>
      </c>
      <c r="D21" s="148">
        <v>2990.45</v>
      </c>
      <c r="E21" s="148">
        <v>90.17</v>
      </c>
      <c r="F21" s="148">
        <v>90.17</v>
      </c>
      <c r="G21" s="148">
        <v>4474.7</v>
      </c>
      <c r="H21" s="148">
        <v>513.87</v>
      </c>
      <c r="I21" s="148">
        <v>6819</v>
      </c>
      <c r="J21" s="148">
        <v>4402</v>
      </c>
      <c r="K21" s="148">
        <v>4367.7538999999997</v>
      </c>
      <c r="L21" s="148">
        <v>4173.1688999999997</v>
      </c>
      <c r="M21" s="148">
        <v>4362.3549999999996</v>
      </c>
      <c r="N21" s="148">
        <v>4371.9440000000004</v>
      </c>
      <c r="O21" s="148">
        <v>6662.8490000000002</v>
      </c>
      <c r="P21" s="148">
        <v>6753.4489999999996</v>
      </c>
    </row>
    <row r="22" spans="1:16" x14ac:dyDescent="0.3">
      <c r="A22" s="1"/>
      <c r="B22" s="150" t="s">
        <v>339</v>
      </c>
      <c r="C22" s="148">
        <v>850.6</v>
      </c>
      <c r="D22" s="148">
        <v>2989.5</v>
      </c>
      <c r="E22" s="148">
        <v>89.75</v>
      </c>
      <c r="F22" s="148">
        <v>89.75</v>
      </c>
      <c r="G22" s="148">
        <v>4467.8</v>
      </c>
      <c r="H22" s="148">
        <v>511.91</v>
      </c>
      <c r="I22" s="148">
        <v>6859</v>
      </c>
      <c r="J22" s="148">
        <v>4399</v>
      </c>
      <c r="K22" s="148">
        <v>4378.1349</v>
      </c>
      <c r="L22" s="148">
        <v>4187.6480000000001</v>
      </c>
      <c r="M22" s="148">
        <v>4372.6653999999999</v>
      </c>
      <c r="N22" s="148">
        <v>4386.5150000000003</v>
      </c>
      <c r="O22" s="148">
        <v>6660.4930000000004</v>
      </c>
      <c r="P22" s="148">
        <v>6865.2250000000004</v>
      </c>
    </row>
    <row r="23" spans="1:16" x14ac:dyDescent="0.3">
      <c r="A23" s="1"/>
      <c r="B23" s="150" t="s">
        <v>1756</v>
      </c>
      <c r="C23" s="148">
        <v>851.1</v>
      </c>
      <c r="D23" s="148">
        <v>2987.64</v>
      </c>
      <c r="E23" s="148">
        <v>90.72</v>
      </c>
      <c r="F23" s="148">
        <v>90.72</v>
      </c>
      <c r="G23" s="148">
        <v>4474.7</v>
      </c>
      <c r="H23" s="148">
        <v>512.89</v>
      </c>
      <c r="I23" s="148">
        <v>6900</v>
      </c>
      <c r="J23" s="148">
        <v>4393</v>
      </c>
      <c r="K23" s="148">
        <v>4426.0784000000003</v>
      </c>
      <c r="L23" s="148">
        <v>4273.1478999999999</v>
      </c>
      <c r="M23" s="148">
        <v>4421.0483000000004</v>
      </c>
      <c r="N23" s="148">
        <v>4433.4712</v>
      </c>
      <c r="O23" s="148">
        <v>6653.0339999999997</v>
      </c>
      <c r="P23" s="148">
        <v>6941.6440000000002</v>
      </c>
    </row>
    <row r="24" spans="1:16" x14ac:dyDescent="0.3">
      <c r="A24" s="1"/>
      <c r="B24" s="150" t="s">
        <v>1757</v>
      </c>
      <c r="C24" s="148">
        <v>849.1</v>
      </c>
      <c r="D24" s="148">
        <v>2987.89</v>
      </c>
      <c r="E24" s="148">
        <v>91.27</v>
      </c>
      <c r="F24" s="148">
        <v>91.27</v>
      </c>
      <c r="G24" s="148">
        <v>4474.7</v>
      </c>
      <c r="H24" s="148">
        <v>513.87</v>
      </c>
      <c r="I24" s="148">
        <v>7019</v>
      </c>
      <c r="J24" s="148">
        <v>4387</v>
      </c>
      <c r="K24" s="148">
        <v>4441.7194</v>
      </c>
      <c r="L24" s="148">
        <v>4294.2447000000002</v>
      </c>
      <c r="M24" s="148">
        <v>4437.0986000000003</v>
      </c>
      <c r="N24" s="148">
        <v>4447.3738999999996</v>
      </c>
      <c r="O24" s="148">
        <v>6640.8639999999996</v>
      </c>
      <c r="P24" s="148">
        <v>6953.3029999999999</v>
      </c>
    </row>
    <row r="25" spans="1:16" x14ac:dyDescent="0.3">
      <c r="A25" s="1"/>
      <c r="B25" s="150" t="s">
        <v>322</v>
      </c>
      <c r="C25" s="148">
        <v>799.7</v>
      </c>
      <c r="D25" s="148">
        <v>2987.64</v>
      </c>
      <c r="E25" s="148">
        <v>91.4</v>
      </c>
      <c r="F25" s="148">
        <v>91.4</v>
      </c>
      <c r="G25" s="148">
        <v>4474.7</v>
      </c>
      <c r="H25" s="148">
        <v>511.91</v>
      </c>
      <c r="I25" s="148">
        <v>7157</v>
      </c>
      <c r="J25" s="148">
        <v>4381</v>
      </c>
      <c r="K25" s="148">
        <v>4444.9993000000004</v>
      </c>
      <c r="L25" s="148">
        <v>4305.6563999999998</v>
      </c>
      <c r="M25" s="148">
        <v>4440.4758000000002</v>
      </c>
      <c r="N25" s="148">
        <v>4449.2698</v>
      </c>
      <c r="O25" s="148">
        <v>6642.8270000000002</v>
      </c>
      <c r="P25" s="148">
        <v>6956.8950000000004</v>
      </c>
    </row>
    <row r="26" spans="1:16" x14ac:dyDescent="0.3">
      <c r="A26" s="1"/>
      <c r="B26" s="150" t="s">
        <v>399</v>
      </c>
      <c r="C26" s="148">
        <v>788.6</v>
      </c>
      <c r="D26" s="148">
        <v>2988.8</v>
      </c>
      <c r="E26" s="148">
        <v>90.76</v>
      </c>
      <c r="F26" s="148">
        <v>90.76</v>
      </c>
      <c r="G26" s="148">
        <v>4474.7</v>
      </c>
      <c r="H26" s="148">
        <v>516.80999999999995</v>
      </c>
      <c r="I26" s="148">
        <v>7294</v>
      </c>
      <c r="J26" s="148">
        <v>4375</v>
      </c>
      <c r="K26" s="148">
        <v>4439.8428999999996</v>
      </c>
      <c r="L26" s="148">
        <v>4284.2163</v>
      </c>
      <c r="M26" s="148">
        <v>4436.4768000000004</v>
      </c>
      <c r="N26" s="148">
        <v>4441.6881000000003</v>
      </c>
      <c r="O26" s="148">
        <v>6642.4340000000002</v>
      </c>
      <c r="P26" s="148">
        <v>3566.8110000000001</v>
      </c>
    </row>
    <row r="27" spans="1:16" x14ac:dyDescent="0.3">
      <c r="A27" s="1"/>
      <c r="B27" s="150" t="s">
        <v>1758</v>
      </c>
      <c r="C27" s="148">
        <v>790.6</v>
      </c>
      <c r="D27" s="148">
        <v>2988.34</v>
      </c>
      <c r="E27" s="148">
        <v>89.51</v>
      </c>
      <c r="F27" s="148">
        <v>89.51</v>
      </c>
      <c r="G27" s="148">
        <v>4474.7</v>
      </c>
      <c r="H27" s="148">
        <v>507</v>
      </c>
      <c r="I27" s="148">
        <v>7439</v>
      </c>
      <c r="J27" s="148">
        <v>4369</v>
      </c>
      <c r="K27" s="148">
        <v>4422.9740000000002</v>
      </c>
      <c r="L27" s="148">
        <v>4257.0105999999996</v>
      </c>
      <c r="M27" s="148">
        <v>4419.9889999999996</v>
      </c>
      <c r="N27" s="148">
        <v>4423.3779000000004</v>
      </c>
      <c r="O27" s="148">
        <v>6640.0789999999997</v>
      </c>
      <c r="P27" s="148">
        <v>6885.5370000000003</v>
      </c>
    </row>
    <row r="28" spans="1:16" x14ac:dyDescent="0.3">
      <c r="A28" s="1"/>
      <c r="B28" s="150" t="s">
        <v>1759</v>
      </c>
      <c r="C28" s="148">
        <v>790.7</v>
      </c>
      <c r="D28" s="148">
        <v>2987.89</v>
      </c>
      <c r="E28" s="148">
        <v>88.01</v>
      </c>
      <c r="F28" s="148">
        <v>88.01</v>
      </c>
      <c r="G28" s="148">
        <v>4474.7</v>
      </c>
      <c r="H28" s="148">
        <v>510.93</v>
      </c>
      <c r="I28" s="148">
        <v>7613</v>
      </c>
      <c r="J28" s="148">
        <v>4362</v>
      </c>
      <c r="K28" s="148">
        <v>4330.0586000000003</v>
      </c>
      <c r="L28" s="148">
        <v>4162.9848000000002</v>
      </c>
      <c r="M28" s="148">
        <v>4330.6540999999997</v>
      </c>
      <c r="N28" s="148">
        <v>4333.1333000000004</v>
      </c>
      <c r="O28" s="148">
        <v>6641.6490000000003</v>
      </c>
      <c r="P28" s="148">
        <v>6698.0739999999996</v>
      </c>
    </row>
    <row r="29" spans="1:16" x14ac:dyDescent="0.3">
      <c r="A29" s="1"/>
      <c r="B29" s="150" t="s">
        <v>1760</v>
      </c>
      <c r="C29" s="148">
        <v>791</v>
      </c>
      <c r="D29" s="148">
        <v>2987.64</v>
      </c>
      <c r="E29" s="148">
        <v>86.45</v>
      </c>
      <c r="F29" s="148">
        <v>86.45</v>
      </c>
      <c r="G29" s="148">
        <v>4474.7</v>
      </c>
      <c r="H29" s="148">
        <v>517.79</v>
      </c>
      <c r="I29" s="148">
        <v>7788</v>
      </c>
      <c r="J29" s="148">
        <v>4356</v>
      </c>
      <c r="K29" s="148">
        <v>4327.7145</v>
      </c>
      <c r="L29" s="148">
        <v>4130.3234000000002</v>
      </c>
      <c r="M29" s="148">
        <v>4326.6441000000004</v>
      </c>
      <c r="N29" s="148">
        <v>4329.0275000000001</v>
      </c>
      <c r="O29" s="148">
        <v>6642.0420000000004</v>
      </c>
      <c r="P29" s="148">
        <v>6683.32</v>
      </c>
    </row>
    <row r="30" spans="1:16" x14ac:dyDescent="0.3">
      <c r="A30" s="1"/>
      <c r="B30" s="150" t="s">
        <v>266</v>
      </c>
      <c r="C30" s="148">
        <v>790.8</v>
      </c>
      <c r="D30" s="148">
        <v>2987.64</v>
      </c>
      <c r="E30" s="148">
        <v>85.18</v>
      </c>
      <c r="F30" s="148">
        <v>85.18</v>
      </c>
      <c r="G30" s="148">
        <v>4474.7</v>
      </c>
      <c r="H30" s="148">
        <v>511.91</v>
      </c>
      <c r="I30" s="148">
        <v>7962</v>
      </c>
      <c r="J30" s="148">
        <v>4350</v>
      </c>
      <c r="K30" s="148">
        <v>4316.0452999999998</v>
      </c>
      <c r="L30" s="148">
        <v>4123.6408000000001</v>
      </c>
      <c r="M30" s="148">
        <v>4315.4845999999998</v>
      </c>
      <c r="N30" s="148">
        <v>4316.8827000000001</v>
      </c>
      <c r="O30" s="148">
        <v>6639.6859999999997</v>
      </c>
      <c r="P30" s="148">
        <v>6663.9210000000003</v>
      </c>
    </row>
    <row r="31" spans="1:16" x14ac:dyDescent="0.3">
      <c r="A31" s="1"/>
      <c r="B31" s="150" t="s">
        <v>1761</v>
      </c>
      <c r="C31" s="148">
        <v>862.7</v>
      </c>
      <c r="D31" s="148">
        <v>2987.19</v>
      </c>
      <c r="E31" s="148">
        <v>84.55</v>
      </c>
      <c r="F31" s="148">
        <v>84.55</v>
      </c>
      <c r="G31" s="148">
        <v>4474.7</v>
      </c>
      <c r="H31" s="148">
        <v>513.87</v>
      </c>
      <c r="I31" s="148">
        <v>8137</v>
      </c>
      <c r="J31" s="148">
        <v>4344</v>
      </c>
      <c r="K31" s="148">
        <v>4367.3370000000004</v>
      </c>
      <c r="L31" s="148">
        <v>4191.1036999999997</v>
      </c>
      <c r="M31" s="148">
        <v>4366.3959000000004</v>
      </c>
      <c r="N31" s="148">
        <v>4368.3726999999999</v>
      </c>
      <c r="O31" s="148">
        <v>6641.2569999999996</v>
      </c>
      <c r="P31" s="148">
        <v>6612.0770000000002</v>
      </c>
    </row>
    <row r="32" spans="1:16" x14ac:dyDescent="0.3">
      <c r="A32" s="1"/>
      <c r="B32" s="150" t="s">
        <v>1762</v>
      </c>
      <c r="C32" s="148">
        <v>864.3</v>
      </c>
      <c r="D32" s="148">
        <v>2986.48</v>
      </c>
      <c r="E32" s="148">
        <v>85.27</v>
      </c>
      <c r="F32" s="148">
        <v>85.27</v>
      </c>
      <c r="G32" s="148">
        <v>4474.7</v>
      </c>
      <c r="H32" s="148">
        <v>513.87</v>
      </c>
      <c r="I32" s="148">
        <v>8359</v>
      </c>
      <c r="J32" s="148">
        <v>4337</v>
      </c>
      <c r="K32" s="148">
        <v>4421.9656999999997</v>
      </c>
      <c r="L32" s="148">
        <v>4295.1617999999999</v>
      </c>
      <c r="M32" s="148">
        <v>4421.2371000000003</v>
      </c>
      <c r="N32" s="148">
        <v>4421.7357000000002</v>
      </c>
      <c r="O32" s="148">
        <v>6640.4709999999995</v>
      </c>
      <c r="P32" s="148">
        <v>6560.1559999999999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7" t="s">
        <v>0</v>
      </c>
      <c r="C3" s="198"/>
      <c r="D3" s="198"/>
      <c r="E3" s="198"/>
      <c r="F3" s="198"/>
      <c r="G3" s="19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5" t="s">
        <v>633</v>
      </c>
      <c r="C6" s="205" t="s">
        <v>1763</v>
      </c>
      <c r="D6" s="205"/>
      <c r="E6" s="205"/>
      <c r="F6" s="205"/>
      <c r="G6" s="205"/>
      <c r="H6" s="205"/>
      <c r="I6" s="205"/>
      <c r="J6" s="205"/>
      <c r="K6" s="205"/>
      <c r="L6" s="205"/>
      <c r="M6" s="205"/>
      <c r="N6" s="205"/>
      <c r="O6" s="205"/>
      <c r="P6" s="205"/>
      <c r="Q6" s="205"/>
    </row>
    <row r="7" spans="1:17" ht="40.049999999999997" customHeight="1" x14ac:dyDescent="0.3">
      <c r="A7" s="1"/>
      <c r="B7" s="205"/>
      <c r="C7" s="3" t="s">
        <v>287</v>
      </c>
      <c r="D7" s="3" t="s">
        <v>108</v>
      </c>
      <c r="E7" s="3" t="s">
        <v>108</v>
      </c>
      <c r="F7" s="3" t="s">
        <v>115</v>
      </c>
      <c r="G7" s="3" t="s">
        <v>115</v>
      </c>
      <c r="H7" s="3" t="s">
        <v>115</v>
      </c>
      <c r="I7" s="3" t="s">
        <v>115</v>
      </c>
      <c r="J7" s="3" t="s">
        <v>124</v>
      </c>
      <c r="K7" s="3" t="s">
        <v>358</v>
      </c>
      <c r="L7" s="3" t="s">
        <v>127</v>
      </c>
      <c r="M7" s="3" t="s">
        <v>127</v>
      </c>
      <c r="N7" s="3" t="s">
        <v>147</v>
      </c>
      <c r="O7" s="3" t="s">
        <v>147</v>
      </c>
      <c r="P7" s="3" t="s">
        <v>176</v>
      </c>
      <c r="Q7" s="3" t="s">
        <v>180</v>
      </c>
    </row>
    <row r="8" spans="1:17" ht="40.049999999999997" customHeight="1" x14ac:dyDescent="0.3">
      <c r="A8" s="1"/>
      <c r="B8" s="205"/>
      <c r="C8" s="3" t="s">
        <v>1171</v>
      </c>
      <c r="D8" s="3" t="s">
        <v>1179</v>
      </c>
      <c r="E8" s="3" t="s">
        <v>1180</v>
      </c>
      <c r="F8" s="3" t="s">
        <v>120</v>
      </c>
      <c r="G8" s="3" t="s">
        <v>123</v>
      </c>
      <c r="H8" s="3" t="s">
        <v>1664</v>
      </c>
      <c r="I8" s="3" t="s">
        <v>1194</v>
      </c>
      <c r="J8" s="3" t="s">
        <v>125</v>
      </c>
      <c r="K8" s="3" t="s">
        <v>1200</v>
      </c>
      <c r="L8" s="3" t="s">
        <v>134</v>
      </c>
      <c r="M8" s="3" t="s">
        <v>137</v>
      </c>
      <c r="N8" s="3" t="s">
        <v>1214</v>
      </c>
      <c r="O8" s="3" t="s">
        <v>163</v>
      </c>
      <c r="P8" s="3" t="s">
        <v>1231</v>
      </c>
      <c r="Q8" s="3" t="s">
        <v>1232</v>
      </c>
    </row>
    <row r="9" spans="1:17" x14ac:dyDescent="0.3">
      <c r="A9" s="1"/>
      <c r="B9" s="150" t="s">
        <v>200</v>
      </c>
      <c r="C9" s="148">
        <v>24.7</v>
      </c>
      <c r="D9" s="148">
        <v>28.41</v>
      </c>
      <c r="E9" s="148">
        <v>28.41</v>
      </c>
      <c r="F9" s="148">
        <v>23.5</v>
      </c>
      <c r="G9" s="148">
        <v>23.5</v>
      </c>
      <c r="H9" s="148">
        <v>26.61</v>
      </c>
      <c r="I9" s="148">
        <v>26.61</v>
      </c>
      <c r="J9" s="148">
        <v>21.6</v>
      </c>
      <c r="K9" s="148">
        <v>36.67</v>
      </c>
      <c r="L9" s="148">
        <v>22.4</v>
      </c>
      <c r="M9" s="148">
        <v>26.9</v>
      </c>
      <c r="N9" s="148">
        <v>26.51</v>
      </c>
      <c r="O9" s="148">
        <v>22.5</v>
      </c>
      <c r="P9" s="148">
        <v>22.29</v>
      </c>
      <c r="Q9" s="148">
        <v>26</v>
      </c>
    </row>
    <row r="10" spans="1:17" x14ac:dyDescent="0.3">
      <c r="A10" s="1"/>
      <c r="B10" s="150" t="s">
        <v>1751</v>
      </c>
      <c r="C10" s="148">
        <v>23.8</v>
      </c>
      <c r="D10" s="148">
        <v>28.67</v>
      </c>
      <c r="E10" s="148">
        <v>28.67</v>
      </c>
      <c r="F10" s="148">
        <v>23.3</v>
      </c>
      <c r="G10" s="148">
        <v>23.3</v>
      </c>
      <c r="H10" s="148">
        <v>26.46</v>
      </c>
      <c r="I10" s="148">
        <v>26.46</v>
      </c>
      <c r="J10" s="148">
        <v>21.5</v>
      </c>
      <c r="K10" s="148">
        <v>36.700000000000003</v>
      </c>
      <c r="L10" s="148">
        <v>22.6</v>
      </c>
      <c r="M10" s="148">
        <v>26.5</v>
      </c>
      <c r="N10" s="148">
        <v>25.18</v>
      </c>
      <c r="O10" s="148">
        <v>22.53</v>
      </c>
      <c r="P10" s="148">
        <v>21.9</v>
      </c>
      <c r="Q10" s="148">
        <v>26</v>
      </c>
    </row>
    <row r="11" spans="1:17" x14ac:dyDescent="0.3">
      <c r="A11" s="1"/>
      <c r="B11" s="150" t="s">
        <v>1752</v>
      </c>
      <c r="C11" s="148">
        <v>23.4</v>
      </c>
      <c r="D11" s="148">
        <v>28.63</v>
      </c>
      <c r="E11" s="148">
        <v>28.63</v>
      </c>
      <c r="F11" s="148">
        <v>22.7</v>
      </c>
      <c r="G11" s="148">
        <v>22.7</v>
      </c>
      <c r="H11" s="148">
        <v>26.36</v>
      </c>
      <c r="I11" s="148">
        <v>26.36</v>
      </c>
      <c r="J11" s="148">
        <v>21.2</v>
      </c>
      <c r="K11" s="148">
        <v>36.36</v>
      </c>
      <c r="L11" s="148">
        <v>22.2</v>
      </c>
      <c r="M11" s="148">
        <v>26.3</v>
      </c>
      <c r="N11" s="148">
        <v>25.88</v>
      </c>
      <c r="O11" s="148">
        <v>22.5</v>
      </c>
      <c r="P11" s="148">
        <v>21.79</v>
      </c>
      <c r="Q11" s="148">
        <v>25.63</v>
      </c>
    </row>
    <row r="12" spans="1:17" x14ac:dyDescent="0.3">
      <c r="A12" s="1"/>
      <c r="B12" s="150" t="s">
        <v>464</v>
      </c>
      <c r="C12" s="148">
        <v>23.9</v>
      </c>
      <c r="D12" s="148">
        <v>28.57</v>
      </c>
      <c r="E12" s="148">
        <v>28.57</v>
      </c>
      <c r="F12" s="148">
        <v>22.6</v>
      </c>
      <c r="G12" s="148">
        <v>22.6</v>
      </c>
      <c r="H12" s="148">
        <v>26.26</v>
      </c>
      <c r="I12" s="148">
        <v>26.26</v>
      </c>
      <c r="J12" s="148">
        <v>21.4</v>
      </c>
      <c r="K12" s="148">
        <v>36.369999999999997</v>
      </c>
      <c r="L12" s="148">
        <v>22</v>
      </c>
      <c r="M12" s="148">
        <v>26.1</v>
      </c>
      <c r="N12" s="148">
        <v>25.76</v>
      </c>
      <c r="O12" s="148">
        <v>22.63</v>
      </c>
      <c r="P12" s="148">
        <v>23.58</v>
      </c>
      <c r="Q12" s="148">
        <v>26</v>
      </c>
    </row>
    <row r="13" spans="1:17" x14ac:dyDescent="0.3">
      <c r="A13" s="1"/>
      <c r="B13" s="150" t="s">
        <v>1753</v>
      </c>
      <c r="C13" s="148">
        <v>22.7</v>
      </c>
      <c r="D13" s="148">
        <v>28.75</v>
      </c>
      <c r="E13" s="148">
        <v>28.75</v>
      </c>
      <c r="F13" s="148">
        <v>23.1</v>
      </c>
      <c r="G13" s="148">
        <v>23.1</v>
      </c>
      <c r="H13" s="148">
        <v>26.02</v>
      </c>
      <c r="I13" s="148">
        <v>26.02</v>
      </c>
      <c r="J13" s="148">
        <v>21.2</v>
      </c>
      <c r="K13" s="148">
        <v>36.74</v>
      </c>
      <c r="L13" s="148">
        <v>21.9</v>
      </c>
      <c r="M13" s="148">
        <v>25.8</v>
      </c>
      <c r="N13" s="148">
        <v>26.2</v>
      </c>
      <c r="O13" s="148">
        <v>22.11</v>
      </c>
      <c r="P13" s="148">
        <v>22.32</v>
      </c>
      <c r="Q13" s="148">
        <v>26</v>
      </c>
    </row>
    <row r="14" spans="1:17" x14ac:dyDescent="0.3">
      <c r="A14" s="1"/>
      <c r="B14" s="150" t="s">
        <v>1754</v>
      </c>
      <c r="C14" s="148">
        <v>22.8</v>
      </c>
      <c r="D14" s="148">
        <v>28.74</v>
      </c>
      <c r="E14" s="148">
        <v>28.74</v>
      </c>
      <c r="F14" s="148">
        <v>23</v>
      </c>
      <c r="G14" s="148">
        <v>23</v>
      </c>
      <c r="H14" s="148">
        <v>25.81</v>
      </c>
      <c r="I14" s="148">
        <v>25.81</v>
      </c>
      <c r="J14" s="148">
        <v>21.2</v>
      </c>
      <c r="K14" s="148">
        <v>36.03</v>
      </c>
      <c r="L14" s="148">
        <v>22.4</v>
      </c>
      <c r="M14" s="148">
        <v>25.7</v>
      </c>
      <c r="N14" s="148">
        <v>26.22</v>
      </c>
      <c r="O14" s="148">
        <v>22.079899999999999</v>
      </c>
      <c r="P14" s="148">
        <v>22.45</v>
      </c>
      <c r="Q14" s="148">
        <v>26</v>
      </c>
    </row>
    <row r="15" spans="1:17" x14ac:dyDescent="0.3">
      <c r="A15" s="1"/>
      <c r="B15" s="150" t="s">
        <v>265</v>
      </c>
      <c r="C15" s="148">
        <v>22.9</v>
      </c>
      <c r="D15" s="148">
        <v>28.76</v>
      </c>
      <c r="E15" s="148">
        <v>28.76</v>
      </c>
      <c r="F15" s="148">
        <v>23.2</v>
      </c>
      <c r="G15" s="148">
        <v>23.2</v>
      </c>
      <c r="H15" s="148">
        <v>25.71</v>
      </c>
      <c r="I15" s="148">
        <v>25.71</v>
      </c>
      <c r="J15" s="148">
        <v>21.2</v>
      </c>
      <c r="K15" s="148">
        <v>36.909999999999997</v>
      </c>
      <c r="L15" s="148">
        <v>22.3</v>
      </c>
      <c r="M15" s="148">
        <v>25.6</v>
      </c>
      <c r="N15" s="148">
        <v>26.27</v>
      </c>
      <c r="O15" s="148">
        <v>21.88</v>
      </c>
      <c r="P15" s="148">
        <v>22.69</v>
      </c>
      <c r="Q15" s="148">
        <v>26</v>
      </c>
    </row>
    <row r="16" spans="1:17" x14ac:dyDescent="0.3">
      <c r="A16" s="1"/>
      <c r="B16" s="150" t="s">
        <v>398</v>
      </c>
      <c r="C16" s="148">
        <v>23.7</v>
      </c>
      <c r="D16" s="148">
        <v>28.65</v>
      </c>
      <c r="E16" s="148">
        <v>28.65</v>
      </c>
      <c r="F16" s="148">
        <v>23.4</v>
      </c>
      <c r="G16" s="148">
        <v>23.4</v>
      </c>
      <c r="H16" s="148">
        <v>25.65</v>
      </c>
      <c r="I16" s="148">
        <v>25.65</v>
      </c>
      <c r="J16" s="148">
        <v>21.3</v>
      </c>
      <c r="K16" s="148">
        <v>36.75</v>
      </c>
      <c r="L16" s="148">
        <v>22.9</v>
      </c>
      <c r="M16" s="148">
        <v>25.6</v>
      </c>
      <c r="N16" s="148">
        <v>26.44</v>
      </c>
      <c r="O16" s="148">
        <v>22.829899999999999</v>
      </c>
      <c r="P16" s="148">
        <v>22.41</v>
      </c>
      <c r="Q16" s="148">
        <v>26.37</v>
      </c>
    </row>
    <row r="17" spans="1:17" x14ac:dyDescent="0.3">
      <c r="A17" s="1"/>
      <c r="B17" s="150" t="s">
        <v>368</v>
      </c>
      <c r="C17" s="148">
        <v>25.8</v>
      </c>
      <c r="D17" s="148">
        <v>28.55</v>
      </c>
      <c r="E17" s="148">
        <v>28.55</v>
      </c>
      <c r="F17" s="148">
        <v>22.9</v>
      </c>
      <c r="G17" s="148">
        <v>22.9</v>
      </c>
      <c r="H17" s="148">
        <v>26.21</v>
      </c>
      <c r="I17" s="148">
        <v>26.21</v>
      </c>
      <c r="J17" s="148">
        <v>21.5</v>
      </c>
      <c r="K17" s="148">
        <v>36.880000000000003</v>
      </c>
      <c r="L17" s="148">
        <v>23.8</v>
      </c>
      <c r="M17" s="148">
        <v>25.8</v>
      </c>
      <c r="N17" s="148">
        <v>26.54</v>
      </c>
      <c r="O17" s="148">
        <v>21.43</v>
      </c>
      <c r="P17" s="148">
        <v>22.91</v>
      </c>
      <c r="Q17" s="148">
        <v>26.73</v>
      </c>
    </row>
    <row r="18" spans="1:17" x14ac:dyDescent="0.3">
      <c r="A18" s="1"/>
      <c r="B18" s="150" t="s">
        <v>321</v>
      </c>
      <c r="C18" s="148">
        <v>28.7</v>
      </c>
      <c r="D18" s="148">
        <v>28.67</v>
      </c>
      <c r="E18" s="148">
        <v>28.67</v>
      </c>
      <c r="F18" s="148">
        <v>23.4</v>
      </c>
      <c r="G18" s="148">
        <v>23.4</v>
      </c>
      <c r="H18" s="148">
        <v>26.99</v>
      </c>
      <c r="I18" s="148">
        <v>26.99</v>
      </c>
      <c r="J18" s="148">
        <v>22.2</v>
      </c>
      <c r="K18" s="148">
        <v>38.32</v>
      </c>
      <c r="L18" s="148">
        <v>24.8</v>
      </c>
      <c r="M18" s="148">
        <v>26.3</v>
      </c>
      <c r="N18" s="148">
        <v>26.79</v>
      </c>
      <c r="O18" s="148">
        <v>22.45</v>
      </c>
      <c r="P18" s="148">
        <v>25.58</v>
      </c>
      <c r="Q18" s="148">
        <v>27.1</v>
      </c>
    </row>
    <row r="19" spans="1:17" x14ac:dyDescent="0.3">
      <c r="A19" s="1"/>
      <c r="B19" s="150" t="s">
        <v>1755</v>
      </c>
      <c r="C19" s="148">
        <v>29.2</v>
      </c>
      <c r="D19" s="148">
        <v>29.17</v>
      </c>
      <c r="E19" s="148">
        <v>29.17</v>
      </c>
      <c r="F19" s="148">
        <v>25.4</v>
      </c>
      <c r="G19" s="148">
        <v>25.4</v>
      </c>
      <c r="H19" s="148">
        <v>27.56</v>
      </c>
      <c r="I19" s="148">
        <v>27.56</v>
      </c>
      <c r="J19" s="148">
        <v>22.9</v>
      </c>
      <c r="K19" s="148">
        <v>39.79</v>
      </c>
      <c r="L19" s="148">
        <v>25</v>
      </c>
      <c r="M19" s="148">
        <v>26.9</v>
      </c>
      <c r="N19" s="148">
        <v>27.27</v>
      </c>
      <c r="O19" s="148">
        <v>22.85</v>
      </c>
      <c r="P19" s="148">
        <v>27.04</v>
      </c>
      <c r="Q19" s="148">
        <v>27.83</v>
      </c>
    </row>
    <row r="20" spans="1:17" x14ac:dyDescent="0.3">
      <c r="A20" s="1"/>
      <c r="B20" s="150" t="s">
        <v>352</v>
      </c>
      <c r="C20" s="148">
        <v>30</v>
      </c>
      <c r="D20" s="148">
        <v>29.83</v>
      </c>
      <c r="E20" s="148">
        <v>29.83</v>
      </c>
      <c r="F20" s="148">
        <v>27.2</v>
      </c>
      <c r="G20" s="148">
        <v>27.2</v>
      </c>
      <c r="H20" s="148">
        <v>28.09</v>
      </c>
      <c r="I20" s="148">
        <v>28.09</v>
      </c>
      <c r="J20" s="148">
        <v>22.7</v>
      </c>
      <c r="K20" s="148">
        <v>41.64</v>
      </c>
      <c r="L20" s="148">
        <v>25.6</v>
      </c>
      <c r="M20" s="148">
        <v>27.5</v>
      </c>
      <c r="N20" s="148">
        <v>27.76</v>
      </c>
      <c r="O20" s="148">
        <v>23.75</v>
      </c>
      <c r="P20" s="148">
        <v>26.78</v>
      </c>
      <c r="Q20" s="148">
        <v>28.93</v>
      </c>
    </row>
    <row r="21" spans="1:17" x14ac:dyDescent="0.3">
      <c r="A21" s="1"/>
      <c r="B21" s="150" t="s">
        <v>332</v>
      </c>
      <c r="C21" s="148">
        <v>31</v>
      </c>
      <c r="D21" s="148">
        <v>31.1</v>
      </c>
      <c r="E21" s="148">
        <v>31.1</v>
      </c>
      <c r="F21" s="148">
        <v>26.4</v>
      </c>
      <c r="G21" s="148">
        <v>26.4</v>
      </c>
      <c r="H21" s="148">
        <v>28.47</v>
      </c>
      <c r="I21" s="148">
        <v>28.47</v>
      </c>
      <c r="J21" s="148">
        <v>22.7</v>
      </c>
      <c r="K21" s="148">
        <v>42.77</v>
      </c>
      <c r="L21" s="148">
        <v>27.8</v>
      </c>
      <c r="M21" s="148">
        <v>28.5</v>
      </c>
      <c r="N21" s="148">
        <v>28.5</v>
      </c>
      <c r="O21" s="148">
        <v>23.98</v>
      </c>
      <c r="P21" s="148">
        <v>27.76</v>
      </c>
      <c r="Q21" s="148">
        <v>30.03</v>
      </c>
    </row>
    <row r="22" spans="1:17" x14ac:dyDescent="0.3">
      <c r="A22" s="1"/>
      <c r="B22" s="150" t="s">
        <v>339</v>
      </c>
      <c r="C22" s="148">
        <v>32.5</v>
      </c>
      <c r="D22" s="148">
        <v>31.76</v>
      </c>
      <c r="E22" s="148">
        <v>31.76</v>
      </c>
      <c r="F22" s="148">
        <v>26.5</v>
      </c>
      <c r="G22" s="148">
        <v>26.5</v>
      </c>
      <c r="H22" s="148">
        <v>28.8</v>
      </c>
      <c r="I22" s="148">
        <v>28.8</v>
      </c>
      <c r="J22" s="148">
        <v>22.9</v>
      </c>
      <c r="K22" s="148">
        <v>41.04</v>
      </c>
      <c r="L22" s="148">
        <v>27.2</v>
      </c>
      <c r="M22" s="148">
        <v>29.6</v>
      </c>
      <c r="N22" s="148">
        <v>29.75</v>
      </c>
      <c r="O22" s="148">
        <v>24.72</v>
      </c>
      <c r="P22" s="148">
        <v>26.32</v>
      </c>
      <c r="Q22" s="148">
        <v>31.86</v>
      </c>
    </row>
    <row r="23" spans="1:17" x14ac:dyDescent="0.3">
      <c r="A23" s="1"/>
      <c r="B23" s="150" t="s">
        <v>1756</v>
      </c>
      <c r="C23" s="148">
        <v>32.799999999999997</v>
      </c>
      <c r="D23" s="148">
        <v>32.21</v>
      </c>
      <c r="E23" s="148">
        <v>32.21</v>
      </c>
      <c r="F23" s="148">
        <v>25</v>
      </c>
      <c r="G23" s="148">
        <v>25</v>
      </c>
      <c r="H23" s="148">
        <v>29.36</v>
      </c>
      <c r="I23" s="148">
        <v>29.36</v>
      </c>
      <c r="J23" s="148">
        <v>22.6</v>
      </c>
      <c r="K23" s="148">
        <v>39.39</v>
      </c>
      <c r="L23" s="148">
        <v>27.2</v>
      </c>
      <c r="M23" s="148">
        <v>30.2</v>
      </c>
      <c r="N23" s="148">
        <v>30.36</v>
      </c>
      <c r="O23" s="148">
        <v>25.2</v>
      </c>
      <c r="P23" s="148">
        <v>25.66</v>
      </c>
      <c r="Q23" s="148">
        <v>32.96</v>
      </c>
    </row>
    <row r="24" spans="1:17" x14ac:dyDescent="0.3">
      <c r="A24" s="1"/>
      <c r="B24" s="150" t="s">
        <v>1757</v>
      </c>
      <c r="C24" s="148">
        <v>32.799999999999997</v>
      </c>
      <c r="D24" s="148">
        <v>32.590000000000003</v>
      </c>
      <c r="E24" s="148">
        <v>32.590000000000003</v>
      </c>
      <c r="F24" s="148">
        <v>25.2</v>
      </c>
      <c r="G24" s="148">
        <v>25.2</v>
      </c>
      <c r="H24" s="148">
        <v>29.46</v>
      </c>
      <c r="I24" s="148">
        <v>29.46</v>
      </c>
      <c r="J24" s="148">
        <v>23</v>
      </c>
      <c r="K24" s="148">
        <v>38.799999999999997</v>
      </c>
      <c r="L24" s="148">
        <v>27.4</v>
      </c>
      <c r="M24" s="148">
        <v>30.7</v>
      </c>
      <c r="N24" s="148">
        <v>30.18</v>
      </c>
      <c r="O24" s="148">
        <v>26</v>
      </c>
      <c r="P24" s="148">
        <v>26.41</v>
      </c>
      <c r="Q24" s="148">
        <v>32.96</v>
      </c>
    </row>
    <row r="25" spans="1:17" x14ac:dyDescent="0.3">
      <c r="A25" s="1"/>
      <c r="B25" s="150" t="s">
        <v>322</v>
      </c>
      <c r="C25" s="148">
        <v>30.2</v>
      </c>
      <c r="D25" s="148">
        <v>32.76</v>
      </c>
      <c r="E25" s="148">
        <v>32.76</v>
      </c>
      <c r="F25" s="148">
        <v>25.5</v>
      </c>
      <c r="G25" s="148">
        <v>25.5</v>
      </c>
      <c r="H25" s="148">
        <v>29.9</v>
      </c>
      <c r="I25" s="148">
        <v>29.9</v>
      </c>
      <c r="J25" s="148">
        <v>22.2</v>
      </c>
      <c r="K25" s="148">
        <v>38.700000000000003</v>
      </c>
      <c r="L25" s="148">
        <v>28.7</v>
      </c>
      <c r="M25" s="148">
        <v>30.6</v>
      </c>
      <c r="N25" s="148">
        <v>30.28</v>
      </c>
      <c r="O25" s="148">
        <v>25.34</v>
      </c>
      <c r="P25" s="148">
        <v>24.03</v>
      </c>
      <c r="Q25" s="148">
        <v>34.659999999999997</v>
      </c>
    </row>
    <row r="26" spans="1:17" x14ac:dyDescent="0.3">
      <c r="A26" s="1"/>
      <c r="B26" s="150" t="s">
        <v>399</v>
      </c>
      <c r="C26" s="148">
        <v>30.7</v>
      </c>
      <c r="D26" s="148">
        <v>32.299999999999997</v>
      </c>
      <c r="E26" s="148">
        <v>32.299999999999997</v>
      </c>
      <c r="F26" s="148">
        <v>24.3</v>
      </c>
      <c r="G26" s="148">
        <v>24.3</v>
      </c>
      <c r="H26" s="148">
        <v>29.99</v>
      </c>
      <c r="I26" s="148">
        <v>29.99</v>
      </c>
      <c r="J26" s="148">
        <v>23</v>
      </c>
      <c r="K26" s="148">
        <v>37.950000000000003</v>
      </c>
      <c r="L26" s="148">
        <v>26</v>
      </c>
      <c r="M26" s="148">
        <v>30.2</v>
      </c>
      <c r="N26" s="148">
        <v>30.03</v>
      </c>
      <c r="O26" s="148">
        <v>24.55</v>
      </c>
      <c r="P26" s="148">
        <v>24</v>
      </c>
      <c r="Q26" s="148">
        <v>34.659999999999997</v>
      </c>
    </row>
    <row r="27" spans="1:17" x14ac:dyDescent="0.3">
      <c r="A27" s="1"/>
      <c r="B27" s="150" t="s">
        <v>1758</v>
      </c>
      <c r="C27" s="148">
        <v>27.8</v>
      </c>
      <c r="D27" s="148">
        <v>32.1</v>
      </c>
      <c r="E27" s="148">
        <v>32.1</v>
      </c>
      <c r="F27" s="148">
        <v>24.8</v>
      </c>
      <c r="G27" s="148">
        <v>24.8</v>
      </c>
      <c r="H27" s="148">
        <v>29.69</v>
      </c>
      <c r="I27" s="148">
        <v>29.69</v>
      </c>
      <c r="J27" s="148">
        <v>23</v>
      </c>
      <c r="K27" s="148">
        <v>37.07</v>
      </c>
      <c r="L27" s="148">
        <v>25.1</v>
      </c>
      <c r="M27" s="148">
        <v>29.7</v>
      </c>
      <c r="N27" s="148">
        <v>29.52</v>
      </c>
      <c r="O27" s="148">
        <v>24.85</v>
      </c>
      <c r="P27" s="148">
        <v>23.62</v>
      </c>
      <c r="Q27" s="148">
        <v>31.86</v>
      </c>
    </row>
    <row r="28" spans="1:17" x14ac:dyDescent="0.3">
      <c r="A28" s="1"/>
      <c r="B28" s="150" t="s">
        <v>1759</v>
      </c>
      <c r="C28" s="148">
        <v>27.6</v>
      </c>
      <c r="D28" s="148">
        <v>31.85</v>
      </c>
      <c r="E28" s="148">
        <v>31.85</v>
      </c>
      <c r="F28" s="148">
        <v>24.8</v>
      </c>
      <c r="G28" s="148">
        <v>24.8</v>
      </c>
      <c r="H28" s="148">
        <v>28.91</v>
      </c>
      <c r="I28" s="148">
        <v>28.91</v>
      </c>
      <c r="J28" s="148">
        <v>23.4</v>
      </c>
      <c r="K28" s="148">
        <v>36.909999999999997</v>
      </c>
      <c r="L28" s="148">
        <v>23.3</v>
      </c>
      <c r="M28" s="148">
        <v>29.1</v>
      </c>
      <c r="N28" s="148">
        <v>26.95</v>
      </c>
      <c r="O28" s="148">
        <v>24.6</v>
      </c>
      <c r="P28" s="148">
        <v>23.25</v>
      </c>
      <c r="Q28" s="148">
        <v>30.4</v>
      </c>
    </row>
    <row r="29" spans="1:17" x14ac:dyDescent="0.3">
      <c r="A29" s="1"/>
      <c r="B29" s="150" t="s">
        <v>1760</v>
      </c>
      <c r="C29" s="148">
        <v>25.8</v>
      </c>
      <c r="D29" s="148">
        <v>31.27</v>
      </c>
      <c r="E29" s="148">
        <v>31.27</v>
      </c>
      <c r="F29" s="148">
        <v>24.6</v>
      </c>
      <c r="G29" s="148">
        <v>24.6</v>
      </c>
      <c r="H29" s="148">
        <v>27.98</v>
      </c>
      <c r="I29" s="148">
        <v>27.98</v>
      </c>
      <c r="J29" s="148">
        <v>22.8</v>
      </c>
      <c r="K29" s="148">
        <v>36.67</v>
      </c>
      <c r="L29" s="148">
        <v>23</v>
      </c>
      <c r="M29" s="148">
        <v>28.5</v>
      </c>
      <c r="N29" s="148">
        <v>26.76</v>
      </c>
      <c r="O29" s="148">
        <v>23.97</v>
      </c>
      <c r="P29" s="148">
        <v>23.48</v>
      </c>
      <c r="Q29" s="148">
        <v>29.66</v>
      </c>
    </row>
    <row r="30" spans="1:17" x14ac:dyDescent="0.3">
      <c r="A30" s="1"/>
      <c r="B30" s="150" t="s">
        <v>266</v>
      </c>
      <c r="C30" s="148">
        <v>25.8</v>
      </c>
      <c r="D30" s="148">
        <v>30.78</v>
      </c>
      <c r="E30" s="148">
        <v>30.78</v>
      </c>
      <c r="F30" s="148">
        <v>24.4</v>
      </c>
      <c r="G30" s="148">
        <v>24.4</v>
      </c>
      <c r="H30" s="148">
        <v>27.24</v>
      </c>
      <c r="I30" s="148">
        <v>27.24</v>
      </c>
      <c r="J30" s="148">
        <v>22.7</v>
      </c>
      <c r="K30" s="148">
        <v>36.39</v>
      </c>
      <c r="L30" s="148">
        <v>23.3</v>
      </c>
      <c r="M30" s="148">
        <v>28</v>
      </c>
      <c r="N30" s="148">
        <v>26.25</v>
      </c>
      <c r="O30" s="148">
        <v>23.829899999999999</v>
      </c>
      <c r="P30" s="148">
        <v>22.73</v>
      </c>
      <c r="Q30" s="148">
        <v>29.55</v>
      </c>
    </row>
    <row r="31" spans="1:17" x14ac:dyDescent="0.3">
      <c r="A31" s="1"/>
      <c r="B31" s="150" t="s">
        <v>1761</v>
      </c>
      <c r="C31" s="148">
        <v>24.9</v>
      </c>
      <c r="D31" s="148">
        <v>30.37</v>
      </c>
      <c r="E31" s="148">
        <v>30.37</v>
      </c>
      <c r="F31" s="148">
        <v>23.4</v>
      </c>
      <c r="G31" s="148">
        <v>23.4</v>
      </c>
      <c r="H31" s="148">
        <v>26.66</v>
      </c>
      <c r="I31" s="148">
        <v>26.66</v>
      </c>
      <c r="J31" s="148">
        <v>22.2</v>
      </c>
      <c r="K31" s="148">
        <v>36.21</v>
      </c>
      <c r="L31" s="148">
        <v>23.3</v>
      </c>
      <c r="M31" s="148">
        <v>27.7</v>
      </c>
      <c r="N31" s="148">
        <v>26.48</v>
      </c>
      <c r="O31" s="148">
        <v>23.35</v>
      </c>
      <c r="P31" s="148">
        <v>22.12</v>
      </c>
      <c r="Q31" s="148">
        <v>29.3</v>
      </c>
    </row>
    <row r="32" spans="1:17" x14ac:dyDescent="0.3">
      <c r="A32" s="1"/>
      <c r="B32" s="150" t="s">
        <v>1762</v>
      </c>
      <c r="C32" s="148">
        <v>25.2</v>
      </c>
      <c r="D32" s="148">
        <v>29.99</v>
      </c>
      <c r="E32" s="148">
        <v>29.99</v>
      </c>
      <c r="F32" s="148">
        <v>23.5</v>
      </c>
      <c r="G32" s="148">
        <v>23.5</v>
      </c>
      <c r="H32" s="148">
        <v>26.25</v>
      </c>
      <c r="I32" s="148">
        <v>26.25</v>
      </c>
      <c r="J32" s="148">
        <v>22.1</v>
      </c>
      <c r="K32" s="148">
        <v>36.049999999999997</v>
      </c>
      <c r="L32" s="148">
        <v>23</v>
      </c>
      <c r="M32" s="148">
        <v>27.3</v>
      </c>
      <c r="N32" s="148">
        <v>25.29</v>
      </c>
      <c r="O32" s="148">
        <v>23.829899999999999</v>
      </c>
      <c r="P32" s="148">
        <v>22.03</v>
      </c>
      <c r="Q32" s="148">
        <v>28.56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1764</v>
      </c>
      <c r="C5" s="1"/>
      <c r="D5" s="1"/>
      <c r="E5" s="1"/>
      <c r="F5" s="1"/>
      <c r="G5" s="1"/>
      <c r="H5" s="1"/>
    </row>
    <row r="6" spans="1:8" x14ac:dyDescent="0.3">
      <c r="A6" s="1"/>
      <c r="B6" s="1"/>
      <c r="C6" s="1"/>
      <c r="D6" s="1"/>
      <c r="E6" s="1"/>
      <c r="F6" s="1"/>
      <c r="G6" s="1"/>
      <c r="H6" s="1"/>
    </row>
    <row r="7" spans="1:8" ht="45" customHeight="1" x14ac:dyDescent="0.3">
      <c r="A7" s="1"/>
      <c r="B7" s="3" t="s">
        <v>85</v>
      </c>
      <c r="C7" s="3" t="s">
        <v>3</v>
      </c>
      <c r="D7" s="3" t="s">
        <v>1765</v>
      </c>
      <c r="E7" s="3" t="s">
        <v>1766</v>
      </c>
      <c r="F7" s="3" t="s">
        <v>1767</v>
      </c>
      <c r="G7" s="3" t="s">
        <v>8</v>
      </c>
      <c r="H7" s="3" t="s">
        <v>1659</v>
      </c>
    </row>
    <row r="8" spans="1:8" x14ac:dyDescent="0.3">
      <c r="A8" s="1"/>
      <c r="B8" s="4" t="s">
        <v>89</v>
      </c>
      <c r="C8" s="151" t="s">
        <v>287</v>
      </c>
      <c r="D8" s="151" t="s">
        <v>1768</v>
      </c>
      <c r="E8" s="148">
        <v>130</v>
      </c>
      <c r="F8" s="4" t="s">
        <v>265</v>
      </c>
      <c r="G8" s="4" t="s">
        <v>1769</v>
      </c>
      <c r="H8" s="152"/>
    </row>
    <row r="9" spans="1:8" x14ac:dyDescent="0.3">
      <c r="A9" s="1"/>
      <c r="B9" s="4" t="s">
        <v>89</v>
      </c>
      <c r="C9" s="151" t="s">
        <v>108</v>
      </c>
      <c r="D9" s="151" t="s">
        <v>1770</v>
      </c>
      <c r="E9" s="148">
        <v>339.80200000000002</v>
      </c>
      <c r="F9" s="4" t="s">
        <v>265</v>
      </c>
      <c r="G9" s="4" t="s">
        <v>1769</v>
      </c>
      <c r="H9" s="152"/>
    </row>
    <row r="10" spans="1:8" x14ac:dyDescent="0.3">
      <c r="A10" s="1"/>
      <c r="B10" s="4" t="s">
        <v>89</v>
      </c>
      <c r="C10" s="151" t="s">
        <v>115</v>
      </c>
      <c r="D10" s="151" t="s">
        <v>1771</v>
      </c>
      <c r="E10" s="148">
        <v>3942.3150000000001</v>
      </c>
      <c r="F10" s="4" t="s">
        <v>265</v>
      </c>
      <c r="G10" s="4" t="s">
        <v>1769</v>
      </c>
      <c r="H10" s="152"/>
    </row>
    <row r="11" spans="1:8" x14ac:dyDescent="0.3">
      <c r="A11" s="1"/>
      <c r="B11" s="4" t="s">
        <v>89</v>
      </c>
      <c r="C11" s="151" t="s">
        <v>124</v>
      </c>
      <c r="D11" s="151" t="s">
        <v>1772</v>
      </c>
      <c r="E11" s="148">
        <v>2380</v>
      </c>
      <c r="F11" s="4" t="s">
        <v>265</v>
      </c>
      <c r="G11" s="4" t="s">
        <v>1769</v>
      </c>
      <c r="H11" s="152"/>
    </row>
    <row r="12" spans="1:8" x14ac:dyDescent="0.3">
      <c r="A12" s="1"/>
      <c r="B12" s="4" t="s">
        <v>89</v>
      </c>
      <c r="C12" s="151" t="s">
        <v>127</v>
      </c>
      <c r="D12" s="151" t="s">
        <v>1773</v>
      </c>
      <c r="E12" s="148">
        <v>3737</v>
      </c>
      <c r="F12" s="4" t="s">
        <v>265</v>
      </c>
      <c r="G12" s="4" t="s">
        <v>1769</v>
      </c>
      <c r="H12" s="152"/>
    </row>
    <row r="13" spans="1:8" x14ac:dyDescent="0.3">
      <c r="A13" s="1"/>
      <c r="B13" s="4" t="s">
        <v>89</v>
      </c>
      <c r="C13" s="151" t="s">
        <v>127</v>
      </c>
      <c r="D13" s="151" t="s">
        <v>1774</v>
      </c>
      <c r="E13" s="148">
        <v>1337</v>
      </c>
      <c r="F13" s="4" t="s">
        <v>265</v>
      </c>
      <c r="G13" s="4" t="s">
        <v>1769</v>
      </c>
      <c r="H13" s="152"/>
    </row>
    <row r="14" spans="1:8" x14ac:dyDescent="0.3">
      <c r="A14" s="1"/>
      <c r="B14" s="4" t="s">
        <v>89</v>
      </c>
      <c r="C14" s="151" t="s">
        <v>147</v>
      </c>
      <c r="D14" s="151" t="s">
        <v>1775</v>
      </c>
      <c r="E14" s="148">
        <v>870</v>
      </c>
      <c r="F14" s="4" t="s">
        <v>265</v>
      </c>
      <c r="G14" s="4" t="s">
        <v>1769</v>
      </c>
      <c r="H14" s="152"/>
    </row>
    <row r="15" spans="1:8" x14ac:dyDescent="0.3">
      <c r="A15" s="1"/>
      <c r="B15" s="4" t="s">
        <v>89</v>
      </c>
      <c r="C15" s="151" t="s">
        <v>176</v>
      </c>
      <c r="D15" s="151" t="s">
        <v>1776</v>
      </c>
      <c r="E15" s="148">
        <v>1462</v>
      </c>
      <c r="F15" s="4" t="s">
        <v>265</v>
      </c>
      <c r="G15" s="4" t="s">
        <v>1769</v>
      </c>
      <c r="H15" s="152"/>
    </row>
    <row r="16" spans="1:8" x14ac:dyDescent="0.3">
      <c r="A16" s="1"/>
      <c r="B16" s="4" t="s">
        <v>89</v>
      </c>
      <c r="C16" s="151" t="s">
        <v>180</v>
      </c>
      <c r="D16" s="151" t="s">
        <v>1777</v>
      </c>
      <c r="E16" s="148">
        <v>538.02</v>
      </c>
      <c r="F16" s="4" t="s">
        <v>265</v>
      </c>
      <c r="G16" s="4" t="s">
        <v>1769</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30" t="s">
        <v>1778</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c r="AS4" s="205"/>
      <c r="AT4" s="205"/>
      <c r="AU4" s="205"/>
      <c r="AV4" s="205"/>
    </row>
    <row r="5" spans="1:48" ht="22.05" hidden="1" customHeight="1" x14ac:dyDescent="0.3">
      <c r="A5" s="205" t="s">
        <v>85</v>
      </c>
      <c r="B5" s="205" t="s">
        <v>633</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5"/>
      <c r="B6" s="205"/>
      <c r="C6" s="229" t="s">
        <v>682</v>
      </c>
      <c r="D6" s="229" t="s">
        <v>683</v>
      </c>
      <c r="E6" s="229" t="s">
        <v>684</v>
      </c>
      <c r="F6" s="229" t="s">
        <v>197</v>
      </c>
      <c r="G6" s="229" t="s">
        <v>255</v>
      </c>
      <c r="H6" s="229" t="s">
        <v>685</v>
      </c>
      <c r="I6" s="229" t="s">
        <v>673</v>
      </c>
      <c r="J6" s="229" t="s">
        <v>656</v>
      </c>
      <c r="K6" s="229" t="s">
        <v>675</v>
      </c>
      <c r="L6" s="229"/>
      <c r="M6" s="229" t="s">
        <v>313</v>
      </c>
      <c r="N6" s="229" t="s">
        <v>115</v>
      </c>
      <c r="O6" s="229"/>
      <c r="P6" s="229"/>
      <c r="Q6" s="229"/>
      <c r="R6" s="229"/>
      <c r="S6" s="229"/>
      <c r="T6" s="229" t="s">
        <v>657</v>
      </c>
      <c r="U6" s="229" t="s">
        <v>361</v>
      </c>
      <c r="V6" s="229" t="s">
        <v>372</v>
      </c>
      <c r="W6" s="229" t="s">
        <v>678</v>
      </c>
      <c r="X6" s="229" t="s">
        <v>127</v>
      </c>
      <c r="Y6" s="229"/>
      <c r="Z6" s="229"/>
      <c r="AA6" s="229"/>
      <c r="AB6" s="229" t="s">
        <v>658</v>
      </c>
      <c r="AC6" s="229" t="s">
        <v>679</v>
      </c>
      <c r="AD6" s="229" t="s">
        <v>666</v>
      </c>
      <c r="AE6" s="229" t="s">
        <v>147</v>
      </c>
      <c r="AF6" s="229"/>
      <c r="AG6" s="229"/>
      <c r="AH6" s="229"/>
      <c r="AI6" s="229" t="s">
        <v>667</v>
      </c>
      <c r="AJ6" s="229" t="s">
        <v>668</v>
      </c>
      <c r="AK6" s="229" t="s">
        <v>438</v>
      </c>
      <c r="AL6" s="229" t="s">
        <v>65</v>
      </c>
      <c r="AM6" s="229"/>
      <c r="AN6" s="229"/>
      <c r="AO6" s="229"/>
      <c r="AP6" s="229"/>
      <c r="AQ6" s="229"/>
      <c r="AR6" s="229"/>
      <c r="AS6" s="229"/>
      <c r="AT6" s="229"/>
      <c r="AU6" s="229" t="s">
        <v>680</v>
      </c>
      <c r="AV6" s="229" t="s">
        <v>669</v>
      </c>
    </row>
    <row r="7" spans="1:48" ht="57" customHeight="1" x14ac:dyDescent="0.3">
      <c r="A7" s="205"/>
      <c r="B7" s="205"/>
      <c r="C7" s="9" t="s">
        <v>1779</v>
      </c>
      <c r="D7" s="9" t="s">
        <v>1780</v>
      </c>
      <c r="E7" s="9" t="s">
        <v>1781</v>
      </c>
      <c r="F7" s="9" t="s">
        <v>1782</v>
      </c>
      <c r="G7" s="9" t="s">
        <v>1783</v>
      </c>
      <c r="H7" s="9" t="s">
        <v>1782</v>
      </c>
      <c r="I7" s="9" t="s">
        <v>1784</v>
      </c>
      <c r="J7" s="9" t="s">
        <v>1785</v>
      </c>
      <c r="K7" s="9" t="s">
        <v>1786</v>
      </c>
      <c r="L7" s="9" t="s">
        <v>1787</v>
      </c>
      <c r="M7" s="9" t="s">
        <v>1788</v>
      </c>
      <c r="N7" s="9" t="s">
        <v>1789</v>
      </c>
      <c r="O7" s="9" t="s">
        <v>1790</v>
      </c>
      <c r="P7" s="9" t="s">
        <v>1791</v>
      </c>
      <c r="Q7" s="9" t="s">
        <v>1792</v>
      </c>
      <c r="R7" s="9" t="s">
        <v>1793</v>
      </c>
      <c r="S7" s="9" t="s">
        <v>1794</v>
      </c>
      <c r="T7" s="9" t="s">
        <v>1795</v>
      </c>
      <c r="U7" s="9" t="s">
        <v>1796</v>
      </c>
      <c r="V7" s="9" t="s">
        <v>1797</v>
      </c>
      <c r="W7" s="9" t="s">
        <v>1798</v>
      </c>
      <c r="X7" s="9" t="s">
        <v>1799</v>
      </c>
      <c r="Y7" s="9" t="s">
        <v>1800</v>
      </c>
      <c r="Z7" s="9" t="s">
        <v>1801</v>
      </c>
      <c r="AA7" s="9" t="s">
        <v>1802</v>
      </c>
      <c r="AB7" s="9" t="s">
        <v>1803</v>
      </c>
      <c r="AC7" s="9" t="s">
        <v>1804</v>
      </c>
      <c r="AD7" s="9" t="s">
        <v>1805</v>
      </c>
      <c r="AE7" s="9" t="s">
        <v>1806</v>
      </c>
      <c r="AF7" s="9" t="s">
        <v>1807</v>
      </c>
      <c r="AG7" s="9" t="s">
        <v>1808</v>
      </c>
      <c r="AH7" s="9" t="s">
        <v>1809</v>
      </c>
      <c r="AI7" s="9" t="s">
        <v>1810</v>
      </c>
      <c r="AJ7" s="9" t="s">
        <v>1811</v>
      </c>
      <c r="AK7" s="9" t="s">
        <v>1812</v>
      </c>
      <c r="AL7" s="9" t="s">
        <v>1813</v>
      </c>
      <c r="AM7" s="9" t="s">
        <v>1814</v>
      </c>
      <c r="AN7" s="9" t="s">
        <v>1815</v>
      </c>
      <c r="AO7" s="9" t="s">
        <v>1816</v>
      </c>
      <c r="AP7" s="9" t="s">
        <v>1817</v>
      </c>
      <c r="AQ7" s="9" t="s">
        <v>1818</v>
      </c>
      <c r="AR7" s="9" t="s">
        <v>1819</v>
      </c>
      <c r="AS7" s="9" t="s">
        <v>1820</v>
      </c>
      <c r="AT7" s="9" t="s">
        <v>1821</v>
      </c>
      <c r="AU7" s="9" t="s">
        <v>1822</v>
      </c>
      <c r="AV7" s="9" t="s">
        <v>1823</v>
      </c>
    </row>
    <row r="8" spans="1:48" ht="24" customHeight="1" x14ac:dyDescent="0.3">
      <c r="A8" s="13" t="s">
        <v>89</v>
      </c>
      <c r="B8" s="13" t="s">
        <v>848</v>
      </c>
      <c r="C8" s="153">
        <v>23</v>
      </c>
      <c r="D8" s="153">
        <v>37.75</v>
      </c>
      <c r="E8" s="153">
        <v>11.77</v>
      </c>
      <c r="F8" s="153">
        <v>13.99</v>
      </c>
      <c r="G8" s="153">
        <v>0</v>
      </c>
      <c r="H8" s="153">
        <v>56.4</v>
      </c>
      <c r="I8" s="153"/>
      <c r="J8" s="153"/>
      <c r="K8" s="153">
        <v>6.61</v>
      </c>
      <c r="L8" s="153">
        <v>5.42</v>
      </c>
      <c r="M8" s="153">
        <v>11.237</v>
      </c>
      <c r="N8" s="153">
        <v>10.42</v>
      </c>
      <c r="O8" s="153">
        <v>10.42</v>
      </c>
      <c r="P8" s="153">
        <v>10.42</v>
      </c>
      <c r="Q8" s="153">
        <v>10.42</v>
      </c>
      <c r="R8" s="153"/>
      <c r="S8" s="153"/>
      <c r="T8" s="153"/>
      <c r="U8" s="153">
        <v>1</v>
      </c>
      <c r="V8" s="153">
        <v>1</v>
      </c>
      <c r="W8" s="153"/>
      <c r="X8" s="153"/>
      <c r="Y8" s="153"/>
      <c r="Z8" s="153"/>
      <c r="AA8" s="153"/>
      <c r="AB8" s="153"/>
      <c r="AC8" s="153"/>
      <c r="AD8" s="153"/>
      <c r="AE8" s="153">
        <v>6.3694600000000001</v>
      </c>
      <c r="AF8" s="153">
        <v>6.1898099999999996</v>
      </c>
      <c r="AG8" s="153"/>
      <c r="AH8" s="153"/>
      <c r="AI8" s="153"/>
      <c r="AJ8" s="153">
        <v>11.49</v>
      </c>
      <c r="AK8" s="153">
        <v>12.183999999999999</v>
      </c>
      <c r="AL8" s="153">
        <v>512.34595999999999</v>
      </c>
      <c r="AM8" s="153">
        <v>512.34595999999999</v>
      </c>
      <c r="AN8" s="153">
        <v>512.34595999999999</v>
      </c>
      <c r="AO8" s="153">
        <v>464.31351999999998</v>
      </c>
      <c r="AP8" s="153">
        <v>464.31351999999998</v>
      </c>
      <c r="AQ8" s="153">
        <v>294.03003000000001</v>
      </c>
      <c r="AR8" s="153">
        <v>289.12952999999999</v>
      </c>
      <c r="AS8" s="153">
        <v>269.5</v>
      </c>
      <c r="AT8" s="153">
        <v>0</v>
      </c>
      <c r="AU8" s="153"/>
      <c r="AV8" s="153"/>
    </row>
    <row r="9" spans="1:48" ht="24" customHeight="1" x14ac:dyDescent="0.3">
      <c r="A9" s="16" t="s">
        <v>89</v>
      </c>
      <c r="B9" s="16" t="s">
        <v>849</v>
      </c>
      <c r="C9" s="154">
        <v>23</v>
      </c>
      <c r="D9" s="154">
        <v>42.18</v>
      </c>
      <c r="E9" s="154">
        <v>12.14</v>
      </c>
      <c r="F9" s="154">
        <v>13.95</v>
      </c>
      <c r="G9" s="154">
        <v>0</v>
      </c>
      <c r="H9" s="154">
        <v>55.49</v>
      </c>
      <c r="I9" s="154"/>
      <c r="J9" s="154"/>
      <c r="K9" s="154">
        <v>6.38</v>
      </c>
      <c r="L9" s="154">
        <v>4.62</v>
      </c>
      <c r="M9" s="154">
        <v>10.707000000000001</v>
      </c>
      <c r="N9" s="154">
        <v>8.7799999999999994</v>
      </c>
      <c r="O9" s="154">
        <v>8.7799999999999994</v>
      </c>
      <c r="P9" s="154">
        <v>8.7799999999999994</v>
      </c>
      <c r="Q9" s="154">
        <v>8.7799999999999994</v>
      </c>
      <c r="R9" s="154"/>
      <c r="S9" s="154"/>
      <c r="T9" s="154"/>
      <c r="U9" s="154">
        <v>1</v>
      </c>
      <c r="V9" s="154">
        <v>1</v>
      </c>
      <c r="W9" s="154"/>
      <c r="X9" s="154"/>
      <c r="Y9" s="154"/>
      <c r="Z9" s="154"/>
      <c r="AA9" s="154"/>
      <c r="AB9" s="154"/>
      <c r="AC9" s="154"/>
      <c r="AD9" s="154"/>
      <c r="AE9" s="154">
        <v>5.6358600000000001</v>
      </c>
      <c r="AF9" s="154">
        <v>5.5172800000000004</v>
      </c>
      <c r="AG9" s="154"/>
      <c r="AH9" s="154"/>
      <c r="AI9" s="154"/>
      <c r="AJ9" s="154">
        <v>11.345000000000001</v>
      </c>
      <c r="AK9" s="154">
        <v>11.599</v>
      </c>
      <c r="AL9" s="154">
        <v>512.34595999999999</v>
      </c>
      <c r="AM9" s="154">
        <v>512.34595999999999</v>
      </c>
      <c r="AN9" s="154">
        <v>512.34595999999999</v>
      </c>
      <c r="AO9" s="154">
        <v>480.32432999999997</v>
      </c>
      <c r="AP9" s="154">
        <v>464.31351999999998</v>
      </c>
      <c r="AQ9" s="154">
        <v>294.03003000000001</v>
      </c>
      <c r="AR9" s="154">
        <v>289.12952999999999</v>
      </c>
      <c r="AS9" s="154">
        <v>269.5</v>
      </c>
      <c r="AT9" s="154">
        <v>0</v>
      </c>
      <c r="AU9" s="154"/>
      <c r="AV9" s="154"/>
    </row>
    <row r="10" spans="1:48" ht="24" customHeight="1" x14ac:dyDescent="0.3">
      <c r="A10" s="16" t="s">
        <v>89</v>
      </c>
      <c r="B10" s="16" t="s">
        <v>850</v>
      </c>
      <c r="C10" s="154">
        <v>23</v>
      </c>
      <c r="D10" s="154">
        <v>43.66</v>
      </c>
      <c r="E10" s="154">
        <v>12.54</v>
      </c>
      <c r="F10" s="154">
        <v>14.11</v>
      </c>
      <c r="G10" s="154">
        <v>0</v>
      </c>
      <c r="H10" s="154">
        <v>55.46</v>
      </c>
      <c r="I10" s="154"/>
      <c r="J10" s="154"/>
      <c r="K10" s="154">
        <v>5.21</v>
      </c>
      <c r="L10" s="154">
        <v>6.35</v>
      </c>
      <c r="M10" s="154">
        <v>9.9510000000000005</v>
      </c>
      <c r="N10" s="154">
        <v>8.1999999999999993</v>
      </c>
      <c r="O10" s="154">
        <v>8.1999999999999993</v>
      </c>
      <c r="P10" s="154">
        <v>8.1999999999999993</v>
      </c>
      <c r="Q10" s="154">
        <v>8.1999999999999993</v>
      </c>
      <c r="R10" s="154"/>
      <c r="S10" s="154"/>
      <c r="T10" s="154"/>
      <c r="U10" s="154">
        <v>1</v>
      </c>
      <c r="V10" s="154">
        <v>1</v>
      </c>
      <c r="W10" s="154"/>
      <c r="X10" s="154"/>
      <c r="Y10" s="154"/>
      <c r="Z10" s="154"/>
      <c r="AA10" s="154"/>
      <c r="AB10" s="154"/>
      <c r="AC10" s="154"/>
      <c r="AD10" s="154"/>
      <c r="AE10" s="154">
        <v>5.0976600000000003</v>
      </c>
      <c r="AF10" s="154">
        <v>5.5092999999999996</v>
      </c>
      <c r="AG10" s="154"/>
      <c r="AH10" s="154"/>
      <c r="AI10" s="154"/>
      <c r="AJ10" s="154">
        <v>11.484999999999999</v>
      </c>
      <c r="AK10" s="154">
        <v>11.395</v>
      </c>
      <c r="AL10" s="154">
        <v>512.34595999999999</v>
      </c>
      <c r="AM10" s="154">
        <v>512.34595999999999</v>
      </c>
      <c r="AN10" s="154">
        <v>512.34595999999999</v>
      </c>
      <c r="AO10" s="154">
        <v>480.32432999999997</v>
      </c>
      <c r="AP10" s="154">
        <v>464.31351999999998</v>
      </c>
      <c r="AQ10" s="154">
        <v>294.03003000000001</v>
      </c>
      <c r="AR10" s="154">
        <v>289.12952999999999</v>
      </c>
      <c r="AS10" s="154">
        <v>269.5</v>
      </c>
      <c r="AT10" s="154">
        <v>0</v>
      </c>
      <c r="AU10" s="154"/>
      <c r="AV10" s="154"/>
    </row>
    <row r="11" spans="1:48" ht="24" customHeight="1" x14ac:dyDescent="0.3">
      <c r="A11" s="16" t="s">
        <v>89</v>
      </c>
      <c r="B11" s="16" t="s">
        <v>851</v>
      </c>
      <c r="C11" s="154">
        <v>23</v>
      </c>
      <c r="D11" s="154">
        <v>43.67</v>
      </c>
      <c r="E11" s="154">
        <v>11.81</v>
      </c>
      <c r="F11" s="154">
        <v>14.13</v>
      </c>
      <c r="G11" s="154">
        <v>0</v>
      </c>
      <c r="H11" s="154">
        <v>56.33</v>
      </c>
      <c r="I11" s="154"/>
      <c r="J11" s="154"/>
      <c r="K11" s="154">
        <v>5.29</v>
      </c>
      <c r="L11" s="154">
        <v>5.98</v>
      </c>
      <c r="M11" s="154">
        <v>10.211</v>
      </c>
      <c r="N11" s="154">
        <v>8.6300000000000008</v>
      </c>
      <c r="O11" s="154">
        <v>8.6300000000000008</v>
      </c>
      <c r="P11" s="154">
        <v>8.6300000000000008</v>
      </c>
      <c r="Q11" s="154">
        <v>8.6300000000000008</v>
      </c>
      <c r="R11" s="154"/>
      <c r="S11" s="154"/>
      <c r="T11" s="154"/>
      <c r="U11" s="154">
        <v>1</v>
      </c>
      <c r="V11" s="154">
        <v>1</v>
      </c>
      <c r="W11" s="154"/>
      <c r="X11" s="154"/>
      <c r="Y11" s="154"/>
      <c r="Z11" s="154"/>
      <c r="AA11" s="154"/>
      <c r="AB11" s="154"/>
      <c r="AC11" s="154"/>
      <c r="AD11" s="154"/>
      <c r="AE11" s="154">
        <v>3.9875500000000001</v>
      </c>
      <c r="AF11" s="154">
        <v>5.0232599999999996</v>
      </c>
      <c r="AG11" s="154"/>
      <c r="AH11" s="154"/>
      <c r="AI11" s="154"/>
      <c r="AJ11" s="154">
        <v>12.051</v>
      </c>
      <c r="AK11" s="154">
        <v>11.384</v>
      </c>
      <c r="AL11" s="154">
        <v>512.34595999999999</v>
      </c>
      <c r="AM11" s="154">
        <v>512.34595999999999</v>
      </c>
      <c r="AN11" s="154">
        <v>512.34595999999999</v>
      </c>
      <c r="AO11" s="154">
        <v>480.32432999999997</v>
      </c>
      <c r="AP11" s="154">
        <v>464.31351999999998</v>
      </c>
      <c r="AQ11" s="154">
        <v>294.03003000000001</v>
      </c>
      <c r="AR11" s="154">
        <v>289.12952999999999</v>
      </c>
      <c r="AS11" s="154">
        <v>269.5</v>
      </c>
      <c r="AT11" s="154">
        <v>0</v>
      </c>
      <c r="AU11" s="154"/>
      <c r="AV11" s="154"/>
    </row>
    <row r="12" spans="1:48" ht="24" customHeight="1" x14ac:dyDescent="0.3">
      <c r="A12" s="16" t="s">
        <v>89</v>
      </c>
      <c r="B12" s="16" t="s">
        <v>852</v>
      </c>
      <c r="C12" s="154">
        <v>23</v>
      </c>
      <c r="D12" s="154">
        <v>41.21</v>
      </c>
      <c r="E12" s="154">
        <v>11.98</v>
      </c>
      <c r="F12" s="154">
        <v>13.59</v>
      </c>
      <c r="G12" s="154">
        <v>0</v>
      </c>
      <c r="H12" s="154">
        <v>56.48</v>
      </c>
      <c r="I12" s="154"/>
      <c r="J12" s="154"/>
      <c r="K12" s="154">
        <v>5.48</v>
      </c>
      <c r="L12" s="154">
        <v>5.58</v>
      </c>
      <c r="M12" s="154">
        <v>9.3659999999999997</v>
      </c>
      <c r="N12" s="154">
        <v>7.63</v>
      </c>
      <c r="O12" s="154">
        <v>7.63</v>
      </c>
      <c r="P12" s="154">
        <v>7.63</v>
      </c>
      <c r="Q12" s="154">
        <v>7.63</v>
      </c>
      <c r="R12" s="154"/>
      <c r="S12" s="154"/>
      <c r="T12" s="154"/>
      <c r="U12" s="154">
        <v>1</v>
      </c>
      <c r="V12" s="154">
        <v>1</v>
      </c>
      <c r="W12" s="154"/>
      <c r="X12" s="154"/>
      <c r="Y12" s="154"/>
      <c r="Z12" s="154"/>
      <c r="AA12" s="154"/>
      <c r="AB12" s="154"/>
      <c r="AC12" s="154"/>
      <c r="AD12" s="154"/>
      <c r="AE12" s="154">
        <v>3.6198600000000001</v>
      </c>
      <c r="AF12" s="154">
        <v>4.1486900000000002</v>
      </c>
      <c r="AG12" s="154"/>
      <c r="AH12" s="154"/>
      <c r="AI12" s="154"/>
      <c r="AJ12" s="154">
        <v>11.632</v>
      </c>
      <c r="AK12" s="154">
        <v>10.715999999999999</v>
      </c>
      <c r="AL12" s="154">
        <v>512.34595999999999</v>
      </c>
      <c r="AM12" s="154">
        <v>512.34595999999999</v>
      </c>
      <c r="AN12" s="154">
        <v>512.34595999999999</v>
      </c>
      <c r="AO12" s="154">
        <v>480.32432999999997</v>
      </c>
      <c r="AP12" s="154">
        <v>464.31351999999998</v>
      </c>
      <c r="AQ12" s="154">
        <v>294.03003000000001</v>
      </c>
      <c r="AR12" s="154">
        <v>294.03003000000001</v>
      </c>
      <c r="AS12" s="154">
        <v>269.5</v>
      </c>
      <c r="AT12" s="154">
        <v>0</v>
      </c>
      <c r="AU12" s="154"/>
      <c r="AV12" s="154"/>
    </row>
    <row r="13" spans="1:48" ht="24" customHeight="1" x14ac:dyDescent="0.3">
      <c r="A13" s="16" t="s">
        <v>89</v>
      </c>
      <c r="B13" s="16" t="s">
        <v>853</v>
      </c>
      <c r="C13" s="154">
        <v>23</v>
      </c>
      <c r="D13" s="154">
        <v>39.4</v>
      </c>
      <c r="E13" s="154">
        <v>12.8</v>
      </c>
      <c r="F13" s="154">
        <v>13.63</v>
      </c>
      <c r="G13" s="154">
        <v>0</v>
      </c>
      <c r="H13" s="154">
        <v>56.02</v>
      </c>
      <c r="I13" s="154"/>
      <c r="J13" s="154"/>
      <c r="K13" s="154">
        <v>5.39</v>
      </c>
      <c r="L13" s="154">
        <v>5.75</v>
      </c>
      <c r="M13" s="154">
        <v>9.6370000000000005</v>
      </c>
      <c r="N13" s="154">
        <v>7.29</v>
      </c>
      <c r="O13" s="154">
        <v>7.29</v>
      </c>
      <c r="P13" s="154">
        <v>7.29</v>
      </c>
      <c r="Q13" s="154">
        <v>7.29</v>
      </c>
      <c r="R13" s="154"/>
      <c r="S13" s="154"/>
      <c r="T13" s="154"/>
      <c r="U13" s="154">
        <v>1</v>
      </c>
      <c r="V13" s="154">
        <v>1</v>
      </c>
      <c r="W13" s="154"/>
      <c r="X13" s="154"/>
      <c r="Y13" s="154"/>
      <c r="Z13" s="154"/>
      <c r="AA13" s="154"/>
      <c r="AB13" s="154"/>
      <c r="AC13" s="154"/>
      <c r="AD13" s="154"/>
      <c r="AE13" s="154">
        <v>2.9741300000000002</v>
      </c>
      <c r="AF13" s="154">
        <v>4.6500199999999996</v>
      </c>
      <c r="AG13" s="154"/>
      <c r="AH13" s="154"/>
      <c r="AI13" s="154"/>
      <c r="AJ13" s="154">
        <v>10.598000000000001</v>
      </c>
      <c r="AK13" s="154">
        <v>10.023999999999999</v>
      </c>
      <c r="AL13" s="154">
        <v>512.34595999999999</v>
      </c>
      <c r="AM13" s="154">
        <v>512.34595999999999</v>
      </c>
      <c r="AN13" s="154">
        <v>512.34595999999999</v>
      </c>
      <c r="AO13" s="154">
        <v>480.32432999999997</v>
      </c>
      <c r="AP13" s="154">
        <v>464.31351999999998</v>
      </c>
      <c r="AQ13" s="154">
        <v>294.03003000000001</v>
      </c>
      <c r="AR13" s="154">
        <v>294.03003000000001</v>
      </c>
      <c r="AS13" s="154">
        <v>269.5</v>
      </c>
      <c r="AT13" s="154">
        <v>0</v>
      </c>
      <c r="AU13" s="154"/>
      <c r="AV13" s="154"/>
    </row>
    <row r="14" spans="1:48" ht="24" customHeight="1" x14ac:dyDescent="0.3">
      <c r="A14" s="16" t="s">
        <v>89</v>
      </c>
      <c r="B14" s="16" t="s">
        <v>854</v>
      </c>
      <c r="C14" s="154">
        <v>23</v>
      </c>
      <c r="D14" s="154">
        <v>41.08</v>
      </c>
      <c r="E14" s="154">
        <v>11.21</v>
      </c>
      <c r="F14" s="154">
        <v>13.94</v>
      </c>
      <c r="G14" s="154">
        <v>0</v>
      </c>
      <c r="H14" s="154">
        <v>57.16</v>
      </c>
      <c r="I14" s="154"/>
      <c r="J14" s="154"/>
      <c r="K14" s="154">
        <v>5.34</v>
      </c>
      <c r="L14" s="154">
        <v>6.7</v>
      </c>
      <c r="M14" s="154">
        <v>10.714</v>
      </c>
      <c r="N14" s="154">
        <v>6.67</v>
      </c>
      <c r="O14" s="154">
        <v>6.67</v>
      </c>
      <c r="P14" s="154">
        <v>6.67</v>
      </c>
      <c r="Q14" s="154">
        <v>6.67</v>
      </c>
      <c r="R14" s="154"/>
      <c r="S14" s="154"/>
      <c r="T14" s="154"/>
      <c r="U14" s="154">
        <v>1</v>
      </c>
      <c r="V14" s="154">
        <v>1</v>
      </c>
      <c r="W14" s="154"/>
      <c r="X14" s="154"/>
      <c r="Y14" s="154"/>
      <c r="Z14" s="154"/>
      <c r="AA14" s="154"/>
      <c r="AB14" s="154"/>
      <c r="AC14" s="154"/>
      <c r="AD14" s="154"/>
      <c r="AE14" s="154">
        <v>3.4635400000000001</v>
      </c>
      <c r="AF14" s="154">
        <v>5.2325299999999997</v>
      </c>
      <c r="AG14" s="154"/>
      <c r="AH14" s="154"/>
      <c r="AI14" s="154"/>
      <c r="AJ14" s="154">
        <v>10.632</v>
      </c>
      <c r="AK14" s="154">
        <v>9.9049999999999994</v>
      </c>
      <c r="AL14" s="154">
        <v>512.34595999999999</v>
      </c>
      <c r="AM14" s="154">
        <v>512.34595999999999</v>
      </c>
      <c r="AN14" s="154">
        <v>512.34595999999999</v>
      </c>
      <c r="AO14" s="154">
        <v>480.32432999999997</v>
      </c>
      <c r="AP14" s="154">
        <v>464.31351999999998</v>
      </c>
      <c r="AQ14" s="154">
        <v>294.03003000000001</v>
      </c>
      <c r="AR14" s="154">
        <v>294.03003000000001</v>
      </c>
      <c r="AS14" s="154">
        <v>269.5</v>
      </c>
      <c r="AT14" s="154">
        <v>0</v>
      </c>
      <c r="AU14" s="154"/>
      <c r="AV14" s="154"/>
    </row>
    <row r="15" spans="1:48" ht="24" customHeight="1" x14ac:dyDescent="0.3">
      <c r="A15" s="18" t="s">
        <v>89</v>
      </c>
      <c r="B15" s="18" t="s">
        <v>855</v>
      </c>
      <c r="C15" s="155">
        <v>23</v>
      </c>
      <c r="D15" s="155">
        <v>42.45</v>
      </c>
      <c r="E15" s="155">
        <v>12.7</v>
      </c>
      <c r="F15" s="155">
        <v>13.97</v>
      </c>
      <c r="G15" s="155">
        <v>0</v>
      </c>
      <c r="H15" s="155">
        <v>50.7</v>
      </c>
      <c r="I15" s="155"/>
      <c r="J15" s="155"/>
      <c r="K15" s="155">
        <v>4.82</v>
      </c>
      <c r="L15" s="155">
        <v>5.73</v>
      </c>
      <c r="M15" s="155">
        <v>10.487</v>
      </c>
      <c r="N15" s="155">
        <v>6</v>
      </c>
      <c r="O15" s="155">
        <v>6</v>
      </c>
      <c r="P15" s="155">
        <v>6</v>
      </c>
      <c r="Q15" s="155">
        <v>6</v>
      </c>
      <c r="R15" s="155"/>
      <c r="S15" s="155"/>
      <c r="T15" s="155"/>
      <c r="U15" s="155">
        <v>1</v>
      </c>
      <c r="V15" s="155">
        <v>1</v>
      </c>
      <c r="W15" s="155"/>
      <c r="X15" s="155"/>
      <c r="Y15" s="155"/>
      <c r="Z15" s="155"/>
      <c r="AA15" s="155"/>
      <c r="AB15" s="155"/>
      <c r="AC15" s="155"/>
      <c r="AD15" s="155"/>
      <c r="AE15" s="155">
        <v>3.74695</v>
      </c>
      <c r="AF15" s="155">
        <v>6.2444600000000001</v>
      </c>
      <c r="AG15" s="155"/>
      <c r="AH15" s="155"/>
      <c r="AI15" s="155"/>
      <c r="AJ15" s="155">
        <v>11.016</v>
      </c>
      <c r="AK15" s="155">
        <v>10.785</v>
      </c>
      <c r="AL15" s="155">
        <v>512.34595999999999</v>
      </c>
      <c r="AM15" s="155">
        <v>512.34595999999999</v>
      </c>
      <c r="AN15" s="155">
        <v>512.34595999999999</v>
      </c>
      <c r="AO15" s="155">
        <v>480.32432999999997</v>
      </c>
      <c r="AP15" s="155">
        <v>464.31351999999998</v>
      </c>
      <c r="AQ15" s="155">
        <v>294.03003000000001</v>
      </c>
      <c r="AR15" s="155">
        <v>294.03003000000001</v>
      </c>
      <c r="AS15" s="155">
        <v>269.5</v>
      </c>
      <c r="AT15" s="155">
        <v>0</v>
      </c>
      <c r="AU15" s="155"/>
      <c r="AV15" s="155"/>
    </row>
    <row r="16" spans="1:48" ht="24" customHeight="1" x14ac:dyDescent="0.3">
      <c r="A16" s="13" t="s">
        <v>89</v>
      </c>
      <c r="B16" s="13" t="s">
        <v>856</v>
      </c>
      <c r="C16" s="153">
        <v>22</v>
      </c>
      <c r="D16" s="153">
        <v>42.46</v>
      </c>
      <c r="E16" s="153">
        <v>12.55</v>
      </c>
      <c r="F16" s="153">
        <v>14.13</v>
      </c>
      <c r="G16" s="153">
        <v>0</v>
      </c>
      <c r="H16" s="153">
        <v>43.24</v>
      </c>
      <c r="I16" s="153"/>
      <c r="J16" s="153"/>
      <c r="K16" s="153">
        <v>5.55</v>
      </c>
      <c r="L16" s="153">
        <v>5.66</v>
      </c>
      <c r="M16" s="153">
        <v>10.539</v>
      </c>
      <c r="N16" s="153">
        <v>5.34</v>
      </c>
      <c r="O16" s="153">
        <v>5.34</v>
      </c>
      <c r="P16" s="153">
        <v>5.34</v>
      </c>
      <c r="Q16" s="153">
        <v>5.34</v>
      </c>
      <c r="R16" s="153"/>
      <c r="S16" s="153"/>
      <c r="T16" s="153"/>
      <c r="U16" s="153">
        <v>1</v>
      </c>
      <c r="V16" s="153">
        <v>1</v>
      </c>
      <c r="W16" s="153"/>
      <c r="X16" s="153"/>
      <c r="Y16" s="153"/>
      <c r="Z16" s="153"/>
      <c r="AA16" s="153"/>
      <c r="AB16" s="153"/>
      <c r="AC16" s="153"/>
      <c r="AD16" s="153"/>
      <c r="AE16" s="153">
        <v>4.9221599999999999</v>
      </c>
      <c r="AF16" s="153">
        <v>6.2797299999999998</v>
      </c>
      <c r="AG16" s="153"/>
      <c r="AH16" s="153"/>
      <c r="AI16" s="153"/>
      <c r="AJ16" s="153">
        <v>10.734</v>
      </c>
      <c r="AK16" s="153">
        <v>10.601000000000001</v>
      </c>
      <c r="AL16" s="153">
        <v>512.34595999999999</v>
      </c>
      <c r="AM16" s="153">
        <v>512.34595999999999</v>
      </c>
      <c r="AN16" s="153">
        <v>512.34595999999999</v>
      </c>
      <c r="AO16" s="153">
        <v>480.32432999999997</v>
      </c>
      <c r="AP16" s="153">
        <v>464.31351999999998</v>
      </c>
      <c r="AQ16" s="153">
        <v>294.03003000000001</v>
      </c>
      <c r="AR16" s="153">
        <v>294.03003000000001</v>
      </c>
      <c r="AS16" s="153">
        <v>269.5</v>
      </c>
      <c r="AT16" s="153">
        <v>0</v>
      </c>
      <c r="AU16" s="153"/>
      <c r="AV16" s="153"/>
    </row>
    <row r="17" spans="1:48" ht="24" customHeight="1" x14ac:dyDescent="0.3">
      <c r="A17" s="16" t="s">
        <v>89</v>
      </c>
      <c r="B17" s="16" t="s">
        <v>857</v>
      </c>
      <c r="C17" s="154">
        <v>22</v>
      </c>
      <c r="D17" s="154">
        <v>42.46</v>
      </c>
      <c r="E17" s="154">
        <v>12.23</v>
      </c>
      <c r="F17" s="154">
        <v>14.13</v>
      </c>
      <c r="G17" s="154">
        <v>0</v>
      </c>
      <c r="H17" s="154">
        <v>54.01</v>
      </c>
      <c r="I17" s="154">
        <v>0</v>
      </c>
      <c r="J17" s="154">
        <v>0</v>
      </c>
      <c r="K17" s="154">
        <v>5.18</v>
      </c>
      <c r="L17" s="154">
        <v>5.52</v>
      </c>
      <c r="M17" s="154">
        <v>9.7539999999999996</v>
      </c>
      <c r="N17" s="154">
        <v>5.73</v>
      </c>
      <c r="O17" s="154">
        <v>5.73</v>
      </c>
      <c r="P17" s="154">
        <v>5.73</v>
      </c>
      <c r="Q17" s="154">
        <v>5.73</v>
      </c>
      <c r="R17" s="154">
        <v>0</v>
      </c>
      <c r="S17" s="154">
        <v>0</v>
      </c>
      <c r="T17" s="154">
        <v>0</v>
      </c>
      <c r="U17" s="154">
        <v>1</v>
      </c>
      <c r="V17" s="154">
        <v>1</v>
      </c>
      <c r="W17" s="154">
        <v>0</v>
      </c>
      <c r="X17" s="154">
        <v>0</v>
      </c>
      <c r="Y17" s="154">
        <v>0</v>
      </c>
      <c r="Z17" s="154">
        <v>0</v>
      </c>
      <c r="AA17" s="154">
        <v>0</v>
      </c>
      <c r="AB17" s="154">
        <v>0</v>
      </c>
      <c r="AC17" s="154">
        <v>0</v>
      </c>
      <c r="AD17" s="154">
        <v>0</v>
      </c>
      <c r="AE17" s="154">
        <v>5.1636499999999996</v>
      </c>
      <c r="AF17" s="154">
        <v>7.7572099999999997</v>
      </c>
      <c r="AG17" s="154">
        <v>0</v>
      </c>
      <c r="AH17" s="154">
        <v>0</v>
      </c>
      <c r="AI17" s="154">
        <v>0</v>
      </c>
      <c r="AJ17" s="154">
        <v>10.747</v>
      </c>
      <c r="AK17" s="154">
        <v>10.38</v>
      </c>
      <c r="AL17" s="154">
        <v>512.34595999999999</v>
      </c>
      <c r="AM17" s="154">
        <v>512.34595999999999</v>
      </c>
      <c r="AN17" s="154">
        <v>512.34595999999999</v>
      </c>
      <c r="AO17" s="154">
        <v>480.32432999999997</v>
      </c>
      <c r="AP17" s="154">
        <v>464.31351999999998</v>
      </c>
      <c r="AQ17" s="154">
        <v>294.03003000000001</v>
      </c>
      <c r="AR17" s="154">
        <v>294.03003000000001</v>
      </c>
      <c r="AS17" s="154">
        <v>269.5</v>
      </c>
      <c r="AT17" s="154">
        <v>0</v>
      </c>
      <c r="AU17" s="154">
        <v>0</v>
      </c>
      <c r="AV17" s="154">
        <v>6.0000000000000001E-3</v>
      </c>
    </row>
    <row r="18" spans="1:48" ht="24" customHeight="1" x14ac:dyDescent="0.3">
      <c r="A18" s="16" t="s">
        <v>89</v>
      </c>
      <c r="B18" s="16" t="s">
        <v>858</v>
      </c>
      <c r="C18" s="154">
        <v>23</v>
      </c>
      <c r="D18" s="154">
        <v>42.49</v>
      </c>
      <c r="E18" s="154">
        <v>13.39</v>
      </c>
      <c r="F18" s="154">
        <v>13.59</v>
      </c>
      <c r="G18" s="154">
        <v>0</v>
      </c>
      <c r="H18" s="154">
        <v>51.23</v>
      </c>
      <c r="I18" s="154">
        <v>0</v>
      </c>
      <c r="J18" s="154">
        <v>0</v>
      </c>
      <c r="K18" s="154">
        <v>3.6</v>
      </c>
      <c r="L18" s="154">
        <v>6.76</v>
      </c>
      <c r="M18" s="154">
        <v>9.0180000000000007</v>
      </c>
      <c r="N18" s="154">
        <v>5.21</v>
      </c>
      <c r="O18" s="154">
        <v>5.21</v>
      </c>
      <c r="P18" s="154">
        <v>5.21</v>
      </c>
      <c r="Q18" s="154">
        <v>5.21</v>
      </c>
      <c r="R18" s="154">
        <v>0</v>
      </c>
      <c r="S18" s="154">
        <v>0</v>
      </c>
      <c r="T18" s="154">
        <v>0</v>
      </c>
      <c r="U18" s="154">
        <v>1</v>
      </c>
      <c r="V18" s="154">
        <v>1</v>
      </c>
      <c r="W18" s="154">
        <v>1.0049999999999999</v>
      </c>
      <c r="X18" s="154">
        <v>3.2909999999999999</v>
      </c>
      <c r="Y18" s="154">
        <v>3.2909999999999999</v>
      </c>
      <c r="Z18" s="154">
        <v>3.2909999999999999</v>
      </c>
      <c r="AA18" s="154">
        <v>3.2909999999999999</v>
      </c>
      <c r="AB18" s="154">
        <v>0</v>
      </c>
      <c r="AC18" s="154">
        <v>0</v>
      </c>
      <c r="AD18" s="154">
        <v>0</v>
      </c>
      <c r="AE18" s="154">
        <v>5.0638399999999999</v>
      </c>
      <c r="AF18" s="154">
        <v>8.4404800000000009</v>
      </c>
      <c r="AG18" s="154">
        <v>0</v>
      </c>
      <c r="AH18" s="154">
        <v>0</v>
      </c>
      <c r="AI18" s="154">
        <v>0</v>
      </c>
      <c r="AJ18" s="154">
        <v>10.456</v>
      </c>
      <c r="AK18" s="154">
        <v>10.311</v>
      </c>
      <c r="AL18" s="154">
        <v>512.34595999999999</v>
      </c>
      <c r="AM18" s="154">
        <v>512.34595999999999</v>
      </c>
      <c r="AN18" s="154">
        <v>512.34595999999999</v>
      </c>
      <c r="AO18" s="154">
        <v>480.32432999999997</v>
      </c>
      <c r="AP18" s="154">
        <v>464.31351999999998</v>
      </c>
      <c r="AQ18" s="154">
        <v>294.03003000000001</v>
      </c>
      <c r="AR18" s="154">
        <v>294.03003000000001</v>
      </c>
      <c r="AS18" s="154">
        <v>269.5</v>
      </c>
      <c r="AT18" s="154">
        <v>0</v>
      </c>
      <c r="AU18" s="154">
        <v>0</v>
      </c>
      <c r="AV18" s="154">
        <v>9.1999999999999998E-2</v>
      </c>
    </row>
    <row r="19" spans="1:48" ht="24" customHeight="1" x14ac:dyDescent="0.3">
      <c r="A19" s="16" t="s">
        <v>89</v>
      </c>
      <c r="B19" s="16" t="s">
        <v>859</v>
      </c>
      <c r="C19" s="154">
        <v>23</v>
      </c>
      <c r="D19" s="154">
        <v>42.5</v>
      </c>
      <c r="E19" s="154">
        <v>11.83</v>
      </c>
      <c r="F19" s="154">
        <v>13.6</v>
      </c>
      <c r="G19" s="154">
        <v>0</v>
      </c>
      <c r="H19" s="154">
        <v>50.58</v>
      </c>
      <c r="I19" s="154">
        <v>0.05</v>
      </c>
      <c r="J19" s="154">
        <v>0</v>
      </c>
      <c r="K19" s="154">
        <v>2.46</v>
      </c>
      <c r="L19" s="154">
        <v>7.57</v>
      </c>
      <c r="M19" s="154">
        <v>9.4770000000000003</v>
      </c>
      <c r="N19" s="154">
        <v>3.85</v>
      </c>
      <c r="O19" s="154">
        <v>3.85</v>
      </c>
      <c r="P19" s="154">
        <v>3.85</v>
      </c>
      <c r="Q19" s="154">
        <v>3.85</v>
      </c>
      <c r="R19" s="154">
        <v>31</v>
      </c>
      <c r="S19" s="154">
        <v>31</v>
      </c>
      <c r="T19" s="154">
        <v>3</v>
      </c>
      <c r="U19" s="154">
        <v>1</v>
      </c>
      <c r="V19" s="154">
        <v>1</v>
      </c>
      <c r="W19" s="154">
        <v>19.793800000000001</v>
      </c>
      <c r="X19" s="154">
        <v>32.633000000000003</v>
      </c>
      <c r="Y19" s="154">
        <v>32.633000000000003</v>
      </c>
      <c r="Z19" s="154">
        <v>32.633000000000003</v>
      </c>
      <c r="AA19" s="154">
        <v>32.633000000000003</v>
      </c>
      <c r="AB19" s="154">
        <v>0</v>
      </c>
      <c r="AC19" s="154">
        <v>6.7919999999999998</v>
      </c>
      <c r="AD19" s="154">
        <v>23.52</v>
      </c>
      <c r="AE19" s="154">
        <v>6.3965500000000004</v>
      </c>
      <c r="AF19" s="154">
        <v>7.9595799999999999</v>
      </c>
      <c r="AG19" s="154">
        <v>12.74305</v>
      </c>
      <c r="AH19" s="154">
        <v>9.3232400000000002</v>
      </c>
      <c r="AI19" s="154">
        <v>18.43</v>
      </c>
      <c r="AJ19" s="154">
        <v>9.907</v>
      </c>
      <c r="AK19" s="154">
        <v>10.375999999999999</v>
      </c>
      <c r="AL19" s="154">
        <v>512.34595999999999</v>
      </c>
      <c r="AM19" s="154">
        <v>512.34595999999999</v>
      </c>
      <c r="AN19" s="154">
        <v>512.34595999999999</v>
      </c>
      <c r="AO19" s="154">
        <v>480.32432999999997</v>
      </c>
      <c r="AP19" s="154">
        <v>464.31351999999998</v>
      </c>
      <c r="AQ19" s="154">
        <v>294.03003000000001</v>
      </c>
      <c r="AR19" s="154">
        <v>294.03003000000001</v>
      </c>
      <c r="AS19" s="154">
        <v>269.5</v>
      </c>
      <c r="AT19" s="154">
        <v>0</v>
      </c>
      <c r="AU19" s="154">
        <v>18.109000000000002</v>
      </c>
      <c r="AV19" s="154">
        <v>10.4055</v>
      </c>
    </row>
    <row r="20" spans="1:48" ht="24" customHeight="1" x14ac:dyDescent="0.3">
      <c r="A20" s="16" t="s">
        <v>89</v>
      </c>
      <c r="B20" s="16" t="s">
        <v>860</v>
      </c>
      <c r="C20" s="154">
        <v>23</v>
      </c>
      <c r="D20" s="154">
        <v>44.71</v>
      </c>
      <c r="E20" s="154">
        <v>10.58</v>
      </c>
      <c r="F20" s="154">
        <v>14.33</v>
      </c>
      <c r="G20" s="154">
        <v>0</v>
      </c>
      <c r="H20" s="154">
        <v>50.33</v>
      </c>
      <c r="I20" s="154">
        <v>23.1</v>
      </c>
      <c r="J20" s="154">
        <v>7.8</v>
      </c>
      <c r="K20" s="154">
        <v>3.22</v>
      </c>
      <c r="L20" s="154">
        <v>7.87</v>
      </c>
      <c r="M20" s="154">
        <v>9.93</v>
      </c>
      <c r="N20" s="154">
        <v>5.6</v>
      </c>
      <c r="O20" s="154">
        <v>5.6</v>
      </c>
      <c r="P20" s="154">
        <v>5.6</v>
      </c>
      <c r="Q20" s="154">
        <v>5.6</v>
      </c>
      <c r="R20" s="154">
        <v>114.2</v>
      </c>
      <c r="S20" s="154">
        <v>114.2</v>
      </c>
      <c r="T20" s="154">
        <v>15.43</v>
      </c>
      <c r="U20" s="154">
        <v>1</v>
      </c>
      <c r="V20" s="154">
        <v>1</v>
      </c>
      <c r="W20" s="154">
        <v>126.47611999999999</v>
      </c>
      <c r="X20" s="154">
        <v>162.79900000000001</v>
      </c>
      <c r="Y20" s="154">
        <v>162.79900000000001</v>
      </c>
      <c r="Z20" s="154">
        <v>162.79900000000001</v>
      </c>
      <c r="AA20" s="154">
        <v>162.79900000000001</v>
      </c>
      <c r="AB20" s="154">
        <v>0</v>
      </c>
      <c r="AC20" s="154">
        <v>62.99</v>
      </c>
      <c r="AD20" s="154">
        <v>47.1</v>
      </c>
      <c r="AE20" s="154">
        <v>5.8244600000000002</v>
      </c>
      <c r="AF20" s="154">
        <v>7.4061000000000003</v>
      </c>
      <c r="AG20" s="154">
        <v>58.217329999999997</v>
      </c>
      <c r="AH20" s="154">
        <v>46.013509999999997</v>
      </c>
      <c r="AI20" s="154">
        <v>43.73</v>
      </c>
      <c r="AJ20" s="154">
        <v>10.164</v>
      </c>
      <c r="AK20" s="154">
        <v>10.234</v>
      </c>
      <c r="AL20" s="154">
        <v>512.34595999999999</v>
      </c>
      <c r="AM20" s="154">
        <v>512.34595999999999</v>
      </c>
      <c r="AN20" s="154">
        <v>512.34595999999999</v>
      </c>
      <c r="AO20" s="154">
        <v>480.32432999999997</v>
      </c>
      <c r="AP20" s="154">
        <v>464.31351999999998</v>
      </c>
      <c r="AQ20" s="154">
        <v>294.03003000000001</v>
      </c>
      <c r="AR20" s="154">
        <v>294.03003000000001</v>
      </c>
      <c r="AS20" s="154">
        <v>269.5</v>
      </c>
      <c r="AT20" s="154">
        <v>0</v>
      </c>
      <c r="AU20" s="154">
        <v>86.293000000000006</v>
      </c>
      <c r="AV20" s="154">
        <v>71.919499999999999</v>
      </c>
    </row>
    <row r="21" spans="1:48" ht="24" customHeight="1" x14ac:dyDescent="0.3">
      <c r="A21" s="16" t="s">
        <v>89</v>
      </c>
      <c r="B21" s="16" t="s">
        <v>861</v>
      </c>
      <c r="C21" s="154">
        <v>23</v>
      </c>
      <c r="D21" s="154">
        <v>43.8</v>
      </c>
      <c r="E21" s="154">
        <v>11.16</v>
      </c>
      <c r="F21" s="154">
        <v>14.28</v>
      </c>
      <c r="G21" s="154">
        <v>0</v>
      </c>
      <c r="H21" s="154">
        <v>51.06</v>
      </c>
      <c r="I21" s="154">
        <v>101.76</v>
      </c>
      <c r="J21" s="154">
        <v>33.020000000000003</v>
      </c>
      <c r="K21" s="154">
        <v>2.91</v>
      </c>
      <c r="L21" s="154">
        <v>7.92</v>
      </c>
      <c r="M21" s="154">
        <v>8.9329999999999998</v>
      </c>
      <c r="N21" s="154">
        <v>4.79</v>
      </c>
      <c r="O21" s="154">
        <v>4.79</v>
      </c>
      <c r="P21" s="154">
        <v>4.79</v>
      </c>
      <c r="Q21" s="154">
        <v>4.79</v>
      </c>
      <c r="R21" s="154">
        <v>179.4</v>
      </c>
      <c r="S21" s="154">
        <v>179.4</v>
      </c>
      <c r="T21" s="154">
        <v>50.79</v>
      </c>
      <c r="U21" s="154">
        <v>1</v>
      </c>
      <c r="V21" s="154">
        <v>1</v>
      </c>
      <c r="W21" s="154">
        <v>717.90192000000002</v>
      </c>
      <c r="X21" s="154">
        <v>595.66899999999998</v>
      </c>
      <c r="Y21" s="154">
        <v>595.66899999999998</v>
      </c>
      <c r="Z21" s="154">
        <v>595.66899999999998</v>
      </c>
      <c r="AA21" s="154">
        <v>595.66899999999998</v>
      </c>
      <c r="AB21" s="154">
        <v>5.4858799999999999</v>
      </c>
      <c r="AC21" s="154">
        <v>180.70599999999999</v>
      </c>
      <c r="AD21" s="154">
        <v>51.36</v>
      </c>
      <c r="AE21" s="154">
        <v>6.3654500000000001</v>
      </c>
      <c r="AF21" s="154">
        <v>7.3873600000000001</v>
      </c>
      <c r="AG21" s="154">
        <v>258.67313000000001</v>
      </c>
      <c r="AH21" s="154">
        <v>251.54219000000001</v>
      </c>
      <c r="AI21" s="154">
        <v>58.19</v>
      </c>
      <c r="AJ21" s="154">
        <v>9.359</v>
      </c>
      <c r="AK21" s="154">
        <v>9.2270000000000003</v>
      </c>
      <c r="AL21" s="154">
        <v>512.34595999999999</v>
      </c>
      <c r="AM21" s="154">
        <v>512.34595999999999</v>
      </c>
      <c r="AN21" s="154">
        <v>512.34595999999999</v>
      </c>
      <c r="AO21" s="154">
        <v>480.32432999999997</v>
      </c>
      <c r="AP21" s="154">
        <v>464.31351999999998</v>
      </c>
      <c r="AQ21" s="154">
        <v>294.03003000000001</v>
      </c>
      <c r="AR21" s="154">
        <v>294.03003000000001</v>
      </c>
      <c r="AS21" s="154">
        <v>269.5</v>
      </c>
      <c r="AT21" s="154">
        <v>0</v>
      </c>
      <c r="AU21" s="154">
        <v>257.57600000000002</v>
      </c>
      <c r="AV21" s="154">
        <v>238.90899999999999</v>
      </c>
    </row>
    <row r="22" spans="1:48" ht="24" customHeight="1" x14ac:dyDescent="0.3">
      <c r="A22" s="16" t="s">
        <v>89</v>
      </c>
      <c r="B22" s="16" t="s">
        <v>862</v>
      </c>
      <c r="C22" s="154">
        <v>22</v>
      </c>
      <c r="D22" s="154">
        <v>43.76</v>
      </c>
      <c r="E22" s="154">
        <v>12.44</v>
      </c>
      <c r="F22" s="154">
        <v>27.01</v>
      </c>
      <c r="G22" s="154">
        <v>0</v>
      </c>
      <c r="H22" s="154">
        <v>53.85</v>
      </c>
      <c r="I22" s="154">
        <v>143.13999999999999</v>
      </c>
      <c r="J22" s="154">
        <v>28.24</v>
      </c>
      <c r="K22" s="154">
        <v>2.62</v>
      </c>
      <c r="L22" s="154">
        <v>7.9</v>
      </c>
      <c r="M22" s="154">
        <v>8.1319999999999997</v>
      </c>
      <c r="N22" s="154">
        <v>3.98</v>
      </c>
      <c r="O22" s="154">
        <v>3.98</v>
      </c>
      <c r="P22" s="154">
        <v>3.98</v>
      </c>
      <c r="Q22" s="154">
        <v>3.98</v>
      </c>
      <c r="R22" s="154">
        <v>753.2</v>
      </c>
      <c r="S22" s="154">
        <v>753.2</v>
      </c>
      <c r="T22" s="154">
        <v>146.5</v>
      </c>
      <c r="U22" s="154">
        <v>1</v>
      </c>
      <c r="V22" s="154">
        <v>1</v>
      </c>
      <c r="W22" s="154">
        <v>933.52376000000004</v>
      </c>
      <c r="X22" s="154">
        <v>938.61300000000006</v>
      </c>
      <c r="Y22" s="154">
        <v>938.61300000000006</v>
      </c>
      <c r="Z22" s="154">
        <v>938.61300000000006</v>
      </c>
      <c r="AA22" s="154">
        <v>938.61300000000006</v>
      </c>
      <c r="AB22" s="154">
        <v>20.789259999999999</v>
      </c>
      <c r="AC22" s="154">
        <v>289.827</v>
      </c>
      <c r="AD22" s="154">
        <v>162.06</v>
      </c>
      <c r="AE22" s="154">
        <v>6.0657899999999998</v>
      </c>
      <c r="AF22" s="154">
        <v>6.0543100000000001</v>
      </c>
      <c r="AG22" s="154">
        <v>311.17191000000003</v>
      </c>
      <c r="AH22" s="154">
        <v>243.72748999999999</v>
      </c>
      <c r="AI22" s="154">
        <v>159.72999999999999</v>
      </c>
      <c r="AJ22" s="154">
        <v>8.4390000000000001</v>
      </c>
      <c r="AK22" s="154">
        <v>8.7449999999999992</v>
      </c>
      <c r="AL22" s="154">
        <v>512.34595999999999</v>
      </c>
      <c r="AM22" s="154">
        <v>512.34595999999999</v>
      </c>
      <c r="AN22" s="154">
        <v>512.34595999999999</v>
      </c>
      <c r="AO22" s="154">
        <v>480.32432999999997</v>
      </c>
      <c r="AP22" s="154">
        <v>464.31351999999998</v>
      </c>
      <c r="AQ22" s="154">
        <v>294.03003000000001</v>
      </c>
      <c r="AR22" s="154">
        <v>294.03003000000001</v>
      </c>
      <c r="AS22" s="154">
        <v>269.5</v>
      </c>
      <c r="AT22" s="154">
        <v>0</v>
      </c>
      <c r="AU22" s="154">
        <v>395.94499999999999</v>
      </c>
      <c r="AV22" s="154">
        <v>493.34249999999997</v>
      </c>
    </row>
    <row r="23" spans="1:48" ht="24" customHeight="1" x14ac:dyDescent="0.3">
      <c r="A23" s="18" t="s">
        <v>89</v>
      </c>
      <c r="B23" s="18" t="s">
        <v>863</v>
      </c>
      <c r="C23" s="155">
        <v>22</v>
      </c>
      <c r="D23" s="155">
        <v>43.75</v>
      </c>
      <c r="E23" s="155">
        <v>13.65</v>
      </c>
      <c r="F23" s="155">
        <v>27.96</v>
      </c>
      <c r="G23" s="155">
        <v>0</v>
      </c>
      <c r="H23" s="155">
        <v>54.66</v>
      </c>
      <c r="I23" s="155">
        <v>299.31</v>
      </c>
      <c r="J23" s="155">
        <v>31.64</v>
      </c>
      <c r="K23" s="155">
        <v>2.65</v>
      </c>
      <c r="L23" s="155">
        <v>7.07</v>
      </c>
      <c r="M23" s="155">
        <v>7.0839999999999996</v>
      </c>
      <c r="N23" s="155">
        <v>3.49</v>
      </c>
      <c r="O23" s="155">
        <v>3.49</v>
      </c>
      <c r="P23" s="155">
        <v>3.49</v>
      </c>
      <c r="Q23" s="155">
        <v>3.49</v>
      </c>
      <c r="R23" s="155">
        <v>313.7</v>
      </c>
      <c r="S23" s="155">
        <v>313.7</v>
      </c>
      <c r="T23" s="155">
        <v>989.08</v>
      </c>
      <c r="U23" s="155">
        <v>1</v>
      </c>
      <c r="V23" s="155">
        <v>1</v>
      </c>
      <c r="W23" s="155">
        <v>944.83091000000002</v>
      </c>
      <c r="X23" s="155">
        <v>982.86800000000005</v>
      </c>
      <c r="Y23" s="155">
        <v>982.86800000000005</v>
      </c>
      <c r="Z23" s="155">
        <v>982.86800000000005</v>
      </c>
      <c r="AA23" s="155">
        <v>982.86800000000005</v>
      </c>
      <c r="AB23" s="155">
        <v>55.308109999999999</v>
      </c>
      <c r="AC23" s="155">
        <v>227.24199999999999</v>
      </c>
      <c r="AD23" s="155">
        <v>285.16000000000003</v>
      </c>
      <c r="AE23" s="155">
        <v>5.9772600000000002</v>
      </c>
      <c r="AF23" s="155">
        <v>6.0319399999999996</v>
      </c>
      <c r="AG23" s="155">
        <v>853.11126999999999</v>
      </c>
      <c r="AH23" s="155">
        <v>849.51436999999999</v>
      </c>
      <c r="AI23" s="155">
        <v>456.13</v>
      </c>
      <c r="AJ23" s="155">
        <v>8.4619999999999997</v>
      </c>
      <c r="AK23" s="155">
        <v>8.5660000000000007</v>
      </c>
      <c r="AL23" s="155">
        <v>512.34595999999999</v>
      </c>
      <c r="AM23" s="155">
        <v>512.34595999999999</v>
      </c>
      <c r="AN23" s="155">
        <v>512.34595999999999</v>
      </c>
      <c r="AO23" s="155">
        <v>480.32432999999997</v>
      </c>
      <c r="AP23" s="155">
        <v>464.31351999999998</v>
      </c>
      <c r="AQ23" s="155">
        <v>294.03003000000001</v>
      </c>
      <c r="AR23" s="155">
        <v>294.03003000000001</v>
      </c>
      <c r="AS23" s="155">
        <v>269.5</v>
      </c>
      <c r="AT23" s="155">
        <v>0</v>
      </c>
      <c r="AU23" s="155">
        <v>540.63199999999995</v>
      </c>
      <c r="AV23" s="155">
        <v>431.09800000000001</v>
      </c>
    </row>
    <row r="24" spans="1:48" ht="24" customHeight="1" x14ac:dyDescent="0.3">
      <c r="A24" s="13" t="s">
        <v>89</v>
      </c>
      <c r="B24" s="13" t="s">
        <v>864</v>
      </c>
      <c r="C24" s="153">
        <v>23</v>
      </c>
      <c r="D24" s="153">
        <v>43.77</v>
      </c>
      <c r="E24" s="153">
        <v>13.68</v>
      </c>
      <c r="F24" s="153">
        <v>26.56</v>
      </c>
      <c r="G24" s="153">
        <v>0</v>
      </c>
      <c r="H24" s="153">
        <v>54</v>
      </c>
      <c r="I24" s="153">
        <v>220.68</v>
      </c>
      <c r="J24" s="153">
        <v>61.74</v>
      </c>
      <c r="K24" s="153">
        <v>3.6</v>
      </c>
      <c r="L24" s="153">
        <v>7.14</v>
      </c>
      <c r="M24" s="153">
        <v>6.5469999999999997</v>
      </c>
      <c r="N24" s="153">
        <v>3.65</v>
      </c>
      <c r="O24" s="153">
        <v>3.65</v>
      </c>
      <c r="P24" s="153">
        <v>3.65</v>
      </c>
      <c r="Q24" s="153">
        <v>3.65</v>
      </c>
      <c r="R24" s="153">
        <v>1095.8</v>
      </c>
      <c r="S24" s="153">
        <v>1095.8</v>
      </c>
      <c r="T24" s="153">
        <v>1026.1400000000001</v>
      </c>
      <c r="U24" s="153">
        <v>1</v>
      </c>
      <c r="V24" s="153">
        <v>1</v>
      </c>
      <c r="W24" s="153">
        <v>1007.7575000000001</v>
      </c>
      <c r="X24" s="153">
        <v>993.67700000000002</v>
      </c>
      <c r="Y24" s="153">
        <v>993.67700000000002</v>
      </c>
      <c r="Z24" s="153">
        <v>993.67700000000002</v>
      </c>
      <c r="AA24" s="153">
        <v>993.67700000000002</v>
      </c>
      <c r="AB24" s="153">
        <v>123.54853</v>
      </c>
      <c r="AC24" s="153">
        <v>651.952</v>
      </c>
      <c r="AD24" s="153">
        <v>650.79</v>
      </c>
      <c r="AE24" s="153">
        <v>4.9751599999999998</v>
      </c>
      <c r="AF24" s="153">
        <v>5.4207099999999997</v>
      </c>
      <c r="AG24" s="153">
        <v>1020.5972</v>
      </c>
      <c r="AH24" s="153">
        <v>1025.34906</v>
      </c>
      <c r="AI24" s="153">
        <v>704.66</v>
      </c>
      <c r="AJ24" s="153">
        <v>7.9279999999999999</v>
      </c>
      <c r="AK24" s="153">
        <v>8.4789999999999992</v>
      </c>
      <c r="AL24" s="153">
        <v>512.34595999999999</v>
      </c>
      <c r="AM24" s="153">
        <v>512.34595999999999</v>
      </c>
      <c r="AN24" s="153">
        <v>512.34595999999999</v>
      </c>
      <c r="AO24" s="153">
        <v>480.32432999999997</v>
      </c>
      <c r="AP24" s="153">
        <v>0</v>
      </c>
      <c r="AQ24" s="153">
        <v>294.03003000000001</v>
      </c>
      <c r="AR24" s="153">
        <v>0</v>
      </c>
      <c r="AS24" s="153">
        <v>269.5</v>
      </c>
      <c r="AT24" s="153">
        <v>0</v>
      </c>
      <c r="AU24" s="153">
        <v>673.19799999999998</v>
      </c>
      <c r="AV24" s="153">
        <v>740.625</v>
      </c>
    </row>
    <row r="25" spans="1:48" ht="24" customHeight="1" x14ac:dyDescent="0.3">
      <c r="A25" s="16" t="s">
        <v>89</v>
      </c>
      <c r="B25" s="16" t="s">
        <v>865</v>
      </c>
      <c r="C25" s="154">
        <v>23</v>
      </c>
      <c r="D25" s="154">
        <v>43.77</v>
      </c>
      <c r="E25" s="154">
        <v>13.71</v>
      </c>
      <c r="F25" s="154">
        <v>26.49</v>
      </c>
      <c r="G25" s="154">
        <v>0</v>
      </c>
      <c r="H25" s="154">
        <v>51.37</v>
      </c>
      <c r="I25" s="154">
        <v>618.88</v>
      </c>
      <c r="J25" s="154">
        <v>89.72</v>
      </c>
      <c r="K25" s="154">
        <v>4.55</v>
      </c>
      <c r="L25" s="154">
        <v>6.63</v>
      </c>
      <c r="M25" s="154">
        <v>6.7279999999999998</v>
      </c>
      <c r="N25" s="154">
        <v>3.34</v>
      </c>
      <c r="O25" s="154">
        <v>3.34</v>
      </c>
      <c r="P25" s="154">
        <v>3.34</v>
      </c>
      <c r="Q25" s="154">
        <v>3.34</v>
      </c>
      <c r="R25" s="154">
        <v>1137.3</v>
      </c>
      <c r="S25" s="154">
        <v>1137.3</v>
      </c>
      <c r="T25" s="154">
        <v>1065.43</v>
      </c>
      <c r="U25" s="154">
        <v>1</v>
      </c>
      <c r="V25" s="154">
        <v>1</v>
      </c>
      <c r="W25" s="154">
        <v>966.84168</v>
      </c>
      <c r="X25" s="154">
        <v>924.89700000000005</v>
      </c>
      <c r="Y25" s="154">
        <v>924.89700000000005</v>
      </c>
      <c r="Z25" s="154">
        <v>924.89700000000005</v>
      </c>
      <c r="AA25" s="154">
        <v>924.89700000000005</v>
      </c>
      <c r="AB25" s="154">
        <v>252.96688</v>
      </c>
      <c r="AC25" s="154">
        <v>772.04300000000001</v>
      </c>
      <c r="AD25" s="154">
        <v>755.94</v>
      </c>
      <c r="AE25" s="154">
        <v>4.1957399999999998</v>
      </c>
      <c r="AF25" s="154">
        <v>5.3446199999999999</v>
      </c>
      <c r="AG25" s="154">
        <v>1059.7345600000001</v>
      </c>
      <c r="AH25" s="154">
        <v>1080.8313599999999</v>
      </c>
      <c r="AI25" s="154">
        <v>781.85</v>
      </c>
      <c r="AJ25" s="154">
        <v>8.3279999999999994</v>
      </c>
      <c r="AK25" s="154">
        <v>8.6750000000000007</v>
      </c>
      <c r="AL25" s="154">
        <v>512.34595999999999</v>
      </c>
      <c r="AM25" s="154">
        <v>512.34595999999999</v>
      </c>
      <c r="AN25" s="154">
        <v>512.34595999999999</v>
      </c>
      <c r="AO25" s="154">
        <v>480.32432999999997</v>
      </c>
      <c r="AP25" s="154">
        <v>0</v>
      </c>
      <c r="AQ25" s="154">
        <v>294.03003000000001</v>
      </c>
      <c r="AR25" s="154">
        <v>0</v>
      </c>
      <c r="AS25" s="154">
        <v>269.5</v>
      </c>
      <c r="AT25" s="154">
        <v>0</v>
      </c>
      <c r="AU25" s="154">
        <v>785.14400000000001</v>
      </c>
      <c r="AV25" s="154">
        <v>845.57299999999998</v>
      </c>
    </row>
    <row r="26" spans="1:48" ht="24" customHeight="1" x14ac:dyDescent="0.3">
      <c r="A26" s="16" t="s">
        <v>89</v>
      </c>
      <c r="B26" s="16" t="s">
        <v>866</v>
      </c>
      <c r="C26" s="154">
        <v>23</v>
      </c>
      <c r="D26" s="154">
        <v>43.74</v>
      </c>
      <c r="E26" s="154">
        <v>13.14</v>
      </c>
      <c r="F26" s="154">
        <v>26.89</v>
      </c>
      <c r="G26" s="154">
        <v>0</v>
      </c>
      <c r="H26" s="154">
        <v>58.43</v>
      </c>
      <c r="I26" s="154">
        <v>715.82</v>
      </c>
      <c r="J26" s="154">
        <v>158.53</v>
      </c>
      <c r="K26" s="154">
        <v>5.61</v>
      </c>
      <c r="L26" s="154">
        <v>7.56</v>
      </c>
      <c r="M26" s="154">
        <v>6.6710000000000003</v>
      </c>
      <c r="N26" s="154">
        <v>6.21</v>
      </c>
      <c r="O26" s="154">
        <v>6.21</v>
      </c>
      <c r="P26" s="154">
        <v>6.21</v>
      </c>
      <c r="Q26" s="154">
        <v>6.21</v>
      </c>
      <c r="R26" s="154">
        <v>959.2</v>
      </c>
      <c r="S26" s="154">
        <v>959.2</v>
      </c>
      <c r="T26" s="154">
        <v>1029.71</v>
      </c>
      <c r="U26" s="154">
        <v>1</v>
      </c>
      <c r="V26" s="154">
        <v>1</v>
      </c>
      <c r="W26" s="154">
        <v>958.79174999999998</v>
      </c>
      <c r="X26" s="154">
        <v>1065.106</v>
      </c>
      <c r="Y26" s="154">
        <v>1065.106</v>
      </c>
      <c r="Z26" s="154">
        <v>1065.106</v>
      </c>
      <c r="AA26" s="154">
        <v>1065.106</v>
      </c>
      <c r="AB26" s="154">
        <v>450.44508999999999</v>
      </c>
      <c r="AC26" s="154">
        <v>873.95799999999997</v>
      </c>
      <c r="AD26" s="154">
        <v>1089.68</v>
      </c>
      <c r="AE26" s="154">
        <v>3.4894099999999999</v>
      </c>
      <c r="AF26" s="154">
        <v>5.6304400000000001</v>
      </c>
      <c r="AG26" s="154">
        <v>1069.4056399999999</v>
      </c>
      <c r="AH26" s="154">
        <v>1085.9467199999999</v>
      </c>
      <c r="AI26" s="154">
        <v>1093.1300000000001</v>
      </c>
      <c r="AJ26" s="154">
        <v>7.915</v>
      </c>
      <c r="AK26" s="154">
        <v>8.9550000000000001</v>
      </c>
      <c r="AL26" s="154">
        <v>512.34595999999999</v>
      </c>
      <c r="AM26" s="154">
        <v>512.34595999999999</v>
      </c>
      <c r="AN26" s="154">
        <v>512.34595999999999</v>
      </c>
      <c r="AO26" s="154">
        <v>480.32432999999997</v>
      </c>
      <c r="AP26" s="154">
        <v>0</v>
      </c>
      <c r="AQ26" s="154">
        <v>294.03003000000001</v>
      </c>
      <c r="AR26" s="154">
        <v>0</v>
      </c>
      <c r="AS26" s="154">
        <v>269.5</v>
      </c>
      <c r="AT26" s="154">
        <v>0</v>
      </c>
      <c r="AU26" s="154">
        <v>886.97</v>
      </c>
      <c r="AV26" s="154">
        <v>758.71249999999998</v>
      </c>
    </row>
    <row r="27" spans="1:48" ht="24" customHeight="1" x14ac:dyDescent="0.3">
      <c r="A27" s="16" t="s">
        <v>89</v>
      </c>
      <c r="B27" s="16" t="s">
        <v>867</v>
      </c>
      <c r="C27" s="154">
        <v>23</v>
      </c>
      <c r="D27" s="154">
        <v>43.78</v>
      </c>
      <c r="E27" s="154">
        <v>13.82</v>
      </c>
      <c r="F27" s="154">
        <v>26.98</v>
      </c>
      <c r="G27" s="154">
        <v>0</v>
      </c>
      <c r="H27" s="154">
        <v>58.83</v>
      </c>
      <c r="I27" s="154">
        <v>650.07000000000005</v>
      </c>
      <c r="J27" s="154">
        <v>203.12</v>
      </c>
      <c r="K27" s="154">
        <v>5.46</v>
      </c>
      <c r="L27" s="154">
        <v>8.69</v>
      </c>
      <c r="M27" s="154">
        <v>7.4610000000000003</v>
      </c>
      <c r="N27" s="154">
        <v>7.11</v>
      </c>
      <c r="O27" s="154">
        <v>7.11</v>
      </c>
      <c r="P27" s="154">
        <v>7.11</v>
      </c>
      <c r="Q27" s="154">
        <v>7.11</v>
      </c>
      <c r="R27" s="154">
        <v>991.8</v>
      </c>
      <c r="S27" s="154">
        <v>991.8</v>
      </c>
      <c r="T27" s="154">
        <v>1061.6400000000001</v>
      </c>
      <c r="U27" s="154">
        <v>1</v>
      </c>
      <c r="V27" s="154">
        <v>1</v>
      </c>
      <c r="W27" s="154">
        <v>998.98437999999999</v>
      </c>
      <c r="X27" s="154">
        <v>1063.2550000000001</v>
      </c>
      <c r="Y27" s="154">
        <v>1063.2550000000001</v>
      </c>
      <c r="Z27" s="154">
        <v>1063.2550000000001</v>
      </c>
      <c r="AA27" s="154">
        <v>1063.2550000000001</v>
      </c>
      <c r="AB27" s="154">
        <v>436.73907000000003</v>
      </c>
      <c r="AC27" s="154">
        <v>965.99800000000005</v>
      </c>
      <c r="AD27" s="154">
        <v>1041.8499999999999</v>
      </c>
      <c r="AE27" s="154">
        <v>3.7652600000000001</v>
      </c>
      <c r="AF27" s="154">
        <v>5.6192399999999996</v>
      </c>
      <c r="AG27" s="154">
        <v>1080.0385100000001</v>
      </c>
      <c r="AH27" s="154">
        <v>1073.68011</v>
      </c>
      <c r="AI27" s="154">
        <v>1019.38</v>
      </c>
      <c r="AJ27" s="154">
        <v>7.694</v>
      </c>
      <c r="AK27" s="154">
        <v>8.6590000000000007</v>
      </c>
      <c r="AL27" s="154">
        <v>512.34595999999999</v>
      </c>
      <c r="AM27" s="154">
        <v>512.34595999999999</v>
      </c>
      <c r="AN27" s="154">
        <v>512.34595999999999</v>
      </c>
      <c r="AO27" s="154">
        <v>483.5265</v>
      </c>
      <c r="AP27" s="154">
        <v>0</v>
      </c>
      <c r="AQ27" s="154">
        <v>294.03003000000001</v>
      </c>
      <c r="AR27" s="154">
        <v>0</v>
      </c>
      <c r="AS27" s="154">
        <v>269.5</v>
      </c>
      <c r="AT27" s="154">
        <v>0</v>
      </c>
      <c r="AU27" s="154">
        <v>930.61</v>
      </c>
      <c r="AV27" s="154">
        <v>1013.123</v>
      </c>
    </row>
    <row r="28" spans="1:48" ht="24" customHeight="1" x14ac:dyDescent="0.3">
      <c r="A28" s="16" t="s">
        <v>89</v>
      </c>
      <c r="B28" s="16" t="s">
        <v>868</v>
      </c>
      <c r="C28" s="154">
        <v>24</v>
      </c>
      <c r="D28" s="154">
        <v>43.77</v>
      </c>
      <c r="E28" s="154">
        <v>13.73</v>
      </c>
      <c r="F28" s="154">
        <v>26.82</v>
      </c>
      <c r="G28" s="154">
        <v>0</v>
      </c>
      <c r="H28" s="154">
        <v>48.94</v>
      </c>
      <c r="I28" s="154">
        <v>848.2</v>
      </c>
      <c r="J28" s="154">
        <v>260.11</v>
      </c>
      <c r="K28" s="154">
        <v>5.48</v>
      </c>
      <c r="L28" s="154">
        <v>8.68</v>
      </c>
      <c r="M28" s="154">
        <v>7.8940000000000001</v>
      </c>
      <c r="N28" s="154">
        <v>8.1199999999999992</v>
      </c>
      <c r="O28" s="154">
        <v>8.1199999999999992</v>
      </c>
      <c r="P28" s="154">
        <v>8.1199999999999992</v>
      </c>
      <c r="Q28" s="154">
        <v>8.1199999999999992</v>
      </c>
      <c r="R28" s="154">
        <v>786.2</v>
      </c>
      <c r="S28" s="154">
        <v>786.2</v>
      </c>
      <c r="T28" s="154">
        <v>1065.57</v>
      </c>
      <c r="U28" s="154">
        <v>1</v>
      </c>
      <c r="V28" s="154">
        <v>1</v>
      </c>
      <c r="W28" s="154">
        <v>997.35762999999997</v>
      </c>
      <c r="X28" s="154">
        <v>1064.3030000000001</v>
      </c>
      <c r="Y28" s="154">
        <v>1064.3030000000001</v>
      </c>
      <c r="Z28" s="154">
        <v>1064.3030000000001</v>
      </c>
      <c r="AA28" s="154">
        <v>1064.3030000000001</v>
      </c>
      <c r="AB28" s="154">
        <v>570.15885000000003</v>
      </c>
      <c r="AC28" s="154">
        <v>1029.6210000000001</v>
      </c>
      <c r="AD28" s="154">
        <v>1078.18</v>
      </c>
      <c r="AE28" s="154">
        <v>4.1934699999999996</v>
      </c>
      <c r="AF28" s="154">
        <v>6.4409400000000003</v>
      </c>
      <c r="AG28" s="154">
        <v>1090.2002</v>
      </c>
      <c r="AH28" s="154">
        <v>1095.89374</v>
      </c>
      <c r="AI28" s="154">
        <v>1077.3</v>
      </c>
      <c r="AJ28" s="154">
        <v>7.7619999999999996</v>
      </c>
      <c r="AK28" s="154">
        <v>8.1839999999999993</v>
      </c>
      <c r="AL28" s="154">
        <v>512.34595999999999</v>
      </c>
      <c r="AM28" s="154">
        <v>512.34595999999999</v>
      </c>
      <c r="AN28" s="154">
        <v>512.34595999999999</v>
      </c>
      <c r="AO28" s="154">
        <v>483.5265</v>
      </c>
      <c r="AP28" s="154">
        <v>0</v>
      </c>
      <c r="AQ28" s="154">
        <v>284.22903000000002</v>
      </c>
      <c r="AR28" s="154">
        <v>0</v>
      </c>
      <c r="AS28" s="154">
        <v>269.5</v>
      </c>
      <c r="AT28" s="154">
        <v>0</v>
      </c>
      <c r="AU28" s="154">
        <v>1004.46</v>
      </c>
      <c r="AV28" s="154">
        <v>879.12300000000005</v>
      </c>
    </row>
    <row r="29" spans="1:48" ht="24" customHeight="1" x14ac:dyDescent="0.3">
      <c r="A29" s="16" t="s">
        <v>89</v>
      </c>
      <c r="B29" s="16" t="s">
        <v>869</v>
      </c>
      <c r="C29" s="154">
        <v>24</v>
      </c>
      <c r="D29" s="154">
        <v>43.77</v>
      </c>
      <c r="E29" s="154">
        <v>12.79</v>
      </c>
      <c r="F29" s="154">
        <v>26.83</v>
      </c>
      <c r="G29" s="154">
        <v>0</v>
      </c>
      <c r="H29" s="154">
        <v>60.69</v>
      </c>
      <c r="I29" s="154">
        <v>790.39</v>
      </c>
      <c r="J29" s="154">
        <v>407.73</v>
      </c>
      <c r="K29" s="154">
        <v>5.81</v>
      </c>
      <c r="L29" s="154">
        <v>8.35</v>
      </c>
      <c r="M29" s="154">
        <v>6.9020000000000001</v>
      </c>
      <c r="N29" s="154">
        <v>9.0299999999999994</v>
      </c>
      <c r="O29" s="154">
        <v>9.0299999999999994</v>
      </c>
      <c r="P29" s="154">
        <v>9.0299999999999994</v>
      </c>
      <c r="Q29" s="154">
        <v>9.0299999999999994</v>
      </c>
      <c r="R29" s="154">
        <v>463.4</v>
      </c>
      <c r="S29" s="154">
        <v>463.4</v>
      </c>
      <c r="T29" s="154">
        <v>1076.43</v>
      </c>
      <c r="U29" s="154">
        <v>1</v>
      </c>
      <c r="V29" s="154">
        <v>1</v>
      </c>
      <c r="W29" s="154">
        <v>995.44011</v>
      </c>
      <c r="X29" s="154">
        <v>1061.307</v>
      </c>
      <c r="Y29" s="154">
        <v>1061.307</v>
      </c>
      <c r="Z29" s="154">
        <v>1061.307</v>
      </c>
      <c r="AA29" s="154">
        <v>1061.307</v>
      </c>
      <c r="AB29" s="154">
        <v>901.76164000000006</v>
      </c>
      <c r="AC29" s="154">
        <v>1077.5229999999999</v>
      </c>
      <c r="AD29" s="154">
        <v>1075.3900000000001</v>
      </c>
      <c r="AE29" s="154">
        <v>5.8632499999999999</v>
      </c>
      <c r="AF29" s="154">
        <v>6.1452999999999998</v>
      </c>
      <c r="AG29" s="154">
        <v>1112.16437</v>
      </c>
      <c r="AH29" s="154">
        <v>1097.1890900000001</v>
      </c>
      <c r="AI29" s="154">
        <v>1072.32</v>
      </c>
      <c r="AJ29" s="154">
        <v>6.8929999999999998</v>
      </c>
      <c r="AK29" s="154">
        <v>7.8760000000000003</v>
      </c>
      <c r="AL29" s="154">
        <v>512.34595999999999</v>
      </c>
      <c r="AM29" s="154">
        <v>512.34595999999999</v>
      </c>
      <c r="AN29" s="154">
        <v>512.34595999999999</v>
      </c>
      <c r="AO29" s="154">
        <v>448.30270999999999</v>
      </c>
      <c r="AP29" s="154">
        <v>0</v>
      </c>
      <c r="AQ29" s="154">
        <v>284.22903000000002</v>
      </c>
      <c r="AR29" s="154">
        <v>0</v>
      </c>
      <c r="AS29" s="154">
        <v>269.5</v>
      </c>
      <c r="AT29" s="154">
        <v>0</v>
      </c>
      <c r="AU29" s="154">
        <v>1045.7809999999999</v>
      </c>
      <c r="AV29" s="154">
        <v>1038.5315000000001</v>
      </c>
    </row>
    <row r="30" spans="1:48" ht="24" customHeight="1" x14ac:dyDescent="0.3">
      <c r="A30" s="16" t="s">
        <v>89</v>
      </c>
      <c r="B30" s="16" t="s">
        <v>870</v>
      </c>
      <c r="C30" s="154">
        <v>23</v>
      </c>
      <c r="D30" s="154">
        <v>43.76</v>
      </c>
      <c r="E30" s="154">
        <v>11.44</v>
      </c>
      <c r="F30" s="154">
        <v>27.68</v>
      </c>
      <c r="G30" s="154">
        <v>0</v>
      </c>
      <c r="H30" s="154">
        <v>64.55</v>
      </c>
      <c r="I30" s="154">
        <v>904.46</v>
      </c>
      <c r="J30" s="154">
        <v>965.12</v>
      </c>
      <c r="K30" s="154">
        <v>5.43</v>
      </c>
      <c r="L30" s="154">
        <v>7.55</v>
      </c>
      <c r="M30" s="154">
        <v>7.7469999999999999</v>
      </c>
      <c r="N30" s="154">
        <v>8.9499999999999993</v>
      </c>
      <c r="O30" s="154">
        <v>8.9499999999999993</v>
      </c>
      <c r="P30" s="154">
        <v>8.9499999999999993</v>
      </c>
      <c r="Q30" s="154">
        <v>8.9499999999999993</v>
      </c>
      <c r="R30" s="154">
        <v>613.29999999999995</v>
      </c>
      <c r="S30" s="154">
        <v>613.29999999999995</v>
      </c>
      <c r="T30" s="154">
        <v>1062.07</v>
      </c>
      <c r="U30" s="154">
        <v>1</v>
      </c>
      <c r="V30" s="154">
        <v>1</v>
      </c>
      <c r="W30" s="154">
        <v>992.34043999999994</v>
      </c>
      <c r="X30" s="154">
        <v>1059.951</v>
      </c>
      <c r="Y30" s="154">
        <v>1059.951</v>
      </c>
      <c r="Z30" s="154">
        <v>1059.951</v>
      </c>
      <c r="AA30" s="154">
        <v>1059.951</v>
      </c>
      <c r="AB30" s="154">
        <v>779.96355000000005</v>
      </c>
      <c r="AC30" s="154">
        <v>1108.0709999999999</v>
      </c>
      <c r="AD30" s="154">
        <v>1068.94</v>
      </c>
      <c r="AE30" s="154">
        <v>5.4092700000000002</v>
      </c>
      <c r="AF30" s="154">
        <v>4.3158300000000001</v>
      </c>
      <c r="AG30" s="154">
        <v>863.41079999999999</v>
      </c>
      <c r="AH30" s="154">
        <v>978.81235000000004</v>
      </c>
      <c r="AI30" s="154">
        <v>1072.93</v>
      </c>
      <c r="AJ30" s="154">
        <v>6.38</v>
      </c>
      <c r="AK30" s="154">
        <v>7.7939999999999996</v>
      </c>
      <c r="AL30" s="154">
        <v>512.34595999999999</v>
      </c>
      <c r="AM30" s="154">
        <v>512.34595999999999</v>
      </c>
      <c r="AN30" s="154">
        <v>512.34595999999999</v>
      </c>
      <c r="AO30" s="154">
        <v>448.30270999999999</v>
      </c>
      <c r="AP30" s="154">
        <v>0</v>
      </c>
      <c r="AQ30" s="154">
        <v>284.22903000000002</v>
      </c>
      <c r="AR30" s="154">
        <v>0</v>
      </c>
      <c r="AS30" s="154">
        <v>269.5</v>
      </c>
      <c r="AT30" s="154">
        <v>0</v>
      </c>
      <c r="AU30" s="154">
        <v>1101.242</v>
      </c>
      <c r="AV30" s="154">
        <v>1016.672</v>
      </c>
    </row>
    <row r="31" spans="1:48" ht="24" customHeight="1" x14ac:dyDescent="0.3">
      <c r="A31" s="18" t="s">
        <v>89</v>
      </c>
      <c r="B31" s="18" t="s">
        <v>871</v>
      </c>
      <c r="C31" s="155">
        <v>23</v>
      </c>
      <c r="D31" s="155">
        <v>43.75</v>
      </c>
      <c r="E31" s="155">
        <v>12.91</v>
      </c>
      <c r="F31" s="155">
        <v>27.65</v>
      </c>
      <c r="G31" s="155">
        <v>0</v>
      </c>
      <c r="H31" s="155">
        <v>49.58</v>
      </c>
      <c r="I31" s="155">
        <v>915.51</v>
      </c>
      <c r="J31" s="155">
        <v>341.82</v>
      </c>
      <c r="K31" s="155">
        <v>6.7</v>
      </c>
      <c r="L31" s="155">
        <v>7.39</v>
      </c>
      <c r="M31" s="155">
        <v>8.4469999999999992</v>
      </c>
      <c r="N31" s="155">
        <v>9.25</v>
      </c>
      <c r="O31" s="155">
        <v>9.25</v>
      </c>
      <c r="P31" s="155">
        <v>9.25</v>
      </c>
      <c r="Q31" s="155">
        <v>9.25</v>
      </c>
      <c r="R31" s="155">
        <v>732.5</v>
      </c>
      <c r="S31" s="155">
        <v>732.5</v>
      </c>
      <c r="T31" s="155">
        <v>1049.3599999999999</v>
      </c>
      <c r="U31" s="155">
        <v>1</v>
      </c>
      <c r="V31" s="155">
        <v>1</v>
      </c>
      <c r="W31" s="155">
        <v>993.78985</v>
      </c>
      <c r="X31" s="155">
        <v>1059.4390000000001</v>
      </c>
      <c r="Y31" s="155">
        <v>1059.4390000000001</v>
      </c>
      <c r="Z31" s="155">
        <v>1059.4390000000001</v>
      </c>
      <c r="AA31" s="155">
        <v>1059.4390000000001</v>
      </c>
      <c r="AB31" s="155">
        <v>668.90223000000003</v>
      </c>
      <c r="AC31" s="155">
        <v>1118.606</v>
      </c>
      <c r="AD31" s="155">
        <v>1074.57</v>
      </c>
      <c r="AE31" s="155">
        <v>6.5795399999999997</v>
      </c>
      <c r="AF31" s="155">
        <v>5.1632600000000002</v>
      </c>
      <c r="AG31" s="155">
        <v>486.81031999999999</v>
      </c>
      <c r="AH31" s="155">
        <v>620.94475999999997</v>
      </c>
      <c r="AI31" s="155">
        <v>1074.19</v>
      </c>
      <c r="AJ31" s="155">
        <v>6.9139999999999997</v>
      </c>
      <c r="AK31" s="155">
        <v>7.8680000000000003</v>
      </c>
      <c r="AL31" s="155">
        <v>0</v>
      </c>
      <c r="AM31" s="155">
        <v>0</v>
      </c>
      <c r="AN31" s="155">
        <v>0</v>
      </c>
      <c r="AO31" s="155">
        <v>0</v>
      </c>
      <c r="AP31" s="155">
        <v>0</v>
      </c>
      <c r="AQ31" s="155">
        <v>284.22903000000002</v>
      </c>
      <c r="AR31" s="155">
        <v>115.16176</v>
      </c>
      <c r="AS31" s="155">
        <v>0</v>
      </c>
      <c r="AT31" s="155">
        <v>0</v>
      </c>
      <c r="AU31" s="155">
        <v>1113.9880000000001</v>
      </c>
      <c r="AV31" s="155">
        <v>1003.2215</v>
      </c>
    </row>
    <row r="32" spans="1:48" ht="24" customHeight="1" x14ac:dyDescent="0.3">
      <c r="A32" s="13" t="s">
        <v>89</v>
      </c>
      <c r="B32" s="13" t="s">
        <v>872</v>
      </c>
      <c r="C32" s="153">
        <v>23</v>
      </c>
      <c r="D32" s="153">
        <v>43.75</v>
      </c>
      <c r="E32" s="153">
        <v>12.81</v>
      </c>
      <c r="F32" s="153">
        <v>26.39</v>
      </c>
      <c r="G32" s="153">
        <v>0</v>
      </c>
      <c r="H32" s="153">
        <v>51.31</v>
      </c>
      <c r="I32" s="153">
        <v>906.3</v>
      </c>
      <c r="J32" s="153">
        <v>354.41</v>
      </c>
      <c r="K32" s="153">
        <v>7.22</v>
      </c>
      <c r="L32" s="153">
        <v>7.19</v>
      </c>
      <c r="M32" s="153">
        <v>8.6189999999999998</v>
      </c>
      <c r="N32" s="153">
        <v>8.9</v>
      </c>
      <c r="O32" s="153">
        <v>8.9</v>
      </c>
      <c r="P32" s="153">
        <v>8.9</v>
      </c>
      <c r="Q32" s="153">
        <v>8.9</v>
      </c>
      <c r="R32" s="153">
        <v>991.6</v>
      </c>
      <c r="S32" s="153">
        <v>991.6</v>
      </c>
      <c r="T32" s="153">
        <v>1052.3599999999999</v>
      </c>
      <c r="U32" s="153">
        <v>1</v>
      </c>
      <c r="V32" s="153">
        <v>1</v>
      </c>
      <c r="W32" s="153">
        <v>987.67903000000001</v>
      </c>
      <c r="X32" s="153">
        <v>1061.0899999999999</v>
      </c>
      <c r="Y32" s="153">
        <v>1061.0899999999999</v>
      </c>
      <c r="Z32" s="153">
        <v>1061.0899999999999</v>
      </c>
      <c r="AA32" s="153">
        <v>1061.0899999999999</v>
      </c>
      <c r="AB32" s="153">
        <v>1130.30242</v>
      </c>
      <c r="AC32" s="153">
        <v>1109.4380000000001</v>
      </c>
      <c r="AD32" s="153">
        <v>1084.07</v>
      </c>
      <c r="AE32" s="153">
        <v>8.1395400000000002</v>
      </c>
      <c r="AF32" s="153">
        <v>5.7653800000000004</v>
      </c>
      <c r="AG32" s="153">
        <v>437.27408000000003</v>
      </c>
      <c r="AH32" s="153">
        <v>476.09424999999999</v>
      </c>
      <c r="AI32" s="153">
        <v>1081.17</v>
      </c>
      <c r="AJ32" s="153">
        <v>7.6440000000000001</v>
      </c>
      <c r="AK32" s="153">
        <v>8.6479999999999997</v>
      </c>
      <c r="AL32" s="153">
        <v>0</v>
      </c>
      <c r="AM32" s="153">
        <v>0</v>
      </c>
      <c r="AN32" s="153">
        <v>0</v>
      </c>
      <c r="AO32" s="153">
        <v>0</v>
      </c>
      <c r="AP32" s="153">
        <v>0</v>
      </c>
      <c r="AQ32" s="153">
        <v>284.22903000000002</v>
      </c>
      <c r="AR32" s="153">
        <v>249.92553000000001</v>
      </c>
      <c r="AS32" s="153">
        <v>0</v>
      </c>
      <c r="AT32" s="153">
        <v>0</v>
      </c>
      <c r="AU32" s="153">
        <v>1129.086</v>
      </c>
      <c r="AV32" s="153">
        <v>881.76099999999997</v>
      </c>
    </row>
    <row r="33" spans="1:48" ht="24" customHeight="1" x14ac:dyDescent="0.3">
      <c r="A33" s="16" t="s">
        <v>89</v>
      </c>
      <c r="B33" s="16" t="s">
        <v>873</v>
      </c>
      <c r="C33" s="154">
        <v>23</v>
      </c>
      <c r="D33" s="154">
        <v>43.73</v>
      </c>
      <c r="E33" s="154">
        <v>11.97</v>
      </c>
      <c r="F33" s="154">
        <v>26.26</v>
      </c>
      <c r="G33" s="154">
        <v>0</v>
      </c>
      <c r="H33" s="154">
        <v>50.93</v>
      </c>
      <c r="I33" s="154">
        <v>899.23</v>
      </c>
      <c r="J33" s="154">
        <v>182.3</v>
      </c>
      <c r="K33" s="154">
        <v>6.74</v>
      </c>
      <c r="L33" s="154">
        <v>6.51</v>
      </c>
      <c r="M33" s="154">
        <v>9.3130000000000006</v>
      </c>
      <c r="N33" s="154">
        <v>9.44</v>
      </c>
      <c r="O33" s="154">
        <v>9.44</v>
      </c>
      <c r="P33" s="154">
        <v>9.44</v>
      </c>
      <c r="Q33" s="154">
        <v>9.44</v>
      </c>
      <c r="R33" s="154">
        <v>757</v>
      </c>
      <c r="S33" s="154">
        <v>757</v>
      </c>
      <c r="T33" s="154">
        <v>1052.21</v>
      </c>
      <c r="U33" s="154">
        <v>1</v>
      </c>
      <c r="V33" s="154">
        <v>1</v>
      </c>
      <c r="W33" s="154">
        <v>1024.4368199999999</v>
      </c>
      <c r="X33" s="154">
        <v>1063.019</v>
      </c>
      <c r="Y33" s="154">
        <v>1063.019</v>
      </c>
      <c r="Z33" s="154">
        <v>1063.019</v>
      </c>
      <c r="AA33" s="154">
        <v>1063.019</v>
      </c>
      <c r="AB33" s="154">
        <v>704.44583</v>
      </c>
      <c r="AC33" s="154">
        <v>1082.8399999999999</v>
      </c>
      <c r="AD33" s="154">
        <v>983.03</v>
      </c>
      <c r="AE33" s="154">
        <v>9.3726400000000005</v>
      </c>
      <c r="AF33" s="154">
        <v>6.7812000000000001</v>
      </c>
      <c r="AG33" s="154">
        <v>661.00674000000004</v>
      </c>
      <c r="AH33" s="154">
        <v>600.52148</v>
      </c>
      <c r="AI33" s="154">
        <v>976.5</v>
      </c>
      <c r="AJ33" s="154">
        <v>8.3230000000000004</v>
      </c>
      <c r="AK33" s="154">
        <v>9.1709999999999994</v>
      </c>
      <c r="AL33" s="154">
        <v>0</v>
      </c>
      <c r="AM33" s="154">
        <v>333.02487000000002</v>
      </c>
      <c r="AN33" s="154">
        <v>390.66379000000001</v>
      </c>
      <c r="AO33" s="154">
        <v>281.79028</v>
      </c>
      <c r="AP33" s="154">
        <v>57.638919999999999</v>
      </c>
      <c r="AQ33" s="154">
        <v>284.22903000000002</v>
      </c>
      <c r="AR33" s="154">
        <v>249.92553000000001</v>
      </c>
      <c r="AS33" s="154">
        <v>193.55</v>
      </c>
      <c r="AT33" s="154">
        <v>0</v>
      </c>
      <c r="AU33" s="154">
        <v>1021.943</v>
      </c>
      <c r="AV33" s="154">
        <v>954.27499999999998</v>
      </c>
    </row>
    <row r="34" spans="1:48" ht="24" customHeight="1" x14ac:dyDescent="0.3">
      <c r="A34" s="16" t="s">
        <v>89</v>
      </c>
      <c r="B34" s="16" t="s">
        <v>874</v>
      </c>
      <c r="C34" s="154">
        <v>23</v>
      </c>
      <c r="D34" s="154">
        <v>43.73</v>
      </c>
      <c r="E34" s="154">
        <v>12.91</v>
      </c>
      <c r="F34" s="154">
        <v>26.58</v>
      </c>
      <c r="G34" s="154">
        <v>0</v>
      </c>
      <c r="H34" s="154">
        <v>51.29</v>
      </c>
      <c r="I34" s="154">
        <v>1039.6300000000001</v>
      </c>
      <c r="J34" s="154">
        <v>120.12</v>
      </c>
      <c r="K34" s="154">
        <v>7.72</v>
      </c>
      <c r="L34" s="154">
        <v>7.86</v>
      </c>
      <c r="M34" s="154">
        <v>9.2469999999999999</v>
      </c>
      <c r="N34" s="154">
        <v>9.8699999999999992</v>
      </c>
      <c r="O34" s="154">
        <v>9.8699999999999992</v>
      </c>
      <c r="P34" s="154">
        <v>9.8699999999999992</v>
      </c>
      <c r="Q34" s="154">
        <v>9.8699999999999992</v>
      </c>
      <c r="R34" s="154">
        <v>1122.7</v>
      </c>
      <c r="S34" s="154">
        <v>1122.7</v>
      </c>
      <c r="T34" s="154">
        <v>1049.93</v>
      </c>
      <c r="U34" s="154">
        <v>1</v>
      </c>
      <c r="V34" s="154">
        <v>1</v>
      </c>
      <c r="W34" s="154">
        <v>1030.61511</v>
      </c>
      <c r="X34" s="154">
        <v>1063.6980000000001</v>
      </c>
      <c r="Y34" s="154">
        <v>1063.6980000000001</v>
      </c>
      <c r="Z34" s="154">
        <v>1063.6980000000001</v>
      </c>
      <c r="AA34" s="154">
        <v>1063.6980000000001</v>
      </c>
      <c r="AB34" s="154">
        <v>492.34296999999998</v>
      </c>
      <c r="AC34" s="154">
        <v>1045.2929999999999</v>
      </c>
      <c r="AD34" s="154">
        <v>776</v>
      </c>
      <c r="AE34" s="154">
        <v>10.26675</v>
      </c>
      <c r="AF34" s="154">
        <v>7.4993800000000004</v>
      </c>
      <c r="AG34" s="154">
        <v>856.66265999999996</v>
      </c>
      <c r="AH34" s="154">
        <v>768.13784999999996</v>
      </c>
      <c r="AI34" s="154">
        <v>786.33</v>
      </c>
      <c r="AJ34" s="154">
        <v>8.8279999999999994</v>
      </c>
      <c r="AK34" s="154">
        <v>9.702</v>
      </c>
      <c r="AL34" s="154">
        <v>512.34595999999999</v>
      </c>
      <c r="AM34" s="154">
        <v>512.34595999999999</v>
      </c>
      <c r="AN34" s="154">
        <v>512.34595999999999</v>
      </c>
      <c r="AO34" s="154">
        <v>342.63135999999997</v>
      </c>
      <c r="AP34" s="154">
        <v>381.05730999999997</v>
      </c>
      <c r="AQ34" s="154">
        <v>284.22903000000002</v>
      </c>
      <c r="AR34" s="154">
        <v>249.92553000000001</v>
      </c>
      <c r="AS34" s="154">
        <v>269.5</v>
      </c>
      <c r="AT34" s="154">
        <v>0</v>
      </c>
      <c r="AU34" s="154">
        <v>1023.971</v>
      </c>
      <c r="AV34" s="154">
        <v>1034.8119999999999</v>
      </c>
    </row>
    <row r="35" spans="1:48" ht="24" customHeight="1" x14ac:dyDescent="0.3">
      <c r="A35" s="16" t="s">
        <v>89</v>
      </c>
      <c r="B35" s="16" t="s">
        <v>875</v>
      </c>
      <c r="C35" s="154">
        <v>23</v>
      </c>
      <c r="D35" s="154">
        <v>43.74</v>
      </c>
      <c r="E35" s="154">
        <v>12.31</v>
      </c>
      <c r="F35" s="154">
        <v>26.06</v>
      </c>
      <c r="G35" s="154">
        <v>0</v>
      </c>
      <c r="H35" s="154">
        <v>52.13</v>
      </c>
      <c r="I35" s="154">
        <v>723.09</v>
      </c>
      <c r="J35" s="154">
        <v>71.83</v>
      </c>
      <c r="K35" s="154">
        <v>8.09</v>
      </c>
      <c r="L35" s="154">
        <v>9.1</v>
      </c>
      <c r="M35" s="154">
        <v>9.5399999999999991</v>
      </c>
      <c r="N35" s="154">
        <v>9.75</v>
      </c>
      <c r="O35" s="154">
        <v>9.75</v>
      </c>
      <c r="P35" s="154">
        <v>9.75</v>
      </c>
      <c r="Q35" s="154">
        <v>9.75</v>
      </c>
      <c r="R35" s="154">
        <v>1070.4000000000001</v>
      </c>
      <c r="S35" s="154">
        <v>1070.4000000000001</v>
      </c>
      <c r="T35" s="154">
        <v>1051.1400000000001</v>
      </c>
      <c r="U35" s="154">
        <v>1</v>
      </c>
      <c r="V35" s="154">
        <v>1</v>
      </c>
      <c r="W35" s="154">
        <v>1010.65914</v>
      </c>
      <c r="X35" s="154">
        <v>1054.085</v>
      </c>
      <c r="Y35" s="154">
        <v>1054.085</v>
      </c>
      <c r="Z35" s="154">
        <v>1054.085</v>
      </c>
      <c r="AA35" s="154">
        <v>1054.085</v>
      </c>
      <c r="AB35" s="154">
        <v>409.85656</v>
      </c>
      <c r="AC35" s="154">
        <v>974.24199999999996</v>
      </c>
      <c r="AD35" s="154">
        <v>948.07</v>
      </c>
      <c r="AE35" s="154">
        <v>10.68248</v>
      </c>
      <c r="AF35" s="154">
        <v>8.6999499999999994</v>
      </c>
      <c r="AG35" s="154">
        <v>856.33632999999998</v>
      </c>
      <c r="AH35" s="154">
        <v>926.70581000000004</v>
      </c>
      <c r="AI35" s="154">
        <v>927.37</v>
      </c>
      <c r="AJ35" s="154">
        <v>8.907</v>
      </c>
      <c r="AK35" s="154">
        <v>9.7759999999999998</v>
      </c>
      <c r="AL35" s="154">
        <v>512.34595999999999</v>
      </c>
      <c r="AM35" s="154">
        <v>512.34595999999999</v>
      </c>
      <c r="AN35" s="154">
        <v>512.34595999999999</v>
      </c>
      <c r="AO35" s="154">
        <v>393.86595</v>
      </c>
      <c r="AP35" s="154">
        <v>377.85514000000001</v>
      </c>
      <c r="AQ35" s="154">
        <v>284.22903000000002</v>
      </c>
      <c r="AR35" s="154">
        <v>259.72653000000003</v>
      </c>
      <c r="AS35" s="154">
        <v>269.5</v>
      </c>
      <c r="AT35" s="154">
        <v>0</v>
      </c>
      <c r="AU35" s="154">
        <v>951.24199999999996</v>
      </c>
      <c r="AV35" s="154">
        <v>807.46600000000001</v>
      </c>
    </row>
    <row r="36" spans="1:48" ht="24" customHeight="1" x14ac:dyDescent="0.3">
      <c r="A36" s="16" t="s">
        <v>89</v>
      </c>
      <c r="B36" s="16" t="s">
        <v>876</v>
      </c>
      <c r="C36" s="154">
        <v>23</v>
      </c>
      <c r="D36" s="154">
        <v>43.63</v>
      </c>
      <c r="E36" s="154">
        <v>13.22</v>
      </c>
      <c r="F36" s="154">
        <v>26.56</v>
      </c>
      <c r="G36" s="154">
        <v>0</v>
      </c>
      <c r="H36" s="154">
        <v>51.94</v>
      </c>
      <c r="I36" s="154">
        <v>883.05</v>
      </c>
      <c r="J36" s="154">
        <v>544.54</v>
      </c>
      <c r="K36" s="154">
        <v>7.52</v>
      </c>
      <c r="L36" s="154">
        <v>9.15</v>
      </c>
      <c r="M36" s="154">
        <v>9.36</v>
      </c>
      <c r="N36" s="154">
        <v>10.15</v>
      </c>
      <c r="O36" s="154">
        <v>10.15</v>
      </c>
      <c r="P36" s="154">
        <v>10.15</v>
      </c>
      <c r="Q36" s="154">
        <v>10.15</v>
      </c>
      <c r="R36" s="154">
        <v>1044.5999999999999</v>
      </c>
      <c r="S36" s="154">
        <v>1044.5999999999999</v>
      </c>
      <c r="T36" s="154">
        <v>1027.23</v>
      </c>
      <c r="U36" s="154">
        <v>1</v>
      </c>
      <c r="V36" s="154">
        <v>1</v>
      </c>
      <c r="W36" s="154">
        <v>1026.3898899999999</v>
      </c>
      <c r="X36" s="154">
        <v>1041.5989999999999</v>
      </c>
      <c r="Y36" s="154">
        <v>1041.5989999999999</v>
      </c>
      <c r="Z36" s="154">
        <v>1041.5989999999999</v>
      </c>
      <c r="AA36" s="154">
        <v>1041.5989999999999</v>
      </c>
      <c r="AB36" s="154">
        <v>464.45589000000001</v>
      </c>
      <c r="AC36" s="154">
        <v>874.02599999999995</v>
      </c>
      <c r="AD36" s="154">
        <v>944.52</v>
      </c>
      <c r="AE36" s="154">
        <v>11.130850000000001</v>
      </c>
      <c r="AF36" s="154">
        <v>8.6395099999999996</v>
      </c>
      <c r="AG36" s="154">
        <v>999.44708000000003</v>
      </c>
      <c r="AH36" s="154">
        <v>863.43118000000004</v>
      </c>
      <c r="AI36" s="154">
        <v>937.49</v>
      </c>
      <c r="AJ36" s="154">
        <v>9.1110000000000007</v>
      </c>
      <c r="AK36" s="154">
        <v>9.8469999999999995</v>
      </c>
      <c r="AL36" s="154">
        <v>512.34595999999999</v>
      </c>
      <c r="AM36" s="154">
        <v>512.34595999999999</v>
      </c>
      <c r="AN36" s="154">
        <v>512.34595999999999</v>
      </c>
      <c r="AO36" s="154">
        <v>393.86595</v>
      </c>
      <c r="AP36" s="154">
        <v>358.64217000000002</v>
      </c>
      <c r="AQ36" s="154">
        <v>286.67928000000001</v>
      </c>
      <c r="AR36" s="154">
        <v>267.07727999999997</v>
      </c>
      <c r="AS36" s="154">
        <v>269.5</v>
      </c>
      <c r="AT36" s="154">
        <v>0</v>
      </c>
      <c r="AU36" s="154">
        <v>866.86800000000005</v>
      </c>
      <c r="AV36" s="154">
        <v>827.59550000000002</v>
      </c>
    </row>
    <row r="37" spans="1:48" ht="24" customHeight="1" x14ac:dyDescent="0.3">
      <c r="A37" s="16" t="s">
        <v>89</v>
      </c>
      <c r="B37" s="16" t="s">
        <v>877</v>
      </c>
      <c r="C37" s="154">
        <v>23</v>
      </c>
      <c r="D37" s="154">
        <v>43.71</v>
      </c>
      <c r="E37" s="154">
        <v>11.13</v>
      </c>
      <c r="F37" s="154">
        <v>27</v>
      </c>
      <c r="G37" s="154">
        <v>0</v>
      </c>
      <c r="H37" s="154">
        <v>51.35</v>
      </c>
      <c r="I37" s="154">
        <v>880.78</v>
      </c>
      <c r="J37" s="154">
        <v>487.68</v>
      </c>
      <c r="K37" s="154">
        <v>9.0299999999999994</v>
      </c>
      <c r="L37" s="154">
        <v>9.26</v>
      </c>
      <c r="M37" s="154">
        <v>9.4819999999999993</v>
      </c>
      <c r="N37" s="154">
        <v>10.42</v>
      </c>
      <c r="O37" s="154">
        <v>10.42</v>
      </c>
      <c r="P37" s="154">
        <v>10.42</v>
      </c>
      <c r="Q37" s="154">
        <v>10.42</v>
      </c>
      <c r="R37" s="154">
        <v>1029</v>
      </c>
      <c r="S37" s="154">
        <v>1029</v>
      </c>
      <c r="T37" s="154">
        <v>1012.21</v>
      </c>
      <c r="U37" s="154">
        <v>1</v>
      </c>
      <c r="V37" s="154">
        <v>1</v>
      </c>
      <c r="W37" s="154">
        <v>972.58583999999996</v>
      </c>
      <c r="X37" s="154">
        <v>1017.174</v>
      </c>
      <c r="Y37" s="154">
        <v>1017.174</v>
      </c>
      <c r="Z37" s="154">
        <v>1017.174</v>
      </c>
      <c r="AA37" s="154">
        <v>1017.174</v>
      </c>
      <c r="AB37" s="154">
        <v>457.12772999999999</v>
      </c>
      <c r="AC37" s="154">
        <v>777.63300000000004</v>
      </c>
      <c r="AD37" s="154">
        <v>993.63</v>
      </c>
      <c r="AE37" s="154">
        <v>11.826449999999999</v>
      </c>
      <c r="AF37" s="154">
        <v>9.6963399999999993</v>
      </c>
      <c r="AG37" s="154">
        <v>1020.19778</v>
      </c>
      <c r="AH37" s="154">
        <v>1048.65509</v>
      </c>
      <c r="AI37" s="154">
        <v>972.63</v>
      </c>
      <c r="AJ37" s="154">
        <v>8.8249999999999993</v>
      </c>
      <c r="AK37" s="154">
        <v>9.8379999999999992</v>
      </c>
      <c r="AL37" s="154">
        <v>512.34595999999999</v>
      </c>
      <c r="AM37" s="154">
        <v>512.34595999999999</v>
      </c>
      <c r="AN37" s="154">
        <v>512.34595999999999</v>
      </c>
      <c r="AO37" s="154">
        <v>393.86595</v>
      </c>
      <c r="AP37" s="154">
        <v>358.64217000000002</v>
      </c>
      <c r="AQ37" s="154">
        <v>286.67928000000001</v>
      </c>
      <c r="AR37" s="154">
        <v>269.52753000000001</v>
      </c>
      <c r="AS37" s="154">
        <v>269.5</v>
      </c>
      <c r="AT37" s="154">
        <v>0</v>
      </c>
      <c r="AU37" s="154">
        <v>752.42700000000002</v>
      </c>
      <c r="AV37" s="154">
        <v>496.04700000000003</v>
      </c>
    </row>
    <row r="38" spans="1:48" ht="24" customHeight="1" x14ac:dyDescent="0.3">
      <c r="A38" s="16" t="s">
        <v>89</v>
      </c>
      <c r="B38" s="16" t="s">
        <v>878</v>
      </c>
      <c r="C38" s="154">
        <v>23</v>
      </c>
      <c r="D38" s="154">
        <v>43.18</v>
      </c>
      <c r="E38" s="154">
        <v>11.35</v>
      </c>
      <c r="F38" s="154">
        <v>26.12</v>
      </c>
      <c r="G38" s="154">
        <v>0</v>
      </c>
      <c r="H38" s="154">
        <v>52.22</v>
      </c>
      <c r="I38" s="154">
        <v>532.12</v>
      </c>
      <c r="J38" s="154">
        <v>272.10000000000002</v>
      </c>
      <c r="K38" s="154">
        <v>8.1999999999999993</v>
      </c>
      <c r="L38" s="154">
        <v>10.19</v>
      </c>
      <c r="M38" s="154">
        <v>9.1080000000000005</v>
      </c>
      <c r="N38" s="154">
        <v>10.82</v>
      </c>
      <c r="O38" s="154">
        <v>10.82</v>
      </c>
      <c r="P38" s="154">
        <v>10.82</v>
      </c>
      <c r="Q38" s="154">
        <v>10.82</v>
      </c>
      <c r="R38" s="154">
        <v>983.4</v>
      </c>
      <c r="S38" s="154">
        <v>983.4</v>
      </c>
      <c r="T38" s="154">
        <v>984.85</v>
      </c>
      <c r="U38" s="154">
        <v>1</v>
      </c>
      <c r="V38" s="154">
        <v>1</v>
      </c>
      <c r="W38" s="154">
        <v>965.91998999999998</v>
      </c>
      <c r="X38" s="154">
        <v>977.71199999999999</v>
      </c>
      <c r="Y38" s="154">
        <v>977.71199999999999</v>
      </c>
      <c r="Z38" s="154">
        <v>977.71199999999999</v>
      </c>
      <c r="AA38" s="154">
        <v>977.71199999999999</v>
      </c>
      <c r="AB38" s="154">
        <v>450.47568999999999</v>
      </c>
      <c r="AC38" s="154">
        <v>673.46699999999998</v>
      </c>
      <c r="AD38" s="154">
        <v>997.98</v>
      </c>
      <c r="AE38" s="154">
        <v>11.56625</v>
      </c>
      <c r="AF38" s="154">
        <v>11.054</v>
      </c>
      <c r="AG38" s="154">
        <v>622.63518999999997</v>
      </c>
      <c r="AH38" s="154">
        <v>1043.10364</v>
      </c>
      <c r="AI38" s="154">
        <v>701.23</v>
      </c>
      <c r="AJ38" s="154">
        <v>8.8219999999999992</v>
      </c>
      <c r="AK38" s="154">
        <v>9.5289999999999999</v>
      </c>
      <c r="AL38" s="154">
        <v>512.34595999999999</v>
      </c>
      <c r="AM38" s="154">
        <v>512.34595999999999</v>
      </c>
      <c r="AN38" s="154">
        <v>512.34595999999999</v>
      </c>
      <c r="AO38" s="154">
        <v>384.25947000000002</v>
      </c>
      <c r="AP38" s="154">
        <v>368.24865999999997</v>
      </c>
      <c r="AQ38" s="154">
        <v>286.67928000000001</v>
      </c>
      <c r="AR38" s="154">
        <v>269.52753000000001</v>
      </c>
      <c r="AS38" s="154">
        <v>269.5</v>
      </c>
      <c r="AT38" s="154">
        <v>0</v>
      </c>
      <c r="AU38" s="154">
        <v>645.65800000000002</v>
      </c>
      <c r="AV38" s="154">
        <v>249.57149999999999</v>
      </c>
    </row>
    <row r="39" spans="1:48" ht="24" customHeight="1" x14ac:dyDescent="0.3">
      <c r="A39" s="18" t="s">
        <v>89</v>
      </c>
      <c r="B39" s="18" t="s">
        <v>879</v>
      </c>
      <c r="C39" s="155">
        <v>23</v>
      </c>
      <c r="D39" s="155">
        <v>43.7</v>
      </c>
      <c r="E39" s="155">
        <v>12.56</v>
      </c>
      <c r="F39" s="155">
        <v>25.66</v>
      </c>
      <c r="G39" s="155">
        <v>0</v>
      </c>
      <c r="H39" s="155">
        <v>50.31</v>
      </c>
      <c r="I39" s="155">
        <v>507.56</v>
      </c>
      <c r="J39" s="155">
        <v>113</v>
      </c>
      <c r="K39" s="155">
        <v>7.41</v>
      </c>
      <c r="L39" s="155">
        <v>10.11</v>
      </c>
      <c r="M39" s="155">
        <v>9.6820000000000004</v>
      </c>
      <c r="N39" s="155">
        <v>11.14</v>
      </c>
      <c r="O39" s="155">
        <v>11.14</v>
      </c>
      <c r="P39" s="155">
        <v>11.14</v>
      </c>
      <c r="Q39" s="155">
        <v>11.14</v>
      </c>
      <c r="R39" s="155">
        <v>913.6</v>
      </c>
      <c r="S39" s="155">
        <v>913.6</v>
      </c>
      <c r="T39" s="155">
        <v>919.71</v>
      </c>
      <c r="U39" s="155">
        <v>1</v>
      </c>
      <c r="V39" s="155">
        <v>1</v>
      </c>
      <c r="W39" s="155">
        <v>899.26661999999999</v>
      </c>
      <c r="X39" s="155">
        <v>904.38599999999997</v>
      </c>
      <c r="Y39" s="155">
        <v>904.38599999999997</v>
      </c>
      <c r="Z39" s="155">
        <v>904.38599999999997</v>
      </c>
      <c r="AA39" s="155">
        <v>904.38599999999997</v>
      </c>
      <c r="AB39" s="155">
        <v>517.59779000000003</v>
      </c>
      <c r="AC39" s="155">
        <v>519.53099999999995</v>
      </c>
      <c r="AD39" s="155">
        <v>890.79</v>
      </c>
      <c r="AE39" s="155">
        <v>12.269550000000001</v>
      </c>
      <c r="AF39" s="155">
        <v>11.19337</v>
      </c>
      <c r="AG39" s="155">
        <v>959.38445999999999</v>
      </c>
      <c r="AH39" s="155">
        <v>977.61950999999999</v>
      </c>
      <c r="AI39" s="155">
        <v>767.12</v>
      </c>
      <c r="AJ39" s="155">
        <v>8.7919999999999998</v>
      </c>
      <c r="AK39" s="155">
        <v>9.52</v>
      </c>
      <c r="AL39" s="155">
        <v>512.34595999999999</v>
      </c>
      <c r="AM39" s="155">
        <v>512.34595999999999</v>
      </c>
      <c r="AN39" s="155">
        <v>512.34595999999999</v>
      </c>
      <c r="AO39" s="155">
        <v>384.25947000000002</v>
      </c>
      <c r="AP39" s="155">
        <v>368.24865999999997</v>
      </c>
      <c r="AQ39" s="155">
        <v>286.67928000000001</v>
      </c>
      <c r="AR39" s="155">
        <v>269.52753000000001</v>
      </c>
      <c r="AS39" s="155">
        <v>269.5</v>
      </c>
      <c r="AT39" s="155">
        <v>0</v>
      </c>
      <c r="AU39" s="155">
        <v>524.154</v>
      </c>
      <c r="AV39" s="155">
        <v>228.7105</v>
      </c>
    </row>
    <row r="40" spans="1:48" ht="24" customHeight="1" x14ac:dyDescent="0.3">
      <c r="A40" s="13" t="s">
        <v>89</v>
      </c>
      <c r="B40" s="13" t="s">
        <v>880</v>
      </c>
      <c r="C40" s="153">
        <v>23</v>
      </c>
      <c r="D40" s="153">
        <v>43.58</v>
      </c>
      <c r="E40" s="153">
        <v>12.23</v>
      </c>
      <c r="F40" s="153">
        <v>25.71</v>
      </c>
      <c r="G40" s="153">
        <v>0</v>
      </c>
      <c r="H40" s="153">
        <v>52.51</v>
      </c>
      <c r="I40" s="153">
        <v>273.39999999999998</v>
      </c>
      <c r="J40" s="153">
        <v>45.1</v>
      </c>
      <c r="K40" s="153">
        <v>7.84</v>
      </c>
      <c r="L40" s="153">
        <v>9.2799999999999994</v>
      </c>
      <c r="M40" s="153">
        <v>9.9120000000000008</v>
      </c>
      <c r="N40" s="153">
        <v>10.26</v>
      </c>
      <c r="O40" s="153">
        <v>10.26</v>
      </c>
      <c r="P40" s="153">
        <v>10.26</v>
      </c>
      <c r="Q40" s="153">
        <v>10.26</v>
      </c>
      <c r="R40" s="153">
        <v>706.1</v>
      </c>
      <c r="S40" s="153">
        <v>706.1</v>
      </c>
      <c r="T40" s="153">
        <v>738.57</v>
      </c>
      <c r="U40" s="153">
        <v>1</v>
      </c>
      <c r="V40" s="153">
        <v>1</v>
      </c>
      <c r="W40" s="153">
        <v>670.27936</v>
      </c>
      <c r="X40" s="153">
        <v>681.23299999999995</v>
      </c>
      <c r="Y40" s="153">
        <v>681.23299999999995</v>
      </c>
      <c r="Z40" s="153">
        <v>681.23299999999995</v>
      </c>
      <c r="AA40" s="153">
        <v>681.23299999999995</v>
      </c>
      <c r="AB40" s="153">
        <v>284.35212000000001</v>
      </c>
      <c r="AC40" s="153">
        <v>456.66899999999998</v>
      </c>
      <c r="AD40" s="153">
        <v>659.84</v>
      </c>
      <c r="AE40" s="153">
        <v>12.399279999999999</v>
      </c>
      <c r="AF40" s="153">
        <v>10.65283</v>
      </c>
      <c r="AG40" s="153">
        <v>807.09331999999995</v>
      </c>
      <c r="AH40" s="153">
        <v>842.43511999999998</v>
      </c>
      <c r="AI40" s="153">
        <v>609.35</v>
      </c>
      <c r="AJ40" s="153">
        <v>9.2669999999999995</v>
      </c>
      <c r="AK40" s="153">
        <v>10.007999999999999</v>
      </c>
      <c r="AL40" s="153">
        <v>512.34595999999999</v>
      </c>
      <c r="AM40" s="153">
        <v>512.34595999999999</v>
      </c>
      <c r="AN40" s="153">
        <v>512.34595999999999</v>
      </c>
      <c r="AO40" s="153">
        <v>384.25947000000002</v>
      </c>
      <c r="AP40" s="153">
        <v>368.24865999999997</v>
      </c>
      <c r="AQ40" s="153">
        <v>286.67928000000001</v>
      </c>
      <c r="AR40" s="153">
        <v>269.52753000000001</v>
      </c>
      <c r="AS40" s="153">
        <v>269.5</v>
      </c>
      <c r="AT40" s="153">
        <v>0</v>
      </c>
      <c r="AU40" s="153">
        <v>366.935</v>
      </c>
      <c r="AV40" s="153">
        <v>265.34199999999998</v>
      </c>
    </row>
    <row r="41" spans="1:48" ht="24" customHeight="1" x14ac:dyDescent="0.3">
      <c r="A41" s="16" t="s">
        <v>89</v>
      </c>
      <c r="B41" s="16" t="s">
        <v>881</v>
      </c>
      <c r="C41" s="154">
        <v>23</v>
      </c>
      <c r="D41" s="154">
        <v>40.79</v>
      </c>
      <c r="E41" s="154">
        <v>12.55</v>
      </c>
      <c r="F41" s="154">
        <v>26.69</v>
      </c>
      <c r="G41" s="154">
        <v>0</v>
      </c>
      <c r="H41" s="154">
        <v>50.31</v>
      </c>
      <c r="I41" s="154">
        <v>178.35</v>
      </c>
      <c r="J41" s="154">
        <v>14.17</v>
      </c>
      <c r="K41" s="154">
        <v>8.26</v>
      </c>
      <c r="L41" s="154">
        <v>7.98</v>
      </c>
      <c r="M41" s="154">
        <v>9.8460000000000001</v>
      </c>
      <c r="N41" s="154">
        <v>10.43</v>
      </c>
      <c r="O41" s="154">
        <v>10.43</v>
      </c>
      <c r="P41" s="154">
        <v>10.43</v>
      </c>
      <c r="Q41" s="154">
        <v>10.43</v>
      </c>
      <c r="R41" s="154">
        <v>204.3</v>
      </c>
      <c r="S41" s="154">
        <v>204.3</v>
      </c>
      <c r="T41" s="154">
        <v>442.79</v>
      </c>
      <c r="U41" s="154">
        <v>1</v>
      </c>
      <c r="V41" s="154">
        <v>1</v>
      </c>
      <c r="W41" s="154">
        <v>295.48529000000002</v>
      </c>
      <c r="X41" s="154">
        <v>320.56299999999999</v>
      </c>
      <c r="Y41" s="154">
        <v>320.56299999999999</v>
      </c>
      <c r="Z41" s="154">
        <v>320.56299999999999</v>
      </c>
      <c r="AA41" s="154">
        <v>320.56299999999999</v>
      </c>
      <c r="AB41" s="154">
        <v>264.00938000000002</v>
      </c>
      <c r="AC41" s="154">
        <v>220.57900000000001</v>
      </c>
      <c r="AD41" s="154">
        <v>163.69999999999999</v>
      </c>
      <c r="AE41" s="154">
        <v>11.86542</v>
      </c>
      <c r="AF41" s="154">
        <v>10.775130000000001</v>
      </c>
      <c r="AG41" s="154">
        <v>514.74631999999997</v>
      </c>
      <c r="AH41" s="154">
        <v>531.50354000000004</v>
      </c>
      <c r="AI41" s="154">
        <v>81.900000000000006</v>
      </c>
      <c r="AJ41" s="154">
        <v>9.1340000000000003</v>
      </c>
      <c r="AK41" s="154">
        <v>9.7840000000000007</v>
      </c>
      <c r="AL41" s="154">
        <v>512.34595999999999</v>
      </c>
      <c r="AM41" s="154">
        <v>512.34595999999999</v>
      </c>
      <c r="AN41" s="154">
        <v>512.34595999999999</v>
      </c>
      <c r="AO41" s="154">
        <v>448.30270999999999</v>
      </c>
      <c r="AP41" s="154">
        <v>464.31351999999998</v>
      </c>
      <c r="AQ41" s="154">
        <v>286.67928000000001</v>
      </c>
      <c r="AR41" s="154">
        <v>269.52753000000001</v>
      </c>
      <c r="AS41" s="154">
        <v>269.5</v>
      </c>
      <c r="AT41" s="154">
        <v>0</v>
      </c>
      <c r="AU41" s="154">
        <v>208.92</v>
      </c>
      <c r="AV41" s="154">
        <v>183.81200000000001</v>
      </c>
    </row>
    <row r="42" spans="1:48" ht="24" customHeight="1" x14ac:dyDescent="0.3">
      <c r="A42" s="16" t="s">
        <v>89</v>
      </c>
      <c r="B42" s="16" t="s">
        <v>882</v>
      </c>
      <c r="C42" s="154">
        <v>23</v>
      </c>
      <c r="D42" s="154">
        <v>40.85</v>
      </c>
      <c r="E42" s="154">
        <v>12.35</v>
      </c>
      <c r="F42" s="154">
        <v>26.81</v>
      </c>
      <c r="G42" s="154">
        <v>0</v>
      </c>
      <c r="H42" s="154">
        <v>50.57</v>
      </c>
      <c r="I42" s="154">
        <v>37.26</v>
      </c>
      <c r="J42" s="154">
        <v>8.9</v>
      </c>
      <c r="K42" s="154">
        <v>8.92</v>
      </c>
      <c r="L42" s="154">
        <v>7.72</v>
      </c>
      <c r="M42" s="154">
        <v>10.275</v>
      </c>
      <c r="N42" s="154">
        <v>10.79</v>
      </c>
      <c r="O42" s="154">
        <v>10.79</v>
      </c>
      <c r="P42" s="154">
        <v>10.79</v>
      </c>
      <c r="Q42" s="154">
        <v>10.79</v>
      </c>
      <c r="R42" s="154">
        <v>159.9</v>
      </c>
      <c r="S42" s="154">
        <v>159.9</v>
      </c>
      <c r="T42" s="154">
        <v>41</v>
      </c>
      <c r="U42" s="154">
        <v>1</v>
      </c>
      <c r="V42" s="154">
        <v>1</v>
      </c>
      <c r="W42" s="154">
        <v>13.061769999999999</v>
      </c>
      <c r="X42" s="154">
        <v>19.344000000000001</v>
      </c>
      <c r="Y42" s="154">
        <v>19.344000000000001</v>
      </c>
      <c r="Z42" s="154">
        <v>19.344000000000001</v>
      </c>
      <c r="AA42" s="154">
        <v>19.344000000000001</v>
      </c>
      <c r="AB42" s="154">
        <v>170.59945999999999</v>
      </c>
      <c r="AC42" s="154">
        <v>70.62</v>
      </c>
      <c r="AD42" s="154">
        <v>26.71</v>
      </c>
      <c r="AE42" s="154">
        <v>10.23969</v>
      </c>
      <c r="AF42" s="154">
        <v>11.270110000000001</v>
      </c>
      <c r="AG42" s="154">
        <v>81.192229999999995</v>
      </c>
      <c r="AH42" s="154">
        <v>164.31831</v>
      </c>
      <c r="AI42" s="154">
        <v>26.43</v>
      </c>
      <c r="AJ42" s="154">
        <v>9.4450000000000003</v>
      </c>
      <c r="AK42" s="154">
        <v>10.092000000000001</v>
      </c>
      <c r="AL42" s="154">
        <v>512.34595999999999</v>
      </c>
      <c r="AM42" s="154">
        <v>512.34595999999999</v>
      </c>
      <c r="AN42" s="154">
        <v>512.34595999999999</v>
      </c>
      <c r="AO42" s="154">
        <v>448.30270999999999</v>
      </c>
      <c r="AP42" s="154">
        <v>464.31351999999998</v>
      </c>
      <c r="AQ42" s="154">
        <v>289.12952999999999</v>
      </c>
      <c r="AR42" s="154">
        <v>274.42802999999998</v>
      </c>
      <c r="AS42" s="154">
        <v>269.5</v>
      </c>
      <c r="AT42" s="154">
        <v>0</v>
      </c>
      <c r="AU42" s="154">
        <v>47.189</v>
      </c>
      <c r="AV42" s="154">
        <v>29.898</v>
      </c>
    </row>
    <row r="43" spans="1:48" ht="24" customHeight="1" x14ac:dyDescent="0.3">
      <c r="A43" s="16" t="s">
        <v>89</v>
      </c>
      <c r="B43" s="16" t="s">
        <v>883</v>
      </c>
      <c r="C43" s="154">
        <v>23</v>
      </c>
      <c r="D43" s="154">
        <v>42.55</v>
      </c>
      <c r="E43" s="154">
        <v>11.56</v>
      </c>
      <c r="F43" s="154">
        <v>24.61</v>
      </c>
      <c r="G43" s="154">
        <v>0</v>
      </c>
      <c r="H43" s="154">
        <v>53.96</v>
      </c>
      <c r="I43" s="154">
        <v>0.1</v>
      </c>
      <c r="J43" s="154">
        <v>7.14</v>
      </c>
      <c r="K43" s="154">
        <v>8.48</v>
      </c>
      <c r="L43" s="154">
        <v>6.72</v>
      </c>
      <c r="M43" s="154">
        <v>9.5980000000000008</v>
      </c>
      <c r="N43" s="154">
        <v>10.119999999999999</v>
      </c>
      <c r="O43" s="154">
        <v>10.119999999999999</v>
      </c>
      <c r="P43" s="154">
        <v>10.119999999999999</v>
      </c>
      <c r="Q43" s="154">
        <v>10.119999999999999</v>
      </c>
      <c r="R43" s="154">
        <v>0</v>
      </c>
      <c r="S43" s="154">
        <v>0</v>
      </c>
      <c r="T43" s="154">
        <v>0</v>
      </c>
      <c r="U43" s="154">
        <v>1</v>
      </c>
      <c r="V43" s="154">
        <v>1</v>
      </c>
      <c r="W43" s="154">
        <v>0.14959</v>
      </c>
      <c r="X43" s="154">
        <v>1.9990000000000001</v>
      </c>
      <c r="Y43" s="154">
        <v>1.9990000000000001</v>
      </c>
      <c r="Z43" s="154">
        <v>1.9990000000000001</v>
      </c>
      <c r="AA43" s="154">
        <v>1.9990000000000001</v>
      </c>
      <c r="AB43" s="154">
        <v>51.069409999999998</v>
      </c>
      <c r="AC43" s="154">
        <v>2.2629999999999999</v>
      </c>
      <c r="AD43" s="154">
        <v>0</v>
      </c>
      <c r="AE43" s="154">
        <v>10.19889</v>
      </c>
      <c r="AF43" s="154">
        <v>9.6199999999999992</v>
      </c>
      <c r="AG43" s="154">
        <v>21.630590000000002</v>
      </c>
      <c r="AH43" s="154">
        <v>21.441479999999999</v>
      </c>
      <c r="AI43" s="154">
        <v>0</v>
      </c>
      <c r="AJ43" s="154">
        <v>10.183999999999999</v>
      </c>
      <c r="AK43" s="154">
        <v>10.385</v>
      </c>
      <c r="AL43" s="154">
        <v>512.34595999999999</v>
      </c>
      <c r="AM43" s="154">
        <v>512.34595999999999</v>
      </c>
      <c r="AN43" s="154">
        <v>512.34595999999999</v>
      </c>
      <c r="AO43" s="154">
        <v>448.30270999999999</v>
      </c>
      <c r="AP43" s="154">
        <v>464.31351999999998</v>
      </c>
      <c r="AQ43" s="154">
        <v>289.12952999999999</v>
      </c>
      <c r="AR43" s="154">
        <v>274.42802999999998</v>
      </c>
      <c r="AS43" s="154">
        <v>269.5</v>
      </c>
      <c r="AT43" s="154">
        <v>0</v>
      </c>
      <c r="AU43" s="154">
        <v>0</v>
      </c>
      <c r="AV43" s="154">
        <v>8.3979999999999997</v>
      </c>
    </row>
    <row r="44" spans="1:48" ht="24" customHeight="1" x14ac:dyDescent="0.3">
      <c r="A44" s="16" t="s">
        <v>89</v>
      </c>
      <c r="B44" s="16" t="s">
        <v>884</v>
      </c>
      <c r="C44" s="154">
        <v>22</v>
      </c>
      <c r="D44" s="154">
        <v>43.67</v>
      </c>
      <c r="E44" s="154">
        <v>11.98</v>
      </c>
      <c r="F44" s="154">
        <v>26.64</v>
      </c>
      <c r="G44" s="154">
        <v>0</v>
      </c>
      <c r="H44" s="154">
        <v>60.1</v>
      </c>
      <c r="I44" s="154">
        <v>0</v>
      </c>
      <c r="J44" s="154">
        <v>0.16</v>
      </c>
      <c r="K44" s="154">
        <v>8.0399999999999991</v>
      </c>
      <c r="L44" s="154">
        <v>6.48</v>
      </c>
      <c r="M44" s="154">
        <v>9.1859999999999999</v>
      </c>
      <c r="N44" s="154">
        <v>10.35</v>
      </c>
      <c r="O44" s="154">
        <v>10.35</v>
      </c>
      <c r="P44" s="154">
        <v>10.35</v>
      </c>
      <c r="Q44" s="154">
        <v>10.35</v>
      </c>
      <c r="R44" s="154">
        <v>0</v>
      </c>
      <c r="S44" s="154">
        <v>0</v>
      </c>
      <c r="T44" s="154">
        <v>0</v>
      </c>
      <c r="U44" s="154">
        <v>1</v>
      </c>
      <c r="V44" s="154">
        <v>1</v>
      </c>
      <c r="W44" s="154">
        <v>0</v>
      </c>
      <c r="X44" s="154">
        <v>0</v>
      </c>
      <c r="Y44" s="154">
        <v>0</v>
      </c>
      <c r="Z44" s="154">
        <v>0</v>
      </c>
      <c r="AA44" s="154">
        <v>0</v>
      </c>
      <c r="AB44" s="154">
        <v>18.920339999999999</v>
      </c>
      <c r="AC44" s="154">
        <v>0</v>
      </c>
      <c r="AD44" s="154">
        <v>0</v>
      </c>
      <c r="AE44" s="154">
        <v>10.09746</v>
      </c>
      <c r="AF44" s="154">
        <v>8.7800399999999996</v>
      </c>
      <c r="AG44" s="154">
        <v>0</v>
      </c>
      <c r="AH44" s="154">
        <v>0</v>
      </c>
      <c r="AI44" s="154">
        <v>0</v>
      </c>
      <c r="AJ44" s="154">
        <v>9.3249999999999993</v>
      </c>
      <c r="AK44" s="154">
        <v>9.1210000000000004</v>
      </c>
      <c r="AL44" s="154">
        <v>512.34595999999999</v>
      </c>
      <c r="AM44" s="154">
        <v>512.34595999999999</v>
      </c>
      <c r="AN44" s="154">
        <v>512.34595999999999</v>
      </c>
      <c r="AO44" s="154">
        <v>464.31351999999998</v>
      </c>
      <c r="AP44" s="154">
        <v>464.31351999999998</v>
      </c>
      <c r="AQ44" s="154">
        <v>289.12952999999999</v>
      </c>
      <c r="AR44" s="154">
        <v>274.42802999999998</v>
      </c>
      <c r="AS44" s="154">
        <v>269.5</v>
      </c>
      <c r="AT44" s="154">
        <v>0</v>
      </c>
      <c r="AU44" s="154">
        <v>0</v>
      </c>
      <c r="AV44" s="154">
        <v>5.0000000000000001E-3</v>
      </c>
    </row>
    <row r="45" spans="1:48" ht="24" customHeight="1" x14ac:dyDescent="0.3">
      <c r="A45" s="16" t="s">
        <v>89</v>
      </c>
      <c r="B45" s="16" t="s">
        <v>885</v>
      </c>
      <c r="C45" s="154">
        <v>22</v>
      </c>
      <c r="D45" s="154">
        <v>42.36</v>
      </c>
      <c r="E45" s="154">
        <v>13.24</v>
      </c>
      <c r="F45" s="154">
        <v>26.98</v>
      </c>
      <c r="G45" s="154">
        <v>0</v>
      </c>
      <c r="H45" s="154">
        <v>59.39</v>
      </c>
      <c r="I45" s="154">
        <v>0</v>
      </c>
      <c r="J45" s="154">
        <v>0</v>
      </c>
      <c r="K45" s="154">
        <v>8.32</v>
      </c>
      <c r="L45" s="154">
        <v>6.32</v>
      </c>
      <c r="M45" s="154">
        <v>9.1940000000000008</v>
      </c>
      <c r="N45" s="154">
        <v>10.5</v>
      </c>
      <c r="O45" s="154">
        <v>10.5</v>
      </c>
      <c r="P45" s="154">
        <v>10.5</v>
      </c>
      <c r="Q45" s="154">
        <v>10.5</v>
      </c>
      <c r="R45" s="154">
        <v>0</v>
      </c>
      <c r="S45" s="154">
        <v>0</v>
      </c>
      <c r="T45" s="154">
        <v>0</v>
      </c>
      <c r="U45" s="154">
        <v>1</v>
      </c>
      <c r="V45" s="154">
        <v>1</v>
      </c>
      <c r="W45" s="154">
        <v>0</v>
      </c>
      <c r="X45" s="154">
        <v>0</v>
      </c>
      <c r="Y45" s="154">
        <v>0</v>
      </c>
      <c r="Z45" s="154">
        <v>0</v>
      </c>
      <c r="AA45" s="154">
        <v>0</v>
      </c>
      <c r="AB45" s="154">
        <v>0.57225999999999999</v>
      </c>
      <c r="AC45" s="154">
        <v>0</v>
      </c>
      <c r="AD45" s="154">
        <v>0</v>
      </c>
      <c r="AE45" s="154">
        <v>9.9641300000000008</v>
      </c>
      <c r="AF45" s="154">
        <v>8.8683399999999999</v>
      </c>
      <c r="AG45" s="154">
        <v>0</v>
      </c>
      <c r="AH45" s="154">
        <v>0</v>
      </c>
      <c r="AI45" s="154">
        <v>0</v>
      </c>
      <c r="AJ45" s="154">
        <v>9.4740000000000002</v>
      </c>
      <c r="AK45" s="154">
        <v>9.4260000000000002</v>
      </c>
      <c r="AL45" s="154">
        <v>512.34595999999999</v>
      </c>
      <c r="AM45" s="154">
        <v>512.34595999999999</v>
      </c>
      <c r="AN45" s="154">
        <v>512.34595999999999</v>
      </c>
      <c r="AO45" s="154">
        <v>480.32432999999997</v>
      </c>
      <c r="AP45" s="154">
        <v>464.31351999999998</v>
      </c>
      <c r="AQ45" s="154">
        <v>289.12952999999999</v>
      </c>
      <c r="AR45" s="154">
        <v>274.42802999999998</v>
      </c>
      <c r="AS45" s="154">
        <v>269.5</v>
      </c>
      <c r="AT45" s="154">
        <v>0</v>
      </c>
      <c r="AU45" s="154">
        <v>0</v>
      </c>
      <c r="AV45" s="154">
        <v>0</v>
      </c>
    </row>
    <row r="46" spans="1:48" ht="24" customHeight="1" x14ac:dyDescent="0.3">
      <c r="A46" s="16" t="s">
        <v>89</v>
      </c>
      <c r="B46" s="16" t="s">
        <v>886</v>
      </c>
      <c r="C46" s="154">
        <v>23</v>
      </c>
      <c r="D46" s="154">
        <v>43.6</v>
      </c>
      <c r="E46" s="154">
        <v>12.6</v>
      </c>
      <c r="F46" s="154">
        <v>26.34</v>
      </c>
      <c r="G46" s="154">
        <v>0</v>
      </c>
      <c r="H46" s="154">
        <v>60.41</v>
      </c>
      <c r="I46" s="154">
        <v>0</v>
      </c>
      <c r="J46" s="154">
        <v>0</v>
      </c>
      <c r="K46" s="154">
        <v>7.97</v>
      </c>
      <c r="L46" s="154">
        <v>6.82</v>
      </c>
      <c r="M46" s="154">
        <v>9.407</v>
      </c>
      <c r="N46" s="154">
        <v>9.58</v>
      </c>
      <c r="O46" s="154">
        <v>9.58</v>
      </c>
      <c r="P46" s="154">
        <v>9.58</v>
      </c>
      <c r="Q46" s="154">
        <v>9.58</v>
      </c>
      <c r="R46" s="154">
        <v>0</v>
      </c>
      <c r="S46" s="154">
        <v>0</v>
      </c>
      <c r="T46" s="154">
        <v>0</v>
      </c>
      <c r="U46" s="154">
        <v>1</v>
      </c>
      <c r="V46" s="154">
        <v>1</v>
      </c>
      <c r="W46" s="154">
        <v>0</v>
      </c>
      <c r="X46" s="154">
        <v>0</v>
      </c>
      <c r="Y46" s="154">
        <v>0</v>
      </c>
      <c r="Z46" s="154">
        <v>0</v>
      </c>
      <c r="AA46" s="154">
        <v>0</v>
      </c>
      <c r="AB46" s="154">
        <v>0</v>
      </c>
      <c r="AC46" s="154">
        <v>0</v>
      </c>
      <c r="AD46" s="154">
        <v>0</v>
      </c>
      <c r="AE46" s="154">
        <v>9.2667400000000004</v>
      </c>
      <c r="AF46" s="154">
        <v>8.0946599999999993</v>
      </c>
      <c r="AG46" s="154">
        <v>0</v>
      </c>
      <c r="AH46" s="154">
        <v>0</v>
      </c>
      <c r="AI46" s="154">
        <v>0</v>
      </c>
      <c r="AJ46" s="154">
        <v>8.7479999999999993</v>
      </c>
      <c r="AK46" s="154">
        <v>9.34</v>
      </c>
      <c r="AL46" s="154">
        <v>512.34595999999999</v>
      </c>
      <c r="AM46" s="154">
        <v>512.34595999999999</v>
      </c>
      <c r="AN46" s="154">
        <v>512.34595999999999</v>
      </c>
      <c r="AO46" s="154">
        <v>480.32432999999997</v>
      </c>
      <c r="AP46" s="154">
        <v>464.31351999999998</v>
      </c>
      <c r="AQ46" s="154">
        <v>289.12952999999999</v>
      </c>
      <c r="AR46" s="154">
        <v>274.42802999999998</v>
      </c>
      <c r="AS46" s="154">
        <v>269.5</v>
      </c>
      <c r="AT46" s="154">
        <v>0</v>
      </c>
      <c r="AU46" s="154">
        <v>0</v>
      </c>
      <c r="AV46" s="154">
        <v>0</v>
      </c>
    </row>
    <row r="47" spans="1:48" ht="24" customHeight="1" x14ac:dyDescent="0.3">
      <c r="A47" s="18" t="s">
        <v>89</v>
      </c>
      <c r="B47" s="18" t="s">
        <v>887</v>
      </c>
      <c r="C47" s="155">
        <v>23</v>
      </c>
      <c r="D47" s="155">
        <v>43.68</v>
      </c>
      <c r="E47" s="155">
        <v>11.75</v>
      </c>
      <c r="F47" s="155">
        <v>26.35</v>
      </c>
      <c r="G47" s="155">
        <v>0</v>
      </c>
      <c r="H47" s="155">
        <v>57.36</v>
      </c>
      <c r="I47" s="155"/>
      <c r="J47" s="155"/>
      <c r="K47" s="155">
        <v>7.5</v>
      </c>
      <c r="L47" s="155">
        <v>6.01</v>
      </c>
      <c r="M47" s="155">
        <v>9.4290000000000003</v>
      </c>
      <c r="N47" s="155">
        <v>10.69</v>
      </c>
      <c r="O47" s="155">
        <v>10.69</v>
      </c>
      <c r="P47" s="155">
        <v>10.69</v>
      </c>
      <c r="Q47" s="155">
        <v>10.69</v>
      </c>
      <c r="R47" s="155"/>
      <c r="S47" s="155"/>
      <c r="T47" s="155"/>
      <c r="U47" s="155">
        <v>1</v>
      </c>
      <c r="V47" s="155">
        <v>1</v>
      </c>
      <c r="W47" s="155"/>
      <c r="X47" s="155"/>
      <c r="Y47" s="155"/>
      <c r="Z47" s="155"/>
      <c r="AA47" s="155"/>
      <c r="AB47" s="155"/>
      <c r="AC47" s="155"/>
      <c r="AD47" s="155"/>
      <c r="AE47" s="155">
        <v>9.0565499999999997</v>
      </c>
      <c r="AF47" s="155">
        <v>8.6099700000000006</v>
      </c>
      <c r="AG47" s="155"/>
      <c r="AH47" s="155"/>
      <c r="AI47" s="155"/>
      <c r="AJ47" s="155">
        <v>8.8759999999999994</v>
      </c>
      <c r="AK47" s="155">
        <v>9.9870000000000001</v>
      </c>
      <c r="AL47" s="155">
        <v>512.34595999999999</v>
      </c>
      <c r="AM47" s="155">
        <v>512.34595999999999</v>
      </c>
      <c r="AN47" s="155">
        <v>512.34595999999999</v>
      </c>
      <c r="AO47" s="155">
        <v>480.32432999999997</v>
      </c>
      <c r="AP47" s="155">
        <v>464.31351999999998</v>
      </c>
      <c r="AQ47" s="155">
        <v>294.03003000000001</v>
      </c>
      <c r="AR47" s="155">
        <v>284.22903000000002</v>
      </c>
      <c r="AS47" s="155">
        <v>269.5</v>
      </c>
      <c r="AT47" s="155">
        <v>0</v>
      </c>
      <c r="AU47" s="155"/>
      <c r="AV47" s="155"/>
    </row>
    <row r="48" spans="1:48" ht="24" customHeight="1" x14ac:dyDescent="0.3">
      <c r="A48" s="13" t="s">
        <v>89</v>
      </c>
      <c r="B48" s="13" t="s">
        <v>888</v>
      </c>
      <c r="C48" s="153">
        <v>23</v>
      </c>
      <c r="D48" s="153">
        <v>43.68</v>
      </c>
      <c r="E48" s="153">
        <v>11.57</v>
      </c>
      <c r="F48" s="153">
        <v>27.18</v>
      </c>
      <c r="G48" s="153">
        <v>0</v>
      </c>
      <c r="H48" s="153">
        <v>54.79</v>
      </c>
      <c r="I48" s="153"/>
      <c r="J48" s="153"/>
      <c r="K48" s="153">
        <v>6.95</v>
      </c>
      <c r="L48" s="153">
        <v>5.54</v>
      </c>
      <c r="M48" s="153">
        <v>9.7880000000000003</v>
      </c>
      <c r="N48" s="153">
        <v>8.98</v>
      </c>
      <c r="O48" s="153">
        <v>8.98</v>
      </c>
      <c r="P48" s="153">
        <v>8.98</v>
      </c>
      <c r="Q48" s="153">
        <v>8.98</v>
      </c>
      <c r="R48" s="153"/>
      <c r="S48" s="153"/>
      <c r="T48" s="153"/>
      <c r="U48" s="153">
        <v>1</v>
      </c>
      <c r="V48" s="153">
        <v>1</v>
      </c>
      <c r="W48" s="153"/>
      <c r="X48" s="153"/>
      <c r="Y48" s="153"/>
      <c r="Z48" s="153"/>
      <c r="AA48" s="153"/>
      <c r="AB48" s="153"/>
      <c r="AC48" s="153"/>
      <c r="AD48" s="153"/>
      <c r="AE48" s="153">
        <v>9.4963200000000008</v>
      </c>
      <c r="AF48" s="153">
        <v>9.2532800000000002</v>
      </c>
      <c r="AG48" s="153"/>
      <c r="AH48" s="153"/>
      <c r="AI48" s="153"/>
      <c r="AJ48" s="153">
        <v>8.9990000000000006</v>
      </c>
      <c r="AK48" s="153">
        <v>9.5939999999999994</v>
      </c>
      <c r="AL48" s="153">
        <v>512.34595999999999</v>
      </c>
      <c r="AM48" s="153">
        <v>512.34595999999999</v>
      </c>
      <c r="AN48" s="153">
        <v>512.34595999999999</v>
      </c>
      <c r="AO48" s="153">
        <v>480.32432999999997</v>
      </c>
      <c r="AP48" s="153">
        <v>464.31351999999998</v>
      </c>
      <c r="AQ48" s="153">
        <v>294.03003000000001</v>
      </c>
      <c r="AR48" s="153">
        <v>284.22903000000002</v>
      </c>
      <c r="AS48" s="153">
        <v>269.5</v>
      </c>
      <c r="AT48" s="153">
        <v>0</v>
      </c>
      <c r="AU48" s="153"/>
      <c r="AV48" s="153"/>
    </row>
    <row r="49" spans="1:48" ht="24" customHeight="1" x14ac:dyDescent="0.3">
      <c r="A49" s="16" t="s">
        <v>89</v>
      </c>
      <c r="B49" s="16" t="s">
        <v>889</v>
      </c>
      <c r="C49" s="154">
        <v>23</v>
      </c>
      <c r="D49" s="154">
        <v>43.67</v>
      </c>
      <c r="E49" s="154">
        <v>13.21</v>
      </c>
      <c r="F49" s="154">
        <v>25.67</v>
      </c>
      <c r="G49" s="154">
        <v>0</v>
      </c>
      <c r="H49" s="154">
        <v>56.11</v>
      </c>
      <c r="I49" s="154"/>
      <c r="J49" s="154"/>
      <c r="K49" s="154">
        <v>7.06</v>
      </c>
      <c r="L49" s="154">
        <v>5.42</v>
      </c>
      <c r="M49" s="154">
        <v>9.7370000000000001</v>
      </c>
      <c r="N49" s="154">
        <v>10.32</v>
      </c>
      <c r="O49" s="154">
        <v>10.32</v>
      </c>
      <c r="P49" s="154">
        <v>10.32</v>
      </c>
      <c r="Q49" s="154">
        <v>10.32</v>
      </c>
      <c r="R49" s="154"/>
      <c r="S49" s="154"/>
      <c r="T49" s="154"/>
      <c r="U49" s="154">
        <v>1</v>
      </c>
      <c r="V49" s="154">
        <v>1</v>
      </c>
      <c r="W49" s="154"/>
      <c r="X49" s="154"/>
      <c r="Y49" s="154"/>
      <c r="Z49" s="154"/>
      <c r="AA49" s="154"/>
      <c r="AB49" s="154"/>
      <c r="AC49" s="154"/>
      <c r="AD49" s="154"/>
      <c r="AE49" s="154">
        <v>9.1387699999999992</v>
      </c>
      <c r="AF49" s="154">
        <v>8.1639400000000002</v>
      </c>
      <c r="AG49" s="154"/>
      <c r="AH49" s="154"/>
      <c r="AI49" s="154"/>
      <c r="AJ49" s="154">
        <v>9.0069999999999997</v>
      </c>
      <c r="AK49" s="154">
        <v>9.423</v>
      </c>
      <c r="AL49" s="154">
        <v>512.34595999999999</v>
      </c>
      <c r="AM49" s="154">
        <v>512.34595999999999</v>
      </c>
      <c r="AN49" s="154">
        <v>512.34595999999999</v>
      </c>
      <c r="AO49" s="154">
        <v>480.32432999999997</v>
      </c>
      <c r="AP49" s="154">
        <v>464.31351999999998</v>
      </c>
      <c r="AQ49" s="154">
        <v>294.03003000000001</v>
      </c>
      <c r="AR49" s="154">
        <v>284.22903000000002</v>
      </c>
      <c r="AS49" s="154">
        <v>269.5</v>
      </c>
      <c r="AT49" s="154">
        <v>0</v>
      </c>
      <c r="AU49" s="154"/>
      <c r="AV49" s="154"/>
    </row>
    <row r="50" spans="1:48" ht="24" customHeight="1" x14ac:dyDescent="0.3">
      <c r="A50" s="16" t="s">
        <v>89</v>
      </c>
      <c r="B50" s="16" t="s">
        <v>890</v>
      </c>
      <c r="C50" s="154">
        <v>22</v>
      </c>
      <c r="D50" s="154">
        <v>0</v>
      </c>
      <c r="E50" s="154">
        <v>12.69</v>
      </c>
      <c r="F50" s="154">
        <v>25.45</v>
      </c>
      <c r="G50" s="154">
        <v>0</v>
      </c>
      <c r="H50" s="154">
        <v>56.49</v>
      </c>
      <c r="I50" s="154"/>
      <c r="J50" s="154"/>
      <c r="K50" s="154">
        <v>7.11</v>
      </c>
      <c r="L50" s="154">
        <v>5.58</v>
      </c>
      <c r="M50" s="154">
        <v>9.609</v>
      </c>
      <c r="N50" s="154">
        <v>8.5399999999999991</v>
      </c>
      <c r="O50" s="154">
        <v>8.5399999999999991</v>
      </c>
      <c r="P50" s="154">
        <v>8.5399999999999991</v>
      </c>
      <c r="Q50" s="154">
        <v>8.5399999999999991</v>
      </c>
      <c r="R50" s="154"/>
      <c r="S50" s="154"/>
      <c r="T50" s="154"/>
      <c r="U50" s="154">
        <v>1</v>
      </c>
      <c r="V50" s="154">
        <v>1</v>
      </c>
      <c r="W50" s="154"/>
      <c r="X50" s="154"/>
      <c r="Y50" s="154"/>
      <c r="Z50" s="154"/>
      <c r="AA50" s="154"/>
      <c r="AB50" s="154"/>
      <c r="AC50" s="154"/>
      <c r="AD50" s="154"/>
      <c r="AE50" s="154">
        <v>8.2964400000000005</v>
      </c>
      <c r="AF50" s="154">
        <v>7.9954700000000001</v>
      </c>
      <c r="AG50" s="154"/>
      <c r="AH50" s="154"/>
      <c r="AI50" s="154"/>
      <c r="AJ50" s="154">
        <v>8.74</v>
      </c>
      <c r="AK50" s="154">
        <v>9.1210000000000004</v>
      </c>
      <c r="AL50" s="154">
        <v>512.34595999999999</v>
      </c>
      <c r="AM50" s="154">
        <v>512.34595999999999</v>
      </c>
      <c r="AN50" s="154">
        <v>512.34595999999999</v>
      </c>
      <c r="AO50" s="154">
        <v>480.32432999999997</v>
      </c>
      <c r="AP50" s="154">
        <v>464.31351999999998</v>
      </c>
      <c r="AQ50" s="154">
        <v>294.03003000000001</v>
      </c>
      <c r="AR50" s="154">
        <v>284.22903000000002</v>
      </c>
      <c r="AS50" s="154">
        <v>269.5</v>
      </c>
      <c r="AT50" s="154">
        <v>0</v>
      </c>
      <c r="AU50" s="154"/>
      <c r="AV50" s="154"/>
    </row>
    <row r="51" spans="1:48" ht="24" customHeight="1" x14ac:dyDescent="0.3">
      <c r="A51" s="16" t="s">
        <v>89</v>
      </c>
      <c r="B51" s="16" t="s">
        <v>891</v>
      </c>
      <c r="C51" s="154">
        <v>22</v>
      </c>
      <c r="D51" s="154">
        <v>31.24</v>
      </c>
      <c r="E51" s="154">
        <v>13.31</v>
      </c>
      <c r="F51" s="154">
        <v>25.47</v>
      </c>
      <c r="G51" s="154">
        <v>0</v>
      </c>
      <c r="H51" s="154">
        <v>57.51</v>
      </c>
      <c r="I51" s="154"/>
      <c r="J51" s="154"/>
      <c r="K51" s="154">
        <v>6.36</v>
      </c>
      <c r="L51" s="154">
        <v>4.7</v>
      </c>
      <c r="M51" s="154">
        <v>9.6809999999999992</v>
      </c>
      <c r="N51" s="154">
        <v>8.36</v>
      </c>
      <c r="O51" s="154">
        <v>8.36</v>
      </c>
      <c r="P51" s="154">
        <v>8.36</v>
      </c>
      <c r="Q51" s="154">
        <v>8.36</v>
      </c>
      <c r="R51" s="154"/>
      <c r="S51" s="154"/>
      <c r="T51" s="154"/>
      <c r="U51" s="154">
        <v>1</v>
      </c>
      <c r="V51" s="154">
        <v>1</v>
      </c>
      <c r="W51" s="154"/>
      <c r="X51" s="154"/>
      <c r="Y51" s="154"/>
      <c r="Z51" s="154"/>
      <c r="AA51" s="154"/>
      <c r="AB51" s="154"/>
      <c r="AC51" s="154"/>
      <c r="AD51" s="154"/>
      <c r="AE51" s="154">
        <v>7.9856199999999999</v>
      </c>
      <c r="AF51" s="154">
        <v>7.2276199999999999</v>
      </c>
      <c r="AG51" s="154"/>
      <c r="AH51" s="154"/>
      <c r="AI51" s="154"/>
      <c r="AJ51" s="154">
        <v>8.9390000000000001</v>
      </c>
      <c r="AK51" s="154">
        <v>8.7309999999999999</v>
      </c>
      <c r="AL51" s="154">
        <v>512.34595999999999</v>
      </c>
      <c r="AM51" s="154">
        <v>512.34595999999999</v>
      </c>
      <c r="AN51" s="154">
        <v>512.34595999999999</v>
      </c>
      <c r="AO51" s="154">
        <v>480.32432999999997</v>
      </c>
      <c r="AP51" s="154">
        <v>464.31351999999998</v>
      </c>
      <c r="AQ51" s="154">
        <v>294.03003000000001</v>
      </c>
      <c r="AR51" s="154">
        <v>284.22903000000002</v>
      </c>
      <c r="AS51" s="154">
        <v>269.5</v>
      </c>
      <c r="AT51" s="154">
        <v>0</v>
      </c>
      <c r="AU51" s="154"/>
      <c r="AV51" s="154"/>
    </row>
    <row r="52" spans="1:48" ht="24" customHeight="1" x14ac:dyDescent="0.3">
      <c r="A52" s="16" t="s">
        <v>89</v>
      </c>
      <c r="B52" s="16" t="s">
        <v>892</v>
      </c>
      <c r="C52" s="154">
        <v>23</v>
      </c>
      <c r="D52" s="154">
        <v>40.81</v>
      </c>
      <c r="E52" s="154">
        <v>13.19</v>
      </c>
      <c r="F52" s="154">
        <v>25.46</v>
      </c>
      <c r="G52" s="154">
        <v>0</v>
      </c>
      <c r="H52" s="154">
        <v>57.38</v>
      </c>
      <c r="I52" s="154"/>
      <c r="J52" s="154"/>
      <c r="K52" s="154">
        <v>5.27</v>
      </c>
      <c r="L52" s="154">
        <v>4.76</v>
      </c>
      <c r="M52" s="154">
        <v>9.9499999999999993</v>
      </c>
      <c r="N52" s="154">
        <v>9.39</v>
      </c>
      <c r="O52" s="154">
        <v>9.39</v>
      </c>
      <c r="P52" s="154">
        <v>9.39</v>
      </c>
      <c r="Q52" s="154">
        <v>9.39</v>
      </c>
      <c r="R52" s="154"/>
      <c r="S52" s="154"/>
      <c r="T52" s="154"/>
      <c r="U52" s="154">
        <v>1</v>
      </c>
      <c r="V52" s="154">
        <v>1</v>
      </c>
      <c r="W52" s="154"/>
      <c r="X52" s="154"/>
      <c r="Y52" s="154"/>
      <c r="Z52" s="154"/>
      <c r="AA52" s="154"/>
      <c r="AB52" s="154"/>
      <c r="AC52" s="154"/>
      <c r="AD52" s="154"/>
      <c r="AE52" s="154">
        <v>8.30565</v>
      </c>
      <c r="AF52" s="154">
        <v>6.2108400000000001</v>
      </c>
      <c r="AG52" s="154"/>
      <c r="AH52" s="154"/>
      <c r="AI52" s="154"/>
      <c r="AJ52" s="154">
        <v>9.3819999999999997</v>
      </c>
      <c r="AK52" s="154">
        <v>9.0280000000000005</v>
      </c>
      <c r="AL52" s="154">
        <v>512.34595999999999</v>
      </c>
      <c r="AM52" s="154">
        <v>512.34595999999999</v>
      </c>
      <c r="AN52" s="154">
        <v>512.34595999999999</v>
      </c>
      <c r="AO52" s="154">
        <v>480.32432999999997</v>
      </c>
      <c r="AP52" s="154">
        <v>464.31351999999998</v>
      </c>
      <c r="AQ52" s="154">
        <v>294.03003000000001</v>
      </c>
      <c r="AR52" s="154">
        <v>284.22903000000002</v>
      </c>
      <c r="AS52" s="154">
        <v>269.5</v>
      </c>
      <c r="AT52" s="154">
        <v>0</v>
      </c>
      <c r="AU52" s="154"/>
      <c r="AV52" s="154"/>
    </row>
    <row r="53" spans="1:48" ht="24" customHeight="1" x14ac:dyDescent="0.3">
      <c r="A53" s="16" t="s">
        <v>89</v>
      </c>
      <c r="B53" s="16" t="s">
        <v>893</v>
      </c>
      <c r="C53" s="154">
        <v>23</v>
      </c>
      <c r="D53" s="154">
        <v>40.81</v>
      </c>
      <c r="E53" s="154">
        <v>12.46</v>
      </c>
      <c r="F53" s="154">
        <v>25.48</v>
      </c>
      <c r="G53" s="154">
        <v>0</v>
      </c>
      <c r="H53" s="154">
        <v>57.21</v>
      </c>
      <c r="I53" s="154"/>
      <c r="J53" s="154"/>
      <c r="K53" s="154">
        <v>5.16</v>
      </c>
      <c r="L53" s="154">
        <v>4.88</v>
      </c>
      <c r="M53" s="154">
        <v>10.743</v>
      </c>
      <c r="N53" s="154">
        <v>8</v>
      </c>
      <c r="O53" s="154">
        <v>8</v>
      </c>
      <c r="P53" s="154">
        <v>8</v>
      </c>
      <c r="Q53" s="154">
        <v>8</v>
      </c>
      <c r="R53" s="154"/>
      <c r="S53" s="154"/>
      <c r="T53" s="154"/>
      <c r="U53" s="154">
        <v>1</v>
      </c>
      <c r="V53" s="154">
        <v>1</v>
      </c>
      <c r="W53" s="154"/>
      <c r="X53" s="154"/>
      <c r="Y53" s="154"/>
      <c r="Z53" s="154"/>
      <c r="AA53" s="154"/>
      <c r="AB53" s="154"/>
      <c r="AC53" s="154"/>
      <c r="AD53" s="154"/>
      <c r="AE53" s="154">
        <v>7.6954099999999999</v>
      </c>
      <c r="AF53" s="154">
        <v>6.5714499999999996</v>
      </c>
      <c r="AG53" s="154"/>
      <c r="AH53" s="154"/>
      <c r="AI53" s="154"/>
      <c r="AJ53" s="154">
        <v>10.273999999999999</v>
      </c>
      <c r="AK53" s="154">
        <v>9.3239999999999998</v>
      </c>
      <c r="AL53" s="154">
        <v>512.34595999999999</v>
      </c>
      <c r="AM53" s="154">
        <v>512.34595999999999</v>
      </c>
      <c r="AN53" s="154">
        <v>512.34595999999999</v>
      </c>
      <c r="AO53" s="154">
        <v>480.32432999999997</v>
      </c>
      <c r="AP53" s="154">
        <v>464.31351999999998</v>
      </c>
      <c r="AQ53" s="154">
        <v>294.03003000000001</v>
      </c>
      <c r="AR53" s="154">
        <v>289.12952999999999</v>
      </c>
      <c r="AS53" s="154">
        <v>269.5</v>
      </c>
      <c r="AT53" s="154">
        <v>0</v>
      </c>
      <c r="AU53" s="154"/>
      <c r="AV53" s="154"/>
    </row>
    <row r="54" spans="1:48" ht="24" customHeight="1" x14ac:dyDescent="0.3">
      <c r="A54" s="16" t="s">
        <v>89</v>
      </c>
      <c r="B54" s="16" t="s">
        <v>894</v>
      </c>
      <c r="C54" s="154">
        <v>23</v>
      </c>
      <c r="D54" s="154">
        <v>40.82</v>
      </c>
      <c r="E54" s="154">
        <v>13.44</v>
      </c>
      <c r="F54" s="154">
        <v>24.98</v>
      </c>
      <c r="G54" s="154">
        <v>0</v>
      </c>
      <c r="H54" s="154">
        <v>56.49</v>
      </c>
      <c r="I54" s="154"/>
      <c r="J54" s="154"/>
      <c r="K54" s="154">
        <v>5.13</v>
      </c>
      <c r="L54" s="154">
        <v>5.1100000000000003</v>
      </c>
      <c r="M54" s="154">
        <v>10.855</v>
      </c>
      <c r="N54" s="154">
        <v>8.91</v>
      </c>
      <c r="O54" s="154">
        <v>8.91</v>
      </c>
      <c r="P54" s="154">
        <v>8.91</v>
      </c>
      <c r="Q54" s="154">
        <v>8.91</v>
      </c>
      <c r="R54" s="154"/>
      <c r="S54" s="154"/>
      <c r="T54" s="154"/>
      <c r="U54" s="154">
        <v>1</v>
      </c>
      <c r="V54" s="154">
        <v>1</v>
      </c>
      <c r="W54" s="154"/>
      <c r="X54" s="154"/>
      <c r="Y54" s="154"/>
      <c r="Z54" s="154"/>
      <c r="AA54" s="154"/>
      <c r="AB54" s="154"/>
      <c r="AC54" s="154"/>
      <c r="AD54" s="154"/>
      <c r="AE54" s="154">
        <v>7.1699599999999997</v>
      </c>
      <c r="AF54" s="154">
        <v>6.4681600000000001</v>
      </c>
      <c r="AG54" s="154"/>
      <c r="AH54" s="154"/>
      <c r="AI54" s="154"/>
      <c r="AJ54" s="154">
        <v>10.148</v>
      </c>
      <c r="AK54" s="154">
        <v>9.1859999999999999</v>
      </c>
      <c r="AL54" s="154">
        <v>512.34595999999999</v>
      </c>
      <c r="AM54" s="154">
        <v>512.34595999999999</v>
      </c>
      <c r="AN54" s="154">
        <v>512.34595999999999</v>
      </c>
      <c r="AO54" s="154">
        <v>480.32432999999997</v>
      </c>
      <c r="AP54" s="154">
        <v>464.31351999999998</v>
      </c>
      <c r="AQ54" s="154">
        <v>294.03003000000001</v>
      </c>
      <c r="AR54" s="154">
        <v>289.12952999999999</v>
      </c>
      <c r="AS54" s="154">
        <v>269.5</v>
      </c>
      <c r="AT54" s="154">
        <v>0</v>
      </c>
      <c r="AU54" s="154"/>
      <c r="AV54" s="154"/>
    </row>
    <row r="55" spans="1:48" ht="24" customHeight="1" x14ac:dyDescent="0.3">
      <c r="A55" s="18" t="s">
        <v>895</v>
      </c>
      <c r="B55" s="18" t="s">
        <v>90</v>
      </c>
      <c r="C55" s="155">
        <v>23</v>
      </c>
      <c r="D55" s="155">
        <v>40.82</v>
      </c>
      <c r="E55" s="155">
        <v>13.21</v>
      </c>
      <c r="F55" s="155">
        <v>24.96</v>
      </c>
      <c r="G55" s="155">
        <v>0</v>
      </c>
      <c r="H55" s="155">
        <v>58.27</v>
      </c>
      <c r="I55" s="155"/>
      <c r="J55" s="155"/>
      <c r="K55" s="155">
        <v>5.0999999999999996</v>
      </c>
      <c r="L55" s="155">
        <v>4.49</v>
      </c>
      <c r="M55" s="155">
        <v>9.8520000000000003</v>
      </c>
      <c r="N55" s="155">
        <v>8.1</v>
      </c>
      <c r="O55" s="155">
        <v>8.1</v>
      </c>
      <c r="P55" s="155">
        <v>8.1</v>
      </c>
      <c r="Q55" s="155">
        <v>8.1</v>
      </c>
      <c r="R55" s="155"/>
      <c r="S55" s="155"/>
      <c r="T55" s="155"/>
      <c r="U55" s="155">
        <v>1</v>
      </c>
      <c r="V55" s="155">
        <v>1</v>
      </c>
      <c r="W55" s="155"/>
      <c r="X55" s="155"/>
      <c r="Y55" s="155"/>
      <c r="Z55" s="155"/>
      <c r="AA55" s="155"/>
      <c r="AB55" s="155"/>
      <c r="AC55" s="155"/>
      <c r="AD55" s="155"/>
      <c r="AE55" s="155">
        <v>6.3952499999999999</v>
      </c>
      <c r="AF55" s="155">
        <v>5.5137799999999997</v>
      </c>
      <c r="AG55" s="155"/>
      <c r="AH55" s="155"/>
      <c r="AI55" s="155"/>
      <c r="AJ55" s="155">
        <v>9.5660000000000007</v>
      </c>
      <c r="AK55" s="155">
        <v>8.4320000000000004</v>
      </c>
      <c r="AL55" s="155">
        <v>512.34595999999999</v>
      </c>
      <c r="AM55" s="155">
        <v>512.34595999999999</v>
      </c>
      <c r="AN55" s="155">
        <v>512.34595999999999</v>
      </c>
      <c r="AO55" s="155">
        <v>480.32432999999997</v>
      </c>
      <c r="AP55" s="155">
        <v>464.31351999999998</v>
      </c>
      <c r="AQ55" s="155">
        <v>294.03003000000001</v>
      </c>
      <c r="AR55" s="155">
        <v>289.12952999999999</v>
      </c>
      <c r="AS55" s="155">
        <v>269.5</v>
      </c>
      <c r="AT55" s="155">
        <v>0</v>
      </c>
      <c r="AU55" s="155"/>
      <c r="AV55" s="155"/>
    </row>
    <row r="56" spans="1:48"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7" t="s">
        <v>0</v>
      </c>
      <c r="B3" s="198"/>
      <c r="C3" s="198"/>
      <c r="D3" s="198"/>
      <c r="E3" s="198"/>
      <c r="F3" s="198"/>
      <c r="G3" s="1"/>
      <c r="H3" s="1"/>
      <c r="I3" s="1"/>
      <c r="J3" s="1"/>
    </row>
    <row r="4" spans="1:10" ht="30" customHeight="1" x14ac:dyDescent="0.3">
      <c r="A4" s="230" t="s">
        <v>1824</v>
      </c>
      <c r="B4" s="205"/>
      <c r="C4" s="205"/>
      <c r="D4" s="205"/>
      <c r="E4" s="205"/>
      <c r="F4" s="205"/>
      <c r="G4" s="205"/>
      <c r="H4" s="205"/>
      <c r="I4" s="205"/>
      <c r="J4" s="205"/>
    </row>
    <row r="5" spans="1:10" ht="22.05" hidden="1" customHeight="1" x14ac:dyDescent="0.3">
      <c r="A5" s="205" t="s">
        <v>85</v>
      </c>
      <c r="B5" s="205" t="s">
        <v>633</v>
      </c>
      <c r="C5" s="9">
        <v>42879</v>
      </c>
      <c r="D5" s="9">
        <v>42880</v>
      </c>
      <c r="E5" s="9">
        <v>46665</v>
      </c>
      <c r="F5" s="9">
        <v>70163</v>
      </c>
      <c r="G5" s="9">
        <v>47090</v>
      </c>
      <c r="H5" s="9">
        <v>75130</v>
      </c>
      <c r="I5" s="9">
        <v>62201</v>
      </c>
      <c r="J5" s="205" t="s">
        <v>1825</v>
      </c>
    </row>
    <row r="6" spans="1:10" ht="40.049999999999997" customHeight="1" x14ac:dyDescent="0.3">
      <c r="A6" s="205"/>
      <c r="B6" s="205"/>
      <c r="C6" s="229" t="s">
        <v>682</v>
      </c>
      <c r="D6" s="229" t="s">
        <v>683</v>
      </c>
      <c r="E6" s="229" t="s">
        <v>684</v>
      </c>
      <c r="F6" s="229" t="s">
        <v>197</v>
      </c>
      <c r="G6" s="229" t="s">
        <v>255</v>
      </c>
      <c r="H6" s="229" t="s">
        <v>685</v>
      </c>
      <c r="I6" s="229" t="s">
        <v>358</v>
      </c>
      <c r="J6" s="205"/>
    </row>
    <row r="7" spans="1:10" ht="57" customHeight="1" x14ac:dyDescent="0.3">
      <c r="A7" s="205"/>
      <c r="B7" s="205"/>
      <c r="C7" s="9" t="s">
        <v>1826</v>
      </c>
      <c r="D7" s="9" t="s">
        <v>1827</v>
      </c>
      <c r="E7" s="9" t="s">
        <v>1828</v>
      </c>
      <c r="F7" s="9" t="s">
        <v>1829</v>
      </c>
      <c r="G7" s="9" t="s">
        <v>1830</v>
      </c>
      <c r="H7" s="9" t="s">
        <v>1831</v>
      </c>
      <c r="I7" s="9" t="s">
        <v>1832</v>
      </c>
      <c r="J7" s="205" t="s">
        <v>839</v>
      </c>
    </row>
    <row r="8" spans="1:10" ht="24" customHeight="1" x14ac:dyDescent="0.3">
      <c r="A8" s="13" t="s">
        <v>89</v>
      </c>
      <c r="B8" s="13" t="s">
        <v>848</v>
      </c>
      <c r="C8" s="153">
        <v>29</v>
      </c>
      <c r="D8" s="153">
        <v>9.1199999999999992</v>
      </c>
      <c r="E8" s="153">
        <v>49.03</v>
      </c>
      <c r="F8" s="153">
        <v>80.3</v>
      </c>
      <c r="G8" s="153">
        <v>0</v>
      </c>
      <c r="H8" s="153">
        <v>183.97</v>
      </c>
      <c r="I8" s="153">
        <v>0</v>
      </c>
      <c r="J8" s="153">
        <v>351.42</v>
      </c>
    </row>
    <row r="9" spans="1:10" ht="24" customHeight="1" x14ac:dyDescent="0.3">
      <c r="A9" s="16" t="s">
        <v>89</v>
      </c>
      <c r="B9" s="16" t="s">
        <v>849</v>
      </c>
      <c r="C9" s="154">
        <v>29</v>
      </c>
      <c r="D9" s="154">
        <v>10.96</v>
      </c>
      <c r="E9" s="154">
        <v>50.59</v>
      </c>
      <c r="F9" s="154">
        <v>80.069999999999993</v>
      </c>
      <c r="G9" s="154">
        <v>0</v>
      </c>
      <c r="H9" s="154">
        <v>181.01</v>
      </c>
      <c r="I9" s="154">
        <v>0</v>
      </c>
      <c r="J9" s="154">
        <v>351.63</v>
      </c>
    </row>
    <row r="10" spans="1:10" ht="24" customHeight="1" x14ac:dyDescent="0.3">
      <c r="A10" s="16" t="s">
        <v>89</v>
      </c>
      <c r="B10" s="16" t="s">
        <v>850</v>
      </c>
      <c r="C10" s="154">
        <v>29</v>
      </c>
      <c r="D10" s="154">
        <v>11.35</v>
      </c>
      <c r="E10" s="154">
        <v>53.71</v>
      </c>
      <c r="F10" s="154">
        <v>80.23</v>
      </c>
      <c r="G10" s="154">
        <v>0</v>
      </c>
      <c r="H10" s="154">
        <v>179.99</v>
      </c>
      <c r="I10" s="154">
        <v>0</v>
      </c>
      <c r="J10" s="154">
        <v>354.28</v>
      </c>
    </row>
    <row r="11" spans="1:10" ht="24" customHeight="1" x14ac:dyDescent="0.3">
      <c r="A11" s="16" t="s">
        <v>89</v>
      </c>
      <c r="B11" s="16" t="s">
        <v>851</v>
      </c>
      <c r="C11" s="154">
        <v>29</v>
      </c>
      <c r="D11" s="154">
        <v>10.74</v>
      </c>
      <c r="E11" s="154">
        <v>50.61</v>
      </c>
      <c r="F11" s="154">
        <v>80.36</v>
      </c>
      <c r="G11" s="154">
        <v>0</v>
      </c>
      <c r="H11" s="154">
        <v>182.81</v>
      </c>
      <c r="I11" s="154">
        <v>0</v>
      </c>
      <c r="J11" s="154">
        <v>353.52</v>
      </c>
    </row>
    <row r="12" spans="1:10" ht="24" customHeight="1" x14ac:dyDescent="0.3">
      <c r="A12" s="16" t="s">
        <v>89</v>
      </c>
      <c r="B12" s="16" t="s">
        <v>852</v>
      </c>
      <c r="C12" s="154">
        <v>31</v>
      </c>
      <c r="D12" s="154">
        <v>10.130000000000001</v>
      </c>
      <c r="E12" s="154">
        <v>50.13</v>
      </c>
      <c r="F12" s="154">
        <v>79.45</v>
      </c>
      <c r="G12" s="154">
        <v>0</v>
      </c>
      <c r="H12" s="154">
        <v>191.35</v>
      </c>
      <c r="I12" s="154">
        <v>0</v>
      </c>
      <c r="J12" s="154">
        <v>362.06</v>
      </c>
    </row>
    <row r="13" spans="1:10" ht="24" customHeight="1" x14ac:dyDescent="0.3">
      <c r="A13" s="16" t="s">
        <v>89</v>
      </c>
      <c r="B13" s="16" t="s">
        <v>853</v>
      </c>
      <c r="C13" s="154">
        <v>31</v>
      </c>
      <c r="D13" s="154">
        <v>10.07</v>
      </c>
      <c r="E13" s="154">
        <v>53.55</v>
      </c>
      <c r="F13" s="154">
        <v>79.69</v>
      </c>
      <c r="G13" s="154">
        <v>0</v>
      </c>
      <c r="H13" s="154">
        <v>189.82</v>
      </c>
      <c r="I13" s="154">
        <v>0</v>
      </c>
      <c r="J13" s="154">
        <v>364.13</v>
      </c>
    </row>
    <row r="14" spans="1:10" ht="24" customHeight="1" x14ac:dyDescent="0.3">
      <c r="A14" s="16" t="s">
        <v>89</v>
      </c>
      <c r="B14" s="16" t="s">
        <v>854</v>
      </c>
      <c r="C14" s="154">
        <v>29</v>
      </c>
      <c r="D14" s="154">
        <v>10.5</v>
      </c>
      <c r="E14" s="154">
        <v>48.54</v>
      </c>
      <c r="F14" s="154">
        <v>78.150000000000006</v>
      </c>
      <c r="G14" s="154">
        <v>0</v>
      </c>
      <c r="H14" s="154">
        <v>214.28</v>
      </c>
      <c r="I14" s="154">
        <v>0</v>
      </c>
      <c r="J14" s="154">
        <v>380.47</v>
      </c>
    </row>
    <row r="15" spans="1:10" ht="24" customHeight="1" x14ac:dyDescent="0.3">
      <c r="A15" s="18" t="s">
        <v>89</v>
      </c>
      <c r="B15" s="18" t="s">
        <v>855</v>
      </c>
      <c r="C15" s="155">
        <v>29</v>
      </c>
      <c r="D15" s="155">
        <v>10.77</v>
      </c>
      <c r="E15" s="155">
        <v>55.03</v>
      </c>
      <c r="F15" s="155">
        <v>78.34</v>
      </c>
      <c r="G15" s="155">
        <v>0</v>
      </c>
      <c r="H15" s="155">
        <v>190.08</v>
      </c>
      <c r="I15" s="155">
        <v>0</v>
      </c>
      <c r="J15" s="155">
        <v>363.22</v>
      </c>
    </row>
    <row r="16" spans="1:10" ht="24" customHeight="1" x14ac:dyDescent="0.3">
      <c r="A16" s="13" t="s">
        <v>89</v>
      </c>
      <c r="B16" s="13" t="s">
        <v>856</v>
      </c>
      <c r="C16" s="153">
        <v>27</v>
      </c>
      <c r="D16" s="153">
        <v>10.78</v>
      </c>
      <c r="E16" s="153">
        <v>52.34</v>
      </c>
      <c r="F16" s="153">
        <v>74.010000000000005</v>
      </c>
      <c r="G16" s="153">
        <v>0</v>
      </c>
      <c r="H16" s="153">
        <v>137.13999999999999</v>
      </c>
      <c r="I16" s="153">
        <v>0</v>
      </c>
      <c r="J16" s="153">
        <v>301.27</v>
      </c>
    </row>
    <row r="17" spans="1:10" ht="24" customHeight="1" x14ac:dyDescent="0.3">
      <c r="A17" s="16" t="s">
        <v>89</v>
      </c>
      <c r="B17" s="16" t="s">
        <v>857</v>
      </c>
      <c r="C17" s="154">
        <v>27</v>
      </c>
      <c r="D17" s="154">
        <v>10.98</v>
      </c>
      <c r="E17" s="154">
        <v>51</v>
      </c>
      <c r="F17" s="154">
        <v>74.010000000000005</v>
      </c>
      <c r="G17" s="154">
        <v>0</v>
      </c>
      <c r="H17" s="154">
        <v>171.31</v>
      </c>
      <c r="I17" s="154">
        <v>0</v>
      </c>
      <c r="J17" s="154">
        <v>334.3</v>
      </c>
    </row>
    <row r="18" spans="1:10" ht="24" customHeight="1" x14ac:dyDescent="0.3">
      <c r="A18" s="16" t="s">
        <v>89</v>
      </c>
      <c r="B18" s="16" t="s">
        <v>858</v>
      </c>
      <c r="C18" s="154">
        <v>29</v>
      </c>
      <c r="D18" s="154">
        <v>10.99</v>
      </c>
      <c r="E18" s="154">
        <v>64.61</v>
      </c>
      <c r="F18" s="154">
        <v>74.09</v>
      </c>
      <c r="G18" s="154">
        <v>0</v>
      </c>
      <c r="H18" s="154">
        <v>156.72999999999999</v>
      </c>
      <c r="I18" s="154">
        <v>0</v>
      </c>
      <c r="J18" s="154">
        <v>335.42</v>
      </c>
    </row>
    <row r="19" spans="1:10" ht="24" customHeight="1" x14ac:dyDescent="0.3">
      <c r="A19" s="16" t="s">
        <v>89</v>
      </c>
      <c r="B19" s="16" t="s">
        <v>859</v>
      </c>
      <c r="C19" s="154">
        <v>29</v>
      </c>
      <c r="D19" s="154">
        <v>10.45</v>
      </c>
      <c r="E19" s="154">
        <v>57.07</v>
      </c>
      <c r="F19" s="154">
        <v>74.17</v>
      </c>
      <c r="G19" s="154">
        <v>0</v>
      </c>
      <c r="H19" s="154">
        <v>154.74</v>
      </c>
      <c r="I19" s="154">
        <v>0</v>
      </c>
      <c r="J19" s="154">
        <v>325.43</v>
      </c>
    </row>
    <row r="20" spans="1:10" ht="24" customHeight="1" x14ac:dyDescent="0.3">
      <c r="A20" s="16" t="s">
        <v>89</v>
      </c>
      <c r="B20" s="16" t="s">
        <v>860</v>
      </c>
      <c r="C20" s="154">
        <v>29</v>
      </c>
      <c r="D20" s="154">
        <v>11</v>
      </c>
      <c r="E20" s="154">
        <v>58.38</v>
      </c>
      <c r="F20" s="154">
        <v>71.94</v>
      </c>
      <c r="G20" s="154">
        <v>0</v>
      </c>
      <c r="H20" s="154">
        <v>161.35</v>
      </c>
      <c r="I20" s="154">
        <v>0</v>
      </c>
      <c r="J20" s="154">
        <v>331.67</v>
      </c>
    </row>
    <row r="21" spans="1:10" ht="24" customHeight="1" x14ac:dyDescent="0.3">
      <c r="A21" s="16" t="s">
        <v>89</v>
      </c>
      <c r="B21" s="16" t="s">
        <v>861</v>
      </c>
      <c r="C21" s="154">
        <v>29</v>
      </c>
      <c r="D21" s="154">
        <v>11.23</v>
      </c>
      <c r="E21" s="154">
        <v>61.62</v>
      </c>
      <c r="F21" s="154">
        <v>71.73</v>
      </c>
      <c r="G21" s="154">
        <v>0</v>
      </c>
      <c r="H21" s="154">
        <v>163.72</v>
      </c>
      <c r="I21" s="154">
        <v>0</v>
      </c>
      <c r="J21" s="154">
        <v>337.3</v>
      </c>
    </row>
    <row r="22" spans="1:10" ht="24" customHeight="1" x14ac:dyDescent="0.3">
      <c r="A22" s="16" t="s">
        <v>89</v>
      </c>
      <c r="B22" s="16" t="s">
        <v>862</v>
      </c>
      <c r="C22" s="154">
        <v>26</v>
      </c>
      <c r="D22" s="154">
        <v>11.22</v>
      </c>
      <c r="E22" s="154">
        <v>49.42</v>
      </c>
      <c r="F22" s="154">
        <v>71.489999999999995</v>
      </c>
      <c r="G22" s="154">
        <v>0</v>
      </c>
      <c r="H22" s="154">
        <v>162.31</v>
      </c>
      <c r="I22" s="154">
        <v>0</v>
      </c>
      <c r="J22" s="154">
        <v>320.44</v>
      </c>
    </row>
    <row r="23" spans="1:10" ht="24" customHeight="1" x14ac:dyDescent="0.3">
      <c r="A23" s="18" t="s">
        <v>89</v>
      </c>
      <c r="B23" s="18" t="s">
        <v>863</v>
      </c>
      <c r="C23" s="155">
        <v>26</v>
      </c>
      <c r="D23" s="155">
        <v>10.99</v>
      </c>
      <c r="E23" s="155">
        <v>54.25</v>
      </c>
      <c r="F23" s="155">
        <v>74.239999999999995</v>
      </c>
      <c r="G23" s="155">
        <v>0</v>
      </c>
      <c r="H23" s="155">
        <v>164.74</v>
      </c>
      <c r="I23" s="155">
        <v>0</v>
      </c>
      <c r="J23" s="155">
        <v>330.22</v>
      </c>
    </row>
    <row r="24" spans="1:10" ht="24" customHeight="1" x14ac:dyDescent="0.3">
      <c r="A24" s="13" t="s">
        <v>89</v>
      </c>
      <c r="B24" s="13" t="s">
        <v>864</v>
      </c>
      <c r="C24" s="153">
        <v>28</v>
      </c>
      <c r="D24" s="153">
        <v>11</v>
      </c>
      <c r="E24" s="153">
        <v>50.54</v>
      </c>
      <c r="F24" s="153">
        <v>63.7</v>
      </c>
      <c r="G24" s="153">
        <v>0</v>
      </c>
      <c r="H24" s="153">
        <v>168.46</v>
      </c>
      <c r="I24" s="153">
        <v>0</v>
      </c>
      <c r="J24" s="153">
        <v>321.7</v>
      </c>
    </row>
    <row r="25" spans="1:10" ht="24" customHeight="1" x14ac:dyDescent="0.3">
      <c r="A25" s="16" t="s">
        <v>89</v>
      </c>
      <c r="B25" s="16" t="s">
        <v>865</v>
      </c>
      <c r="C25" s="154">
        <v>28</v>
      </c>
      <c r="D25" s="154">
        <v>10.78</v>
      </c>
      <c r="E25" s="154">
        <v>50.63</v>
      </c>
      <c r="F25" s="154">
        <v>63.49</v>
      </c>
      <c r="G25" s="154">
        <v>0</v>
      </c>
      <c r="H25" s="154">
        <v>160.27000000000001</v>
      </c>
      <c r="I25" s="154">
        <v>0</v>
      </c>
      <c r="J25" s="154">
        <v>313.17</v>
      </c>
    </row>
    <row r="26" spans="1:10" ht="24" customHeight="1" x14ac:dyDescent="0.3">
      <c r="A26" s="16" t="s">
        <v>89</v>
      </c>
      <c r="B26" s="16" t="s">
        <v>866</v>
      </c>
      <c r="C26" s="154">
        <v>30</v>
      </c>
      <c r="D26" s="154">
        <v>10.77</v>
      </c>
      <c r="E26" s="154">
        <v>52.46</v>
      </c>
      <c r="F26" s="154">
        <v>66.91</v>
      </c>
      <c r="G26" s="154">
        <v>0</v>
      </c>
      <c r="H26" s="154">
        <v>183.73</v>
      </c>
      <c r="I26" s="154">
        <v>0</v>
      </c>
      <c r="J26" s="154">
        <v>343.87</v>
      </c>
    </row>
    <row r="27" spans="1:10" ht="24" customHeight="1" x14ac:dyDescent="0.3">
      <c r="A27" s="16" t="s">
        <v>89</v>
      </c>
      <c r="B27" s="16" t="s">
        <v>867</v>
      </c>
      <c r="C27" s="154">
        <v>30</v>
      </c>
      <c r="D27" s="154">
        <v>10.66</v>
      </c>
      <c r="E27" s="154">
        <v>55.18</v>
      </c>
      <c r="F27" s="154">
        <v>67.19</v>
      </c>
      <c r="G27" s="154">
        <v>0</v>
      </c>
      <c r="H27" s="154">
        <v>185</v>
      </c>
      <c r="I27" s="154">
        <v>0</v>
      </c>
      <c r="J27" s="154">
        <v>348.03</v>
      </c>
    </row>
    <row r="28" spans="1:10" ht="24" customHeight="1" x14ac:dyDescent="0.3">
      <c r="A28" s="16" t="s">
        <v>89</v>
      </c>
      <c r="B28" s="16" t="s">
        <v>868</v>
      </c>
      <c r="C28" s="154">
        <v>29</v>
      </c>
      <c r="D28" s="154">
        <v>10.66</v>
      </c>
      <c r="E28" s="154">
        <v>54.78</v>
      </c>
      <c r="F28" s="154">
        <v>66.459999999999994</v>
      </c>
      <c r="G28" s="154">
        <v>0</v>
      </c>
      <c r="H28" s="154">
        <v>145.72</v>
      </c>
      <c r="I28" s="154">
        <v>0</v>
      </c>
      <c r="J28" s="154">
        <v>306.62</v>
      </c>
    </row>
    <row r="29" spans="1:10" ht="24" customHeight="1" x14ac:dyDescent="0.3">
      <c r="A29" s="16" t="s">
        <v>89</v>
      </c>
      <c r="B29" s="16" t="s">
        <v>869</v>
      </c>
      <c r="C29" s="154">
        <v>29</v>
      </c>
      <c r="D29" s="154">
        <v>11.1</v>
      </c>
      <c r="E29" s="154">
        <v>51.06</v>
      </c>
      <c r="F29" s="154">
        <v>66.489999999999995</v>
      </c>
      <c r="G29" s="154">
        <v>0</v>
      </c>
      <c r="H29" s="154">
        <v>180.71</v>
      </c>
      <c r="I29" s="154">
        <v>0</v>
      </c>
      <c r="J29" s="154">
        <v>338.36</v>
      </c>
    </row>
    <row r="30" spans="1:10" ht="24" customHeight="1" x14ac:dyDescent="0.3">
      <c r="A30" s="16" t="s">
        <v>89</v>
      </c>
      <c r="B30" s="16" t="s">
        <v>870</v>
      </c>
      <c r="C30" s="154">
        <v>29</v>
      </c>
      <c r="D30" s="154">
        <v>11.09</v>
      </c>
      <c r="E30" s="154">
        <v>49.51</v>
      </c>
      <c r="F30" s="154">
        <v>69.680000000000007</v>
      </c>
      <c r="G30" s="154">
        <v>0</v>
      </c>
      <c r="H30" s="154">
        <v>188.57</v>
      </c>
      <c r="I30" s="154">
        <v>0</v>
      </c>
      <c r="J30" s="154">
        <v>347.85</v>
      </c>
    </row>
    <row r="31" spans="1:10" ht="24" customHeight="1" x14ac:dyDescent="0.3">
      <c r="A31" s="18" t="s">
        <v>89</v>
      </c>
      <c r="B31" s="18" t="s">
        <v>871</v>
      </c>
      <c r="C31" s="155">
        <v>29</v>
      </c>
      <c r="D31" s="155">
        <v>10.92</v>
      </c>
      <c r="E31" s="155">
        <v>55.86</v>
      </c>
      <c r="F31" s="155">
        <v>69.61</v>
      </c>
      <c r="G31" s="155">
        <v>0</v>
      </c>
      <c r="H31" s="155">
        <v>144.83000000000001</v>
      </c>
      <c r="I31" s="155">
        <v>0</v>
      </c>
      <c r="J31" s="155">
        <v>310.22000000000003</v>
      </c>
    </row>
    <row r="32" spans="1:10" ht="24" customHeight="1" x14ac:dyDescent="0.3">
      <c r="A32" s="13" t="s">
        <v>89</v>
      </c>
      <c r="B32" s="13" t="s">
        <v>872</v>
      </c>
      <c r="C32" s="153">
        <v>29</v>
      </c>
      <c r="D32" s="153">
        <v>10.92</v>
      </c>
      <c r="E32" s="153">
        <v>50.08</v>
      </c>
      <c r="F32" s="153">
        <v>65.569999999999993</v>
      </c>
      <c r="G32" s="153">
        <v>0</v>
      </c>
      <c r="H32" s="153">
        <v>147.38999999999999</v>
      </c>
      <c r="I32" s="153">
        <v>0</v>
      </c>
      <c r="J32" s="153">
        <v>302.95999999999998</v>
      </c>
    </row>
    <row r="33" spans="1:10" ht="24" customHeight="1" x14ac:dyDescent="0.3">
      <c r="A33" s="16" t="s">
        <v>89</v>
      </c>
      <c r="B33" s="16" t="s">
        <v>873</v>
      </c>
      <c r="C33" s="154">
        <v>29</v>
      </c>
      <c r="D33" s="154">
        <v>10.75</v>
      </c>
      <c r="E33" s="154">
        <v>46.83</v>
      </c>
      <c r="F33" s="154">
        <v>65.23</v>
      </c>
      <c r="G33" s="154">
        <v>0</v>
      </c>
      <c r="H33" s="154">
        <v>146.29</v>
      </c>
      <c r="I33" s="154">
        <v>0</v>
      </c>
      <c r="J33" s="154">
        <v>298.10000000000002</v>
      </c>
    </row>
    <row r="34" spans="1:10" ht="24" customHeight="1" x14ac:dyDescent="0.3">
      <c r="A34" s="16" t="s">
        <v>89</v>
      </c>
      <c r="B34" s="16" t="s">
        <v>874</v>
      </c>
      <c r="C34" s="154">
        <v>30</v>
      </c>
      <c r="D34" s="154">
        <v>10.75</v>
      </c>
      <c r="E34" s="154">
        <v>56.33</v>
      </c>
      <c r="F34" s="154">
        <v>68.47</v>
      </c>
      <c r="G34" s="154">
        <v>0</v>
      </c>
      <c r="H34" s="154">
        <v>147.33000000000001</v>
      </c>
      <c r="I34" s="154">
        <v>0</v>
      </c>
      <c r="J34" s="154">
        <v>312.88</v>
      </c>
    </row>
    <row r="35" spans="1:10" ht="24" customHeight="1" x14ac:dyDescent="0.3">
      <c r="A35" s="16" t="s">
        <v>89</v>
      </c>
      <c r="B35" s="16" t="s">
        <v>875</v>
      </c>
      <c r="C35" s="154">
        <v>30</v>
      </c>
      <c r="D35" s="154">
        <v>10.99</v>
      </c>
      <c r="E35" s="154">
        <v>53.71</v>
      </c>
      <c r="F35" s="154">
        <v>67</v>
      </c>
      <c r="G35" s="154">
        <v>0</v>
      </c>
      <c r="H35" s="154">
        <v>149.72999999999999</v>
      </c>
      <c r="I35" s="154">
        <v>0</v>
      </c>
      <c r="J35" s="154">
        <v>311.43</v>
      </c>
    </row>
    <row r="36" spans="1:10" ht="24" customHeight="1" x14ac:dyDescent="0.3">
      <c r="A36" s="16" t="s">
        <v>89</v>
      </c>
      <c r="B36" s="16" t="s">
        <v>876</v>
      </c>
      <c r="C36" s="154">
        <v>30</v>
      </c>
      <c r="D36" s="154">
        <v>10.97</v>
      </c>
      <c r="E36" s="154">
        <v>60.12</v>
      </c>
      <c r="F36" s="154">
        <v>69.69</v>
      </c>
      <c r="G36" s="154">
        <v>0</v>
      </c>
      <c r="H36" s="154">
        <v>155.63999999999999</v>
      </c>
      <c r="I36" s="154">
        <v>0</v>
      </c>
      <c r="J36" s="154">
        <v>326.42</v>
      </c>
    </row>
    <row r="37" spans="1:10" ht="24" customHeight="1" x14ac:dyDescent="0.3">
      <c r="A37" s="16" t="s">
        <v>89</v>
      </c>
      <c r="B37" s="16" t="s">
        <v>877</v>
      </c>
      <c r="C37" s="154">
        <v>30</v>
      </c>
      <c r="D37" s="154">
        <v>11.05</v>
      </c>
      <c r="E37" s="154">
        <v>50.62</v>
      </c>
      <c r="F37" s="154">
        <v>70.87</v>
      </c>
      <c r="G37" s="154">
        <v>0</v>
      </c>
      <c r="H37" s="154">
        <v>153.88999999999999</v>
      </c>
      <c r="I37" s="154">
        <v>0</v>
      </c>
      <c r="J37" s="154">
        <v>316.43</v>
      </c>
    </row>
    <row r="38" spans="1:10" ht="24" customHeight="1" x14ac:dyDescent="0.3">
      <c r="A38" s="16" t="s">
        <v>89</v>
      </c>
      <c r="B38" s="16" t="s">
        <v>878</v>
      </c>
      <c r="C38" s="154">
        <v>29</v>
      </c>
      <c r="D38" s="154">
        <v>10.92</v>
      </c>
      <c r="E38" s="154">
        <v>41.95</v>
      </c>
      <c r="F38" s="154">
        <v>69.7</v>
      </c>
      <c r="G38" s="154">
        <v>0</v>
      </c>
      <c r="H38" s="154">
        <v>164.9</v>
      </c>
      <c r="I38" s="154">
        <v>0</v>
      </c>
      <c r="J38" s="154">
        <v>316.47000000000003</v>
      </c>
    </row>
    <row r="39" spans="1:10" ht="24" customHeight="1" x14ac:dyDescent="0.3">
      <c r="A39" s="18" t="s">
        <v>89</v>
      </c>
      <c r="B39" s="18" t="s">
        <v>879</v>
      </c>
      <c r="C39" s="155">
        <v>29</v>
      </c>
      <c r="D39" s="155">
        <v>10.75</v>
      </c>
      <c r="E39" s="155">
        <v>46.47</v>
      </c>
      <c r="F39" s="155">
        <v>68.39</v>
      </c>
      <c r="G39" s="155">
        <v>0</v>
      </c>
      <c r="H39" s="155">
        <v>158.86000000000001</v>
      </c>
      <c r="I39" s="155">
        <v>0</v>
      </c>
      <c r="J39" s="155">
        <v>313.47000000000003</v>
      </c>
    </row>
    <row r="40" spans="1:10" ht="24" customHeight="1" x14ac:dyDescent="0.3">
      <c r="A40" s="13" t="s">
        <v>89</v>
      </c>
      <c r="B40" s="13" t="s">
        <v>880</v>
      </c>
      <c r="C40" s="153">
        <v>27</v>
      </c>
      <c r="D40" s="153">
        <v>10.73</v>
      </c>
      <c r="E40" s="153">
        <v>45.71</v>
      </c>
      <c r="F40" s="153">
        <v>70.23</v>
      </c>
      <c r="G40" s="153">
        <v>0</v>
      </c>
      <c r="H40" s="153">
        <v>154.09</v>
      </c>
      <c r="I40" s="153">
        <v>0</v>
      </c>
      <c r="J40" s="153">
        <v>307.76</v>
      </c>
    </row>
    <row r="41" spans="1:10" ht="24" customHeight="1" x14ac:dyDescent="0.3">
      <c r="A41" s="16" t="s">
        <v>89</v>
      </c>
      <c r="B41" s="16" t="s">
        <v>881</v>
      </c>
      <c r="C41" s="154">
        <v>27</v>
      </c>
      <c r="D41" s="154">
        <v>10.14</v>
      </c>
      <c r="E41" s="154">
        <v>46.93</v>
      </c>
      <c r="F41" s="154">
        <v>73.03</v>
      </c>
      <c r="G41" s="154">
        <v>0</v>
      </c>
      <c r="H41" s="154">
        <v>147.63999999999999</v>
      </c>
      <c r="I41" s="154">
        <v>0</v>
      </c>
      <c r="J41" s="154">
        <v>304.74</v>
      </c>
    </row>
    <row r="42" spans="1:10" ht="24" customHeight="1" x14ac:dyDescent="0.3">
      <c r="A42" s="16" t="s">
        <v>89</v>
      </c>
      <c r="B42" s="16" t="s">
        <v>882</v>
      </c>
      <c r="C42" s="154">
        <v>29</v>
      </c>
      <c r="D42" s="154">
        <v>10.15</v>
      </c>
      <c r="E42" s="154">
        <v>52.78</v>
      </c>
      <c r="F42" s="154">
        <v>72.45</v>
      </c>
      <c r="G42" s="154">
        <v>0</v>
      </c>
      <c r="H42" s="154">
        <v>186.24</v>
      </c>
      <c r="I42" s="154">
        <v>0</v>
      </c>
      <c r="J42" s="154">
        <v>350.62</v>
      </c>
    </row>
    <row r="43" spans="1:10" ht="24" customHeight="1" x14ac:dyDescent="0.3">
      <c r="A43" s="16" t="s">
        <v>89</v>
      </c>
      <c r="B43" s="16" t="s">
        <v>883</v>
      </c>
      <c r="C43" s="154">
        <v>29</v>
      </c>
      <c r="D43" s="154">
        <v>11.13</v>
      </c>
      <c r="E43" s="154">
        <v>49.39</v>
      </c>
      <c r="F43" s="154">
        <v>66.02</v>
      </c>
      <c r="G43" s="154">
        <v>0</v>
      </c>
      <c r="H43" s="154">
        <v>198.71</v>
      </c>
      <c r="I43" s="154">
        <v>0</v>
      </c>
      <c r="J43" s="154">
        <v>354.25</v>
      </c>
    </row>
    <row r="44" spans="1:10" ht="24" customHeight="1" x14ac:dyDescent="0.3">
      <c r="A44" s="16" t="s">
        <v>89</v>
      </c>
      <c r="B44" s="16" t="s">
        <v>884</v>
      </c>
      <c r="C44" s="154">
        <v>29</v>
      </c>
      <c r="D44" s="154">
        <v>11.42</v>
      </c>
      <c r="E44" s="154">
        <v>50.04</v>
      </c>
      <c r="F44" s="154">
        <v>75.040000000000006</v>
      </c>
      <c r="G44" s="154">
        <v>0</v>
      </c>
      <c r="H44" s="154">
        <v>201.27</v>
      </c>
      <c r="I44" s="154">
        <v>0</v>
      </c>
      <c r="J44" s="154">
        <v>366.77</v>
      </c>
    </row>
    <row r="45" spans="1:10" ht="24" customHeight="1" x14ac:dyDescent="0.3">
      <c r="A45" s="16" t="s">
        <v>89</v>
      </c>
      <c r="B45" s="16" t="s">
        <v>885</v>
      </c>
      <c r="C45" s="154">
        <v>29</v>
      </c>
      <c r="D45" s="154">
        <v>10.54</v>
      </c>
      <c r="E45" s="154">
        <v>55.27</v>
      </c>
      <c r="F45" s="154">
        <v>76.03</v>
      </c>
      <c r="G45" s="154">
        <v>0</v>
      </c>
      <c r="H45" s="154">
        <v>198.88</v>
      </c>
      <c r="I45" s="154">
        <v>0</v>
      </c>
      <c r="J45" s="154">
        <v>369.72</v>
      </c>
    </row>
    <row r="46" spans="1:10" ht="24" customHeight="1" x14ac:dyDescent="0.3">
      <c r="A46" s="16" t="s">
        <v>89</v>
      </c>
      <c r="B46" s="16" t="s">
        <v>886</v>
      </c>
      <c r="C46" s="154">
        <v>29</v>
      </c>
      <c r="D46" s="154">
        <v>10.85</v>
      </c>
      <c r="E46" s="154">
        <v>60.13</v>
      </c>
      <c r="F46" s="154">
        <v>70.430000000000007</v>
      </c>
      <c r="G46" s="154">
        <v>0</v>
      </c>
      <c r="H46" s="154">
        <v>201.53</v>
      </c>
      <c r="I46" s="154">
        <v>0</v>
      </c>
      <c r="J46" s="154">
        <v>371.94</v>
      </c>
    </row>
    <row r="47" spans="1:10" ht="24" customHeight="1" x14ac:dyDescent="0.3">
      <c r="A47" s="18" t="s">
        <v>89</v>
      </c>
      <c r="B47" s="18" t="s">
        <v>887</v>
      </c>
      <c r="C47" s="155">
        <v>29</v>
      </c>
      <c r="D47" s="155">
        <v>11.16</v>
      </c>
      <c r="E47" s="155">
        <v>56.12</v>
      </c>
      <c r="F47" s="155">
        <v>70.44</v>
      </c>
      <c r="G47" s="155">
        <v>0</v>
      </c>
      <c r="H47" s="155">
        <v>191.35</v>
      </c>
      <c r="I47" s="155">
        <v>0</v>
      </c>
      <c r="J47" s="155">
        <v>358.07</v>
      </c>
    </row>
    <row r="48" spans="1:10" ht="24" customHeight="1" x14ac:dyDescent="0.3">
      <c r="A48" s="13" t="s">
        <v>89</v>
      </c>
      <c r="B48" s="13" t="s">
        <v>888</v>
      </c>
      <c r="C48" s="153">
        <v>30</v>
      </c>
      <c r="D48" s="153">
        <v>11.16</v>
      </c>
      <c r="E48" s="153">
        <v>51.82</v>
      </c>
      <c r="F48" s="153">
        <v>74.58</v>
      </c>
      <c r="G48" s="153">
        <v>0</v>
      </c>
      <c r="H48" s="153">
        <v>199.26</v>
      </c>
      <c r="I48" s="153">
        <v>0</v>
      </c>
      <c r="J48" s="153">
        <v>366.82</v>
      </c>
    </row>
    <row r="49" spans="1:10" ht="24" customHeight="1" x14ac:dyDescent="0.3">
      <c r="A49" s="16" t="s">
        <v>89</v>
      </c>
      <c r="B49" s="16" t="s">
        <v>889</v>
      </c>
      <c r="C49" s="154">
        <v>30</v>
      </c>
      <c r="D49" s="154">
        <v>10.89</v>
      </c>
      <c r="E49" s="154">
        <v>59.12</v>
      </c>
      <c r="F49" s="154">
        <v>70.25</v>
      </c>
      <c r="G49" s="154">
        <v>0</v>
      </c>
      <c r="H49" s="154">
        <v>204.08</v>
      </c>
      <c r="I49" s="154">
        <v>0</v>
      </c>
      <c r="J49" s="154">
        <v>374.34</v>
      </c>
    </row>
    <row r="50" spans="1:10" ht="24" customHeight="1" x14ac:dyDescent="0.3">
      <c r="A50" s="16" t="s">
        <v>89</v>
      </c>
      <c r="B50" s="16" t="s">
        <v>890</v>
      </c>
      <c r="C50" s="154">
        <v>27</v>
      </c>
      <c r="D50" s="154">
        <v>0</v>
      </c>
      <c r="E50" s="154">
        <v>53.37</v>
      </c>
      <c r="F50" s="154">
        <v>80.73</v>
      </c>
      <c r="G50" s="154">
        <v>0</v>
      </c>
      <c r="H50" s="154">
        <v>182.36</v>
      </c>
      <c r="I50" s="154">
        <v>0</v>
      </c>
      <c r="J50" s="154">
        <v>343.46</v>
      </c>
    </row>
    <row r="51" spans="1:10" ht="24" customHeight="1" x14ac:dyDescent="0.3">
      <c r="A51" s="16" t="s">
        <v>89</v>
      </c>
      <c r="B51" s="16" t="s">
        <v>891</v>
      </c>
      <c r="C51" s="154">
        <v>27</v>
      </c>
      <c r="D51" s="154">
        <v>8.09</v>
      </c>
      <c r="E51" s="154">
        <v>56</v>
      </c>
      <c r="F51" s="154">
        <v>80.790000000000006</v>
      </c>
      <c r="G51" s="154">
        <v>0</v>
      </c>
      <c r="H51" s="154">
        <v>185.67</v>
      </c>
      <c r="I51" s="154">
        <v>0</v>
      </c>
      <c r="J51" s="154">
        <v>357.55</v>
      </c>
    </row>
    <row r="52" spans="1:10" ht="24" customHeight="1" x14ac:dyDescent="0.3">
      <c r="A52" s="16" t="s">
        <v>89</v>
      </c>
      <c r="B52" s="16" t="s">
        <v>892</v>
      </c>
      <c r="C52" s="154">
        <v>30</v>
      </c>
      <c r="D52" s="154">
        <v>10.56</v>
      </c>
      <c r="E52" s="154">
        <v>54.84</v>
      </c>
      <c r="F52" s="154">
        <v>80.81</v>
      </c>
      <c r="G52" s="154">
        <v>0</v>
      </c>
      <c r="H52" s="154">
        <v>190.55</v>
      </c>
      <c r="I52" s="154">
        <v>0</v>
      </c>
      <c r="J52" s="154">
        <v>366.76</v>
      </c>
    </row>
    <row r="53" spans="1:10" ht="24" customHeight="1" x14ac:dyDescent="0.3">
      <c r="A53" s="16" t="s">
        <v>89</v>
      </c>
      <c r="B53" s="16" t="s">
        <v>893</v>
      </c>
      <c r="C53" s="154">
        <v>30</v>
      </c>
      <c r="D53" s="154">
        <v>10.26</v>
      </c>
      <c r="E53" s="154">
        <v>51.82</v>
      </c>
      <c r="F53" s="154">
        <v>80.86</v>
      </c>
      <c r="G53" s="154">
        <v>0</v>
      </c>
      <c r="H53" s="154">
        <v>190</v>
      </c>
      <c r="I53" s="154">
        <v>0</v>
      </c>
      <c r="J53" s="154">
        <v>362.94</v>
      </c>
    </row>
    <row r="54" spans="1:10" ht="24" customHeight="1" x14ac:dyDescent="0.3">
      <c r="A54" s="16" t="s">
        <v>89</v>
      </c>
      <c r="B54" s="16" t="s">
        <v>894</v>
      </c>
      <c r="C54" s="154">
        <v>30</v>
      </c>
      <c r="D54" s="154">
        <v>10.26</v>
      </c>
      <c r="E54" s="154">
        <v>53.93</v>
      </c>
      <c r="F54" s="154">
        <v>81.33</v>
      </c>
      <c r="G54" s="154">
        <v>0</v>
      </c>
      <c r="H54" s="154">
        <v>194.05</v>
      </c>
      <c r="I54" s="154">
        <v>0</v>
      </c>
      <c r="J54" s="154">
        <v>369.57</v>
      </c>
    </row>
    <row r="55" spans="1:10" ht="24" customHeight="1" x14ac:dyDescent="0.3">
      <c r="A55" s="18" t="s">
        <v>895</v>
      </c>
      <c r="B55" s="18" t="s">
        <v>90</v>
      </c>
      <c r="C55" s="155">
        <v>30</v>
      </c>
      <c r="D55" s="155">
        <v>10.130000000000001</v>
      </c>
      <c r="E55" s="155">
        <v>53.01</v>
      </c>
      <c r="F55" s="155">
        <v>81.28</v>
      </c>
      <c r="G55" s="155">
        <v>0</v>
      </c>
      <c r="H55" s="155">
        <v>200.17</v>
      </c>
      <c r="I55" s="155">
        <v>0</v>
      </c>
      <c r="J55" s="155">
        <v>374.59</v>
      </c>
    </row>
    <row r="56" spans="1:10" ht="15.6" x14ac:dyDescent="0.3">
      <c r="A56" s="203" t="s">
        <v>1143</v>
      </c>
      <c r="B56" s="204"/>
      <c r="C56" s="157">
        <v>694</v>
      </c>
      <c r="D56" s="157">
        <v>251.41499999999999</v>
      </c>
      <c r="E56" s="157">
        <v>1268.145</v>
      </c>
      <c r="F56" s="157">
        <v>1752.51</v>
      </c>
      <c r="G56" s="157">
        <v>0</v>
      </c>
      <c r="H56" s="157">
        <v>4196.26</v>
      </c>
      <c r="I56" s="157">
        <v>0</v>
      </c>
      <c r="J56" s="157">
        <v>8162.33</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activeCell="D22" sqref="D22"/>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3" t="s">
        <v>1833</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c r="KJ4" s="234"/>
    </row>
    <row r="5" spans="1:296" ht="19.95" hidden="1" customHeight="1" x14ac:dyDescent="0.3">
      <c r="A5" s="232" t="s">
        <v>1834</v>
      </c>
      <c r="B5" s="232"/>
      <c r="C5" s="159">
        <v>77392</v>
      </c>
      <c r="D5" s="159">
        <v>42725</v>
      </c>
      <c r="E5" s="159">
        <v>42726</v>
      </c>
      <c r="F5" s="159">
        <v>42727</v>
      </c>
      <c r="G5" s="159">
        <v>42728</v>
      </c>
      <c r="H5" s="159">
        <v>42729</v>
      </c>
      <c r="I5" s="159">
        <v>60100</v>
      </c>
      <c r="J5" s="159">
        <v>42730</v>
      </c>
      <c r="K5" s="159">
        <v>62254</v>
      </c>
      <c r="L5" s="159">
        <v>60101</v>
      </c>
      <c r="M5" s="159">
        <v>43921</v>
      </c>
      <c r="N5" s="159">
        <v>42732</v>
      </c>
      <c r="O5" s="159">
        <v>43773</v>
      </c>
      <c r="P5" s="159">
        <v>43769</v>
      </c>
      <c r="Q5" s="159">
        <v>43770</v>
      </c>
      <c r="R5" s="159">
        <v>43767</v>
      </c>
      <c r="S5" s="159">
        <v>43768</v>
      </c>
      <c r="T5" s="159">
        <v>43836</v>
      </c>
      <c r="U5" s="159">
        <v>62253</v>
      </c>
      <c r="V5" s="159">
        <v>42733</v>
      </c>
      <c r="W5" s="159">
        <v>42734</v>
      </c>
      <c r="X5" s="159">
        <v>42735</v>
      </c>
      <c r="Y5" s="159">
        <v>60135</v>
      </c>
      <c r="Z5" s="159">
        <v>60103</v>
      </c>
      <c r="AA5" s="159">
        <v>60104</v>
      </c>
      <c r="AB5" s="159">
        <v>43778</v>
      </c>
      <c r="AC5" s="159">
        <v>60105</v>
      </c>
      <c r="AD5" s="159">
        <v>43760</v>
      </c>
      <c r="AE5" s="159">
        <v>43761</v>
      </c>
      <c r="AF5" s="159">
        <v>60106</v>
      </c>
      <c r="AG5" s="159">
        <v>43772</v>
      </c>
      <c r="AH5" s="159">
        <v>43771</v>
      </c>
      <c r="AI5" s="159">
        <v>43807</v>
      </c>
      <c r="AJ5" s="159">
        <v>43808</v>
      </c>
      <c r="AK5" s="159">
        <v>43763</v>
      </c>
      <c r="AL5" s="159">
        <v>43764</v>
      </c>
      <c r="AM5" s="159">
        <v>60136</v>
      </c>
      <c r="AN5" s="159">
        <v>43765</v>
      </c>
      <c r="AO5" s="159">
        <v>43766</v>
      </c>
      <c r="AP5" s="159">
        <v>43797</v>
      </c>
      <c r="AQ5" s="159">
        <v>60141</v>
      </c>
      <c r="AR5" s="159">
        <v>42737</v>
      </c>
      <c r="AS5" s="159">
        <v>42738</v>
      </c>
      <c r="AT5" s="159">
        <v>42739</v>
      </c>
      <c r="AU5" s="159">
        <v>42746</v>
      </c>
      <c r="AV5" s="159">
        <v>42741</v>
      </c>
      <c r="AW5" s="159">
        <v>60137</v>
      </c>
      <c r="AX5" s="159">
        <v>60138</v>
      </c>
      <c r="AY5" s="159">
        <v>42744</v>
      </c>
      <c r="AZ5" s="159">
        <v>42745</v>
      </c>
      <c r="BA5" s="159">
        <v>43931</v>
      </c>
      <c r="BB5" s="159">
        <v>43795</v>
      </c>
      <c r="BC5" s="159">
        <v>43825</v>
      </c>
      <c r="BD5" s="159">
        <v>60142</v>
      </c>
      <c r="BE5" s="159">
        <v>60143</v>
      </c>
      <c r="BF5" s="159">
        <v>60144</v>
      </c>
      <c r="BG5" s="159">
        <v>42740</v>
      </c>
      <c r="BH5" s="159">
        <v>42747</v>
      </c>
      <c r="BI5" s="159">
        <v>42748</v>
      </c>
      <c r="BJ5" s="159">
        <v>60145</v>
      </c>
      <c r="BK5" s="159">
        <v>60146</v>
      </c>
      <c r="BL5" s="159">
        <v>60147</v>
      </c>
      <c r="BM5" s="159">
        <v>42752</v>
      </c>
      <c r="BN5" s="159">
        <v>42753</v>
      </c>
      <c r="BO5" s="159">
        <v>43817</v>
      </c>
      <c r="BP5" s="159">
        <v>43814</v>
      </c>
      <c r="BQ5" s="159">
        <v>43815</v>
      </c>
      <c r="BR5" s="159">
        <v>60148</v>
      </c>
      <c r="BS5" s="159">
        <v>60149</v>
      </c>
      <c r="BT5" s="159">
        <v>63040</v>
      </c>
      <c r="BU5" s="159">
        <v>62468</v>
      </c>
      <c r="BV5" s="159">
        <v>62469</v>
      </c>
      <c r="BW5" s="159">
        <v>60150</v>
      </c>
      <c r="BX5" s="159">
        <v>43785</v>
      </c>
      <c r="BY5" s="159">
        <v>43784</v>
      </c>
      <c r="BZ5" s="159">
        <v>43786</v>
      </c>
      <c r="CA5" s="159">
        <v>43787</v>
      </c>
      <c r="CB5" s="159">
        <v>60151</v>
      </c>
      <c r="CC5" s="159">
        <v>60152</v>
      </c>
      <c r="CD5" s="159">
        <v>60153</v>
      </c>
      <c r="CE5" s="159">
        <v>60154</v>
      </c>
      <c r="CF5" s="159">
        <v>43800</v>
      </c>
      <c r="CG5" s="159">
        <v>60155</v>
      </c>
      <c r="CH5" s="159">
        <v>60156</v>
      </c>
      <c r="CI5" s="159">
        <v>60157</v>
      </c>
      <c r="CJ5" s="159">
        <v>60158</v>
      </c>
      <c r="CK5" s="159">
        <v>60159</v>
      </c>
      <c r="CL5" s="159">
        <v>43886</v>
      </c>
      <c r="CM5" s="159">
        <v>43780</v>
      </c>
      <c r="CN5" s="159">
        <v>43779</v>
      </c>
      <c r="CO5" s="159">
        <v>43788</v>
      </c>
      <c r="CP5" s="159">
        <v>42758</v>
      </c>
      <c r="CQ5" s="159">
        <v>42759</v>
      </c>
      <c r="CR5" s="159">
        <v>42760</v>
      </c>
      <c r="CS5" s="159">
        <v>42761</v>
      </c>
      <c r="CT5" s="159">
        <v>42762</v>
      </c>
      <c r="CU5" s="159">
        <v>42763</v>
      </c>
      <c r="CV5" s="159">
        <v>60162</v>
      </c>
      <c r="CW5" s="159">
        <v>42765</v>
      </c>
      <c r="CX5" s="159">
        <v>60163</v>
      </c>
      <c r="CY5" s="159">
        <v>43789</v>
      </c>
      <c r="CZ5" s="159">
        <v>43790</v>
      </c>
      <c r="DA5" s="159">
        <v>43871</v>
      </c>
      <c r="DB5" s="159">
        <v>43872</v>
      </c>
      <c r="DC5" s="159">
        <v>43870</v>
      </c>
      <c r="DD5" s="159">
        <v>43869</v>
      </c>
      <c r="DE5" s="159">
        <v>60164</v>
      </c>
      <c r="DF5" s="159">
        <v>60165</v>
      </c>
      <c r="DG5" s="159">
        <v>60166</v>
      </c>
      <c r="DH5" s="159">
        <v>43867</v>
      </c>
      <c r="DI5" s="159">
        <v>43868</v>
      </c>
      <c r="DJ5" s="159">
        <v>60170</v>
      </c>
      <c r="DK5" s="159">
        <v>60171</v>
      </c>
      <c r="DL5" s="159">
        <v>60173</v>
      </c>
      <c r="DM5" s="159">
        <v>43855</v>
      </c>
      <c r="DN5" s="159">
        <v>43856</v>
      </c>
      <c r="DO5" s="159">
        <v>43857</v>
      </c>
      <c r="DP5" s="159">
        <v>43858</v>
      </c>
      <c r="DQ5" s="159">
        <v>60177</v>
      </c>
      <c r="DR5" s="159">
        <v>43859</v>
      </c>
      <c r="DS5" s="159">
        <v>60178</v>
      </c>
      <c r="DT5" s="159">
        <v>43863</v>
      </c>
      <c r="DU5" s="159">
        <v>43864</v>
      </c>
      <c r="DV5" s="159">
        <v>43865</v>
      </c>
      <c r="DW5" s="159">
        <v>43866</v>
      </c>
      <c r="DX5" s="159">
        <v>60179</v>
      </c>
      <c r="DY5" s="159">
        <v>60180</v>
      </c>
      <c r="DZ5" s="159">
        <v>42794</v>
      </c>
      <c r="EA5" s="159">
        <v>42795</v>
      </c>
      <c r="EB5" s="159">
        <v>60181</v>
      </c>
      <c r="EC5" s="159">
        <v>42769</v>
      </c>
      <c r="ED5" s="159">
        <v>42770</v>
      </c>
      <c r="EE5" s="159">
        <v>42771</v>
      </c>
      <c r="EF5" s="159">
        <v>60182</v>
      </c>
      <c r="EG5" s="159">
        <v>60183</v>
      </c>
      <c r="EH5" s="159">
        <v>43853</v>
      </c>
      <c r="EI5" s="159">
        <v>43824</v>
      </c>
      <c r="EJ5" s="159">
        <v>60184</v>
      </c>
      <c r="EK5" s="159">
        <v>60185</v>
      </c>
      <c r="EL5" s="159">
        <v>42772</v>
      </c>
      <c r="EM5" s="159">
        <v>42773</v>
      </c>
      <c r="EN5" s="159">
        <v>43946</v>
      </c>
      <c r="EO5" s="159">
        <v>42775</v>
      </c>
      <c r="EP5" s="159">
        <v>43944</v>
      </c>
      <c r="EQ5" s="159">
        <v>60186</v>
      </c>
      <c r="ER5" s="159">
        <v>60187</v>
      </c>
      <c r="ES5" s="159">
        <v>42779</v>
      </c>
      <c r="ET5" s="159">
        <v>42780</v>
      </c>
      <c r="EU5" s="159">
        <v>43756</v>
      </c>
      <c r="EV5" s="159">
        <v>43757</v>
      </c>
      <c r="EW5" s="159">
        <v>43758</v>
      </c>
      <c r="EX5" s="159">
        <v>43941</v>
      </c>
      <c r="EY5" s="159">
        <v>60201</v>
      </c>
      <c r="EZ5" s="159">
        <v>43952</v>
      </c>
      <c r="FA5" s="159">
        <v>42784</v>
      </c>
      <c r="FB5" s="159">
        <v>42785</v>
      </c>
      <c r="FC5" s="159">
        <v>42786</v>
      </c>
      <c r="FD5" s="159">
        <v>42774</v>
      </c>
      <c r="FE5" s="159">
        <v>42788</v>
      </c>
      <c r="FF5" s="159">
        <v>42789</v>
      </c>
      <c r="FG5" s="159">
        <v>42790</v>
      </c>
      <c r="FH5" s="159">
        <v>43774</v>
      </c>
      <c r="FI5" s="159">
        <v>43775</v>
      </c>
      <c r="FJ5" s="159">
        <v>43776</v>
      </c>
      <c r="FK5" s="159">
        <v>60198</v>
      </c>
      <c r="FL5" s="159">
        <v>60199</v>
      </c>
      <c r="FM5" s="159">
        <v>60200</v>
      </c>
      <c r="FN5" s="159">
        <v>60188</v>
      </c>
      <c r="FO5" s="159">
        <v>60189</v>
      </c>
      <c r="FP5" s="159">
        <v>60190</v>
      </c>
      <c r="FQ5" s="159">
        <v>60191</v>
      </c>
      <c r="FR5" s="159">
        <v>43901</v>
      </c>
      <c r="FS5" s="159">
        <v>60192</v>
      </c>
      <c r="FT5" s="159">
        <v>60194</v>
      </c>
      <c r="FU5" s="159">
        <v>43902</v>
      </c>
      <c r="FV5" s="159">
        <v>43904</v>
      </c>
      <c r="FW5" s="159">
        <v>43903</v>
      </c>
      <c r="FX5" s="159">
        <v>60193</v>
      </c>
      <c r="FY5" s="159">
        <v>43910</v>
      </c>
      <c r="FZ5" s="159">
        <v>43911</v>
      </c>
      <c r="GA5" s="159">
        <v>43912</v>
      </c>
      <c r="GB5" s="159">
        <v>60195</v>
      </c>
      <c r="GC5" s="159">
        <v>43762</v>
      </c>
      <c r="GD5" s="159">
        <v>60196</v>
      </c>
      <c r="GE5" s="159">
        <v>60197</v>
      </c>
      <c r="GF5" s="159">
        <v>60202</v>
      </c>
      <c r="GG5" s="159">
        <v>43809</v>
      </c>
      <c r="GH5" s="159">
        <v>60203</v>
      </c>
      <c r="GI5" s="159">
        <v>42796</v>
      </c>
      <c r="GJ5" s="159">
        <v>43806</v>
      </c>
      <c r="GK5" s="159">
        <v>60204</v>
      </c>
      <c r="GL5" s="159">
        <v>42797</v>
      </c>
      <c r="GM5" s="159">
        <v>60206</v>
      </c>
      <c r="GN5" s="159">
        <v>61715</v>
      </c>
      <c r="GO5" s="159">
        <v>43906</v>
      </c>
      <c r="GP5" s="159">
        <v>60207</v>
      </c>
      <c r="GQ5" s="159">
        <v>60208</v>
      </c>
      <c r="GR5" s="159">
        <v>60209</v>
      </c>
      <c r="GS5" s="159">
        <v>43873</v>
      </c>
      <c r="GT5" s="159">
        <v>43874</v>
      </c>
      <c r="GU5" s="159">
        <v>43811</v>
      </c>
      <c r="GV5" s="159">
        <v>43810</v>
      </c>
      <c r="GW5" s="159">
        <v>60210</v>
      </c>
      <c r="GX5" s="159">
        <v>43805</v>
      </c>
      <c r="GY5" s="159">
        <v>43900</v>
      </c>
      <c r="GZ5" s="159">
        <v>42802</v>
      </c>
      <c r="HA5" s="159">
        <v>42803</v>
      </c>
      <c r="HB5" s="159">
        <v>43899</v>
      </c>
      <c r="HC5" s="159">
        <v>43822</v>
      </c>
      <c r="HD5" s="159">
        <v>43823</v>
      </c>
      <c r="HE5" s="159">
        <v>43812</v>
      </c>
      <c r="HF5" s="159">
        <v>43826</v>
      </c>
      <c r="HG5" s="159">
        <v>43829</v>
      </c>
      <c r="HH5" s="159">
        <v>43830</v>
      </c>
      <c r="HI5" s="159">
        <v>43828</v>
      </c>
      <c r="HJ5" s="159">
        <v>43833</v>
      </c>
      <c r="HK5" s="159">
        <v>43832</v>
      </c>
      <c r="HL5" s="159">
        <v>43835</v>
      </c>
      <c r="HM5" s="159">
        <v>43834</v>
      </c>
      <c r="HN5" s="159">
        <v>43851</v>
      </c>
      <c r="HO5" s="159">
        <v>43852</v>
      </c>
      <c r="HP5" s="159">
        <v>43842</v>
      </c>
      <c r="HQ5" s="159">
        <v>43843</v>
      </c>
      <c r="HR5" s="159">
        <v>43896</v>
      </c>
      <c r="HS5" s="159">
        <v>43892</v>
      </c>
      <c r="HT5" s="159">
        <v>43840</v>
      </c>
      <c r="HU5" s="159">
        <v>43841</v>
      </c>
      <c r="HV5" s="159">
        <v>43881</v>
      </c>
      <c r="HW5" s="159">
        <v>43882</v>
      </c>
      <c r="HX5" s="159">
        <v>43908</v>
      </c>
      <c r="HY5" s="159">
        <v>43907</v>
      </c>
      <c r="HZ5" s="159">
        <v>43877</v>
      </c>
      <c r="IA5" s="159">
        <v>43919</v>
      </c>
      <c r="IB5" s="159">
        <v>43747</v>
      </c>
      <c r="IC5" s="159">
        <v>43803</v>
      </c>
      <c r="ID5" s="159">
        <v>43804</v>
      </c>
      <c r="IE5" s="159">
        <v>43893</v>
      </c>
      <c r="IF5" s="159">
        <v>62973</v>
      </c>
      <c r="IG5" s="159">
        <v>43891</v>
      </c>
      <c r="IH5" s="159">
        <v>60211</v>
      </c>
      <c r="II5" s="159">
        <v>43801</v>
      </c>
      <c r="IJ5" s="159">
        <v>43802</v>
      </c>
      <c r="IK5" s="159">
        <v>43838</v>
      </c>
      <c r="IL5" s="159">
        <v>43753</v>
      </c>
      <c r="IM5" s="159">
        <v>43839</v>
      </c>
      <c r="IN5" s="159">
        <v>43749</v>
      </c>
      <c r="IO5" s="159">
        <v>43750</v>
      </c>
      <c r="IP5" s="159">
        <v>43752</v>
      </c>
      <c r="IQ5" s="159">
        <v>43748</v>
      </c>
      <c r="IR5" s="159">
        <v>43746</v>
      </c>
      <c r="IS5" s="159">
        <v>43837</v>
      </c>
      <c r="IT5" s="159">
        <v>60212</v>
      </c>
      <c r="IU5" s="159">
        <v>43878</v>
      </c>
      <c r="IV5" s="159">
        <v>43879</v>
      </c>
      <c r="IW5" s="159">
        <v>43754</v>
      </c>
      <c r="IX5" s="159">
        <v>43847</v>
      </c>
      <c r="IY5" s="159">
        <v>43848</v>
      </c>
      <c r="IZ5" s="159">
        <v>43849</v>
      </c>
      <c r="JA5" s="159">
        <v>43850</v>
      </c>
      <c r="JB5" s="159">
        <v>60213</v>
      </c>
      <c r="JC5" s="159">
        <v>43914</v>
      </c>
      <c r="JD5" s="159">
        <v>60214</v>
      </c>
      <c r="JE5" s="159">
        <v>43791</v>
      </c>
      <c r="JF5" s="159">
        <v>43792</v>
      </c>
      <c r="JG5" s="159">
        <v>43918</v>
      </c>
      <c r="JH5" s="159">
        <v>43917</v>
      </c>
      <c r="JI5" s="159">
        <v>60215</v>
      </c>
      <c r="JJ5" s="159">
        <v>60216</v>
      </c>
      <c r="JK5" s="159">
        <v>60217</v>
      </c>
      <c r="JL5" s="159">
        <v>60218</v>
      </c>
      <c r="JM5" s="159">
        <v>43909</v>
      </c>
      <c r="JN5" s="159">
        <v>60219</v>
      </c>
      <c r="JO5" s="159">
        <v>60220</v>
      </c>
      <c r="JP5" s="159">
        <v>43793</v>
      </c>
      <c r="JQ5" s="159">
        <v>43794</v>
      </c>
      <c r="JR5" s="159">
        <v>43883</v>
      </c>
      <c r="JS5" s="159">
        <v>43884</v>
      </c>
      <c r="JT5" s="159">
        <v>60222</v>
      </c>
      <c r="JU5" s="159">
        <v>60221</v>
      </c>
      <c r="JV5" s="159">
        <v>62974</v>
      </c>
      <c r="JW5" s="159">
        <v>43898</v>
      </c>
      <c r="JX5" s="159">
        <v>43799</v>
      </c>
      <c r="JY5" s="159">
        <v>43798</v>
      </c>
      <c r="JZ5" s="159">
        <v>43818</v>
      </c>
      <c r="KA5" s="159">
        <v>43845</v>
      </c>
      <c r="KB5" s="159">
        <v>43846</v>
      </c>
      <c r="KC5" s="159">
        <v>43844</v>
      </c>
      <c r="KD5" s="159">
        <v>43819</v>
      </c>
      <c r="KE5" s="159">
        <v>43820</v>
      </c>
      <c r="KF5" s="159">
        <v>43821</v>
      </c>
      <c r="KG5" s="159">
        <v>63016</v>
      </c>
      <c r="KH5" s="159">
        <v>63017</v>
      </c>
      <c r="KI5" s="159">
        <v>63039</v>
      </c>
      <c r="KJ5" s="159">
        <v>63041</v>
      </c>
    </row>
    <row r="6" spans="1:296" ht="15" hidden="1" customHeight="1" x14ac:dyDescent="0.3">
      <c r="A6" s="232" t="s">
        <v>1835</v>
      </c>
      <c r="B6" s="232"/>
      <c r="C6" s="159" t="s">
        <v>1836</v>
      </c>
      <c r="D6" s="159" t="s">
        <v>1837</v>
      </c>
      <c r="E6" s="159" t="s">
        <v>1838</v>
      </c>
      <c r="F6" s="159" t="s">
        <v>1839</v>
      </c>
      <c r="G6" s="159" t="s">
        <v>1840</v>
      </c>
      <c r="H6" s="159" t="s">
        <v>1841</v>
      </c>
      <c r="I6" s="159" t="s">
        <v>1842</v>
      </c>
      <c r="J6" s="159" t="s">
        <v>1843</v>
      </c>
      <c r="K6" s="159" t="s">
        <v>1844</v>
      </c>
      <c r="L6" s="159" t="s">
        <v>1845</v>
      </c>
      <c r="M6" s="159" t="s">
        <v>1846</v>
      </c>
      <c r="N6" s="159" t="s">
        <v>1847</v>
      </c>
      <c r="O6" s="159" t="s">
        <v>1848</v>
      </c>
      <c r="P6" s="159" t="s">
        <v>1849</v>
      </c>
      <c r="Q6" s="159" t="s">
        <v>1850</v>
      </c>
      <c r="R6" s="159" t="s">
        <v>1851</v>
      </c>
      <c r="S6" s="159" t="s">
        <v>1852</v>
      </c>
      <c r="T6" s="159" t="s">
        <v>1853</v>
      </c>
      <c r="U6" s="159" t="s">
        <v>1854</v>
      </c>
      <c r="V6" s="159" t="s">
        <v>1855</v>
      </c>
      <c r="W6" s="159" t="s">
        <v>1856</v>
      </c>
      <c r="X6" s="159" t="s">
        <v>1857</v>
      </c>
      <c r="Y6" s="159" t="s">
        <v>1858</v>
      </c>
      <c r="Z6" s="159" t="s">
        <v>1859</v>
      </c>
      <c r="AA6" s="159" t="s">
        <v>1860</v>
      </c>
      <c r="AB6" s="159" t="s">
        <v>1861</v>
      </c>
      <c r="AC6" s="159" t="s">
        <v>1862</v>
      </c>
      <c r="AD6" s="159" t="s">
        <v>1863</v>
      </c>
      <c r="AE6" s="159" t="s">
        <v>1864</v>
      </c>
      <c r="AF6" s="159" t="s">
        <v>1865</v>
      </c>
      <c r="AG6" s="159" t="s">
        <v>1866</v>
      </c>
      <c r="AH6" s="159" t="s">
        <v>1867</v>
      </c>
      <c r="AI6" s="159" t="s">
        <v>1868</v>
      </c>
      <c r="AJ6" s="159" t="s">
        <v>1869</v>
      </c>
      <c r="AK6" s="159" t="s">
        <v>1870</v>
      </c>
      <c r="AL6" s="159" t="s">
        <v>1871</v>
      </c>
      <c r="AM6" s="159" t="s">
        <v>1872</v>
      </c>
      <c r="AN6" s="159" t="s">
        <v>1873</v>
      </c>
      <c r="AO6" s="159" t="s">
        <v>1874</v>
      </c>
      <c r="AP6" s="159" t="s">
        <v>1875</v>
      </c>
      <c r="AQ6" s="159" t="s">
        <v>1876</v>
      </c>
      <c r="AR6" s="159" t="s">
        <v>1877</v>
      </c>
      <c r="AS6" s="159" t="s">
        <v>1878</v>
      </c>
      <c r="AT6" s="159" t="s">
        <v>1879</v>
      </c>
      <c r="AU6" s="159" t="s">
        <v>1880</v>
      </c>
      <c r="AV6" s="159" t="s">
        <v>1881</v>
      </c>
      <c r="AW6" s="159" t="s">
        <v>1882</v>
      </c>
      <c r="AX6" s="159" t="s">
        <v>1883</v>
      </c>
      <c r="AY6" s="159" t="s">
        <v>1884</v>
      </c>
      <c r="AZ6" s="159" t="s">
        <v>1885</v>
      </c>
      <c r="BA6" s="159" t="s">
        <v>1886</v>
      </c>
      <c r="BB6" s="159" t="s">
        <v>1887</v>
      </c>
      <c r="BC6" s="159" t="s">
        <v>1888</v>
      </c>
      <c r="BD6" s="159" t="s">
        <v>1889</v>
      </c>
      <c r="BE6" s="159" t="s">
        <v>1890</v>
      </c>
      <c r="BF6" s="159" t="s">
        <v>1891</v>
      </c>
      <c r="BG6" s="159" t="s">
        <v>1892</v>
      </c>
      <c r="BH6" s="159" t="s">
        <v>1893</v>
      </c>
      <c r="BI6" s="159" t="s">
        <v>1894</v>
      </c>
      <c r="BJ6" s="159" t="s">
        <v>1895</v>
      </c>
      <c r="BK6" s="159" t="s">
        <v>1896</v>
      </c>
      <c r="BL6" s="159" t="s">
        <v>1897</v>
      </c>
      <c r="BM6" s="159" t="s">
        <v>1898</v>
      </c>
      <c r="BN6" s="159" t="s">
        <v>1899</v>
      </c>
      <c r="BO6" s="159" t="s">
        <v>1900</v>
      </c>
      <c r="BP6" s="159" t="s">
        <v>1901</v>
      </c>
      <c r="BQ6" s="159" t="s">
        <v>1902</v>
      </c>
      <c r="BR6" s="159" t="s">
        <v>1903</v>
      </c>
      <c r="BS6" s="159" t="s">
        <v>1904</v>
      </c>
      <c r="BT6" s="159" t="s">
        <v>1905</v>
      </c>
      <c r="BU6" s="159" t="s">
        <v>1906</v>
      </c>
      <c r="BV6" s="159" t="s">
        <v>1907</v>
      </c>
      <c r="BW6" s="159" t="s">
        <v>1908</v>
      </c>
      <c r="BX6" s="159" t="s">
        <v>1909</v>
      </c>
      <c r="BY6" s="159" t="s">
        <v>1910</v>
      </c>
      <c r="BZ6" s="159" t="s">
        <v>1911</v>
      </c>
      <c r="CA6" s="159" t="s">
        <v>1912</v>
      </c>
      <c r="CB6" s="159" t="s">
        <v>1913</v>
      </c>
      <c r="CC6" s="159" t="s">
        <v>1914</v>
      </c>
      <c r="CD6" s="159" t="s">
        <v>1915</v>
      </c>
      <c r="CE6" s="159" t="s">
        <v>1916</v>
      </c>
      <c r="CF6" s="159" t="s">
        <v>1917</v>
      </c>
      <c r="CG6" s="159" t="s">
        <v>1918</v>
      </c>
      <c r="CH6" s="159" t="s">
        <v>1919</v>
      </c>
      <c r="CI6" s="159" t="s">
        <v>1920</v>
      </c>
      <c r="CJ6" s="159" t="s">
        <v>1921</v>
      </c>
      <c r="CK6" s="159" t="s">
        <v>1922</v>
      </c>
      <c r="CL6" s="159" t="s">
        <v>1923</v>
      </c>
      <c r="CM6" s="159" t="s">
        <v>1924</v>
      </c>
      <c r="CN6" s="159" t="s">
        <v>1925</v>
      </c>
      <c r="CO6" s="159" t="s">
        <v>1926</v>
      </c>
      <c r="CP6" s="159" t="s">
        <v>1927</v>
      </c>
      <c r="CQ6" s="159" t="s">
        <v>1928</v>
      </c>
      <c r="CR6" s="159" t="s">
        <v>1929</v>
      </c>
      <c r="CS6" s="159" t="s">
        <v>1930</v>
      </c>
      <c r="CT6" s="159" t="s">
        <v>1931</v>
      </c>
      <c r="CU6" s="159" t="s">
        <v>1932</v>
      </c>
      <c r="CV6" s="159" t="s">
        <v>1933</v>
      </c>
      <c r="CW6" s="159" t="s">
        <v>1934</v>
      </c>
      <c r="CX6" s="159" t="s">
        <v>1935</v>
      </c>
      <c r="CY6" s="159" t="s">
        <v>1936</v>
      </c>
      <c r="CZ6" s="159" t="s">
        <v>1937</v>
      </c>
      <c r="DA6" s="159" t="s">
        <v>1938</v>
      </c>
      <c r="DB6" s="159" t="s">
        <v>1939</v>
      </c>
      <c r="DC6" s="159" t="s">
        <v>1940</v>
      </c>
      <c r="DD6" s="159" t="s">
        <v>1941</v>
      </c>
      <c r="DE6" s="159" t="s">
        <v>1942</v>
      </c>
      <c r="DF6" s="159" t="s">
        <v>1943</v>
      </c>
      <c r="DG6" s="159" t="s">
        <v>1944</v>
      </c>
      <c r="DH6" s="159" t="s">
        <v>1945</v>
      </c>
      <c r="DI6" s="159" t="s">
        <v>1946</v>
      </c>
      <c r="DJ6" s="159" t="s">
        <v>1947</v>
      </c>
      <c r="DK6" s="159" t="s">
        <v>1948</v>
      </c>
      <c r="DL6" s="159" t="s">
        <v>1949</v>
      </c>
      <c r="DM6" s="159" t="s">
        <v>1950</v>
      </c>
      <c r="DN6" s="159" t="s">
        <v>1951</v>
      </c>
      <c r="DO6" s="159" t="s">
        <v>1952</v>
      </c>
      <c r="DP6" s="159" t="s">
        <v>1953</v>
      </c>
      <c r="DQ6" s="159" t="s">
        <v>1954</v>
      </c>
      <c r="DR6" s="159" t="s">
        <v>1955</v>
      </c>
      <c r="DS6" s="159" t="s">
        <v>1956</v>
      </c>
      <c r="DT6" s="159" t="s">
        <v>1957</v>
      </c>
      <c r="DU6" s="159" t="s">
        <v>1958</v>
      </c>
      <c r="DV6" s="159" t="s">
        <v>1959</v>
      </c>
      <c r="DW6" s="159" t="s">
        <v>1960</v>
      </c>
      <c r="DX6" s="159" t="s">
        <v>1961</v>
      </c>
      <c r="DY6" s="159" t="s">
        <v>1962</v>
      </c>
      <c r="DZ6" s="159" t="s">
        <v>1963</v>
      </c>
      <c r="EA6" s="159" t="s">
        <v>1964</v>
      </c>
      <c r="EB6" s="159" t="s">
        <v>1965</v>
      </c>
      <c r="EC6" s="159" t="s">
        <v>1966</v>
      </c>
      <c r="ED6" s="159" t="s">
        <v>1967</v>
      </c>
      <c r="EE6" s="159" t="s">
        <v>1968</v>
      </c>
      <c r="EF6" s="159" t="s">
        <v>1969</v>
      </c>
      <c r="EG6" s="159" t="s">
        <v>1970</v>
      </c>
      <c r="EH6" s="159" t="s">
        <v>1971</v>
      </c>
      <c r="EI6" s="159" t="s">
        <v>1972</v>
      </c>
      <c r="EJ6" s="159" t="s">
        <v>1973</v>
      </c>
      <c r="EK6" s="159" t="s">
        <v>1974</v>
      </c>
      <c r="EL6" s="159" t="s">
        <v>1975</v>
      </c>
      <c r="EM6" s="159" t="s">
        <v>1976</v>
      </c>
      <c r="EN6" s="159" t="s">
        <v>1977</v>
      </c>
      <c r="EO6" s="159" t="s">
        <v>1978</v>
      </c>
      <c r="EP6" s="159" t="s">
        <v>1979</v>
      </c>
      <c r="EQ6" s="159" t="s">
        <v>1980</v>
      </c>
      <c r="ER6" s="159" t="s">
        <v>1981</v>
      </c>
      <c r="ES6" s="159" t="s">
        <v>1982</v>
      </c>
      <c r="ET6" s="159" t="s">
        <v>1983</v>
      </c>
      <c r="EU6" s="159" t="s">
        <v>1984</v>
      </c>
      <c r="EV6" s="159" t="s">
        <v>1985</v>
      </c>
      <c r="EW6" s="159" t="s">
        <v>1986</v>
      </c>
      <c r="EX6" s="159" t="s">
        <v>1987</v>
      </c>
      <c r="EY6" s="159" t="s">
        <v>1988</v>
      </c>
      <c r="EZ6" s="159" t="s">
        <v>1989</v>
      </c>
      <c r="FA6" s="159" t="s">
        <v>1990</v>
      </c>
      <c r="FB6" s="159" t="s">
        <v>1991</v>
      </c>
      <c r="FC6" s="159" t="s">
        <v>1992</v>
      </c>
      <c r="FD6" s="159" t="s">
        <v>1993</v>
      </c>
      <c r="FE6" s="159" t="s">
        <v>1994</v>
      </c>
      <c r="FF6" s="159" t="s">
        <v>1995</v>
      </c>
      <c r="FG6" s="159" t="s">
        <v>1996</v>
      </c>
      <c r="FH6" s="159" t="s">
        <v>1997</v>
      </c>
      <c r="FI6" s="159" t="s">
        <v>1998</v>
      </c>
      <c r="FJ6" s="159" t="s">
        <v>1999</v>
      </c>
      <c r="FK6" s="159" t="s">
        <v>2000</v>
      </c>
      <c r="FL6" s="159" t="s">
        <v>2001</v>
      </c>
      <c r="FM6" s="159" t="s">
        <v>2002</v>
      </c>
      <c r="FN6" s="159" t="s">
        <v>2003</v>
      </c>
      <c r="FO6" s="159" t="s">
        <v>2004</v>
      </c>
      <c r="FP6" s="159" t="s">
        <v>2005</v>
      </c>
      <c r="FQ6" s="159" t="s">
        <v>2006</v>
      </c>
      <c r="FR6" s="159" t="s">
        <v>2007</v>
      </c>
      <c r="FS6" s="159" t="s">
        <v>2008</v>
      </c>
      <c r="FT6" s="159" t="s">
        <v>2009</v>
      </c>
      <c r="FU6" s="159" t="s">
        <v>2010</v>
      </c>
      <c r="FV6" s="159" t="s">
        <v>2011</v>
      </c>
      <c r="FW6" s="159" t="s">
        <v>2012</v>
      </c>
      <c r="FX6" s="159" t="s">
        <v>2013</v>
      </c>
      <c r="FY6" s="159" t="s">
        <v>2014</v>
      </c>
      <c r="FZ6" s="159" t="s">
        <v>2015</v>
      </c>
      <c r="GA6" s="159" t="s">
        <v>2016</v>
      </c>
      <c r="GB6" s="159" t="s">
        <v>2017</v>
      </c>
      <c r="GC6" s="159" t="s">
        <v>2018</v>
      </c>
      <c r="GD6" s="159" t="s">
        <v>2019</v>
      </c>
      <c r="GE6" s="159" t="s">
        <v>2020</v>
      </c>
      <c r="GF6" s="159" t="s">
        <v>2021</v>
      </c>
      <c r="GG6" s="159" t="s">
        <v>2022</v>
      </c>
      <c r="GH6" s="159" t="s">
        <v>2023</v>
      </c>
      <c r="GI6" s="159" t="s">
        <v>2024</v>
      </c>
      <c r="GJ6" s="159" t="s">
        <v>2025</v>
      </c>
      <c r="GK6" s="159" t="s">
        <v>2026</v>
      </c>
      <c r="GL6" s="159" t="s">
        <v>2027</v>
      </c>
      <c r="GM6" s="159" t="s">
        <v>2028</v>
      </c>
      <c r="GN6" s="159" t="s">
        <v>2029</v>
      </c>
      <c r="GO6" s="159" t="s">
        <v>2030</v>
      </c>
      <c r="GP6" s="159" t="s">
        <v>2031</v>
      </c>
      <c r="GQ6" s="159" t="s">
        <v>2032</v>
      </c>
      <c r="GR6" s="159" t="s">
        <v>2033</v>
      </c>
      <c r="GS6" s="159" t="s">
        <v>2034</v>
      </c>
      <c r="GT6" s="159" t="s">
        <v>2035</v>
      </c>
      <c r="GU6" s="159" t="s">
        <v>2036</v>
      </c>
      <c r="GV6" s="159" t="s">
        <v>2037</v>
      </c>
      <c r="GW6" s="159" t="s">
        <v>2038</v>
      </c>
      <c r="GX6" s="159" t="s">
        <v>2039</v>
      </c>
      <c r="GY6" s="159" t="s">
        <v>2040</v>
      </c>
      <c r="GZ6" s="159" t="s">
        <v>2041</v>
      </c>
      <c r="HA6" s="159" t="s">
        <v>2042</v>
      </c>
      <c r="HB6" s="159" t="s">
        <v>2043</v>
      </c>
      <c r="HC6" s="159" t="s">
        <v>2044</v>
      </c>
      <c r="HD6" s="159" t="s">
        <v>2045</v>
      </c>
      <c r="HE6" s="159" t="s">
        <v>2046</v>
      </c>
      <c r="HF6" s="159" t="s">
        <v>2047</v>
      </c>
      <c r="HG6" s="159" t="s">
        <v>2048</v>
      </c>
      <c r="HH6" s="159" t="s">
        <v>2049</v>
      </c>
      <c r="HI6" s="159" t="s">
        <v>2050</v>
      </c>
      <c r="HJ6" s="159" t="s">
        <v>2051</v>
      </c>
      <c r="HK6" s="159" t="s">
        <v>2052</v>
      </c>
      <c r="HL6" s="159" t="s">
        <v>2053</v>
      </c>
      <c r="HM6" s="159" t="s">
        <v>2054</v>
      </c>
      <c r="HN6" s="159" t="s">
        <v>2055</v>
      </c>
      <c r="HO6" s="159" t="s">
        <v>2056</v>
      </c>
      <c r="HP6" s="159" t="s">
        <v>2057</v>
      </c>
      <c r="HQ6" s="159" t="s">
        <v>2058</v>
      </c>
      <c r="HR6" s="159" t="s">
        <v>2059</v>
      </c>
      <c r="HS6" s="159" t="s">
        <v>2060</v>
      </c>
      <c r="HT6" s="159" t="s">
        <v>2061</v>
      </c>
      <c r="HU6" s="159" t="s">
        <v>2062</v>
      </c>
      <c r="HV6" s="159" t="s">
        <v>2063</v>
      </c>
      <c r="HW6" s="159" t="s">
        <v>2064</v>
      </c>
      <c r="HX6" s="159" t="s">
        <v>2065</v>
      </c>
      <c r="HY6" s="159" t="s">
        <v>2066</v>
      </c>
      <c r="HZ6" s="159" t="s">
        <v>2067</v>
      </c>
      <c r="IA6" s="159" t="s">
        <v>2068</v>
      </c>
      <c r="IB6" s="159" t="s">
        <v>2069</v>
      </c>
      <c r="IC6" s="159" t="s">
        <v>2070</v>
      </c>
      <c r="ID6" s="159" t="s">
        <v>2071</v>
      </c>
      <c r="IE6" s="159" t="s">
        <v>2072</v>
      </c>
      <c r="IF6" s="159" t="s">
        <v>2073</v>
      </c>
      <c r="IG6" s="159" t="s">
        <v>2074</v>
      </c>
      <c r="IH6" s="159" t="s">
        <v>2075</v>
      </c>
      <c r="II6" s="159" t="s">
        <v>2076</v>
      </c>
      <c r="IJ6" s="159" t="s">
        <v>2077</v>
      </c>
      <c r="IK6" s="159" t="s">
        <v>2078</v>
      </c>
      <c r="IL6" s="159" t="s">
        <v>2079</v>
      </c>
      <c r="IM6" s="159" t="s">
        <v>2080</v>
      </c>
      <c r="IN6" s="159" t="s">
        <v>2081</v>
      </c>
      <c r="IO6" s="159" t="s">
        <v>2082</v>
      </c>
      <c r="IP6" s="159" t="s">
        <v>2083</v>
      </c>
      <c r="IQ6" s="159" t="s">
        <v>2084</v>
      </c>
      <c r="IR6" s="159" t="s">
        <v>2085</v>
      </c>
      <c r="IS6" s="159" t="s">
        <v>2086</v>
      </c>
      <c r="IT6" s="159" t="s">
        <v>2087</v>
      </c>
      <c r="IU6" s="159" t="s">
        <v>2088</v>
      </c>
      <c r="IV6" s="159" t="s">
        <v>2089</v>
      </c>
      <c r="IW6" s="159" t="s">
        <v>2090</v>
      </c>
      <c r="IX6" s="159" t="s">
        <v>2091</v>
      </c>
      <c r="IY6" s="159" t="s">
        <v>2092</v>
      </c>
      <c r="IZ6" s="159" t="s">
        <v>2093</v>
      </c>
      <c r="JA6" s="159" t="s">
        <v>2094</v>
      </c>
      <c r="JB6" s="159" t="s">
        <v>2095</v>
      </c>
      <c r="JC6" s="159" t="s">
        <v>2096</v>
      </c>
      <c r="JD6" s="159" t="s">
        <v>2097</v>
      </c>
      <c r="JE6" s="159" t="s">
        <v>2098</v>
      </c>
      <c r="JF6" s="159" t="s">
        <v>2099</v>
      </c>
      <c r="JG6" s="159" t="s">
        <v>2100</v>
      </c>
      <c r="JH6" s="159" t="s">
        <v>2101</v>
      </c>
      <c r="JI6" s="159" t="s">
        <v>2102</v>
      </c>
      <c r="JJ6" s="159" t="s">
        <v>2103</v>
      </c>
      <c r="JK6" s="159" t="s">
        <v>2104</v>
      </c>
      <c r="JL6" s="159" t="s">
        <v>2105</v>
      </c>
      <c r="JM6" s="159" t="s">
        <v>2106</v>
      </c>
      <c r="JN6" s="159" t="s">
        <v>2107</v>
      </c>
      <c r="JO6" s="159" t="s">
        <v>2108</v>
      </c>
      <c r="JP6" s="159" t="s">
        <v>2109</v>
      </c>
      <c r="JQ6" s="159" t="s">
        <v>2110</v>
      </c>
      <c r="JR6" s="159" t="s">
        <v>2111</v>
      </c>
      <c r="JS6" s="159" t="s">
        <v>2112</v>
      </c>
      <c r="JT6" s="159" t="s">
        <v>2113</v>
      </c>
      <c r="JU6" s="159" t="s">
        <v>2114</v>
      </c>
      <c r="JV6" s="159" t="s">
        <v>2115</v>
      </c>
      <c r="JW6" s="159" t="s">
        <v>2116</v>
      </c>
      <c r="JX6" s="159" t="s">
        <v>2117</v>
      </c>
      <c r="JY6" s="159" t="s">
        <v>2118</v>
      </c>
      <c r="JZ6" s="159" t="s">
        <v>2119</v>
      </c>
      <c r="KA6" s="159" t="s">
        <v>2120</v>
      </c>
      <c r="KB6" s="159" t="s">
        <v>2121</v>
      </c>
      <c r="KC6" s="159" t="s">
        <v>2122</v>
      </c>
      <c r="KD6" s="159" t="s">
        <v>2123</v>
      </c>
      <c r="KE6" s="159" t="s">
        <v>2124</v>
      </c>
      <c r="KF6" s="159" t="s">
        <v>2125</v>
      </c>
      <c r="KG6" s="159" t="s">
        <v>2126</v>
      </c>
      <c r="KH6" s="159" t="s">
        <v>2127</v>
      </c>
      <c r="KI6" s="159" t="s">
        <v>2128</v>
      </c>
      <c r="KJ6" s="159" t="s">
        <v>2129</v>
      </c>
    </row>
    <row r="7" spans="1:296" ht="27" customHeight="1" x14ac:dyDescent="0.3">
      <c r="A7" s="232" t="s">
        <v>25</v>
      </c>
      <c r="B7" s="232"/>
      <c r="C7" s="231" t="s">
        <v>2130</v>
      </c>
      <c r="D7" s="231" t="s">
        <v>2131</v>
      </c>
      <c r="E7" s="231"/>
      <c r="F7" s="231"/>
      <c r="G7" s="231" t="s">
        <v>2132</v>
      </c>
      <c r="H7" s="231" t="s">
        <v>2133</v>
      </c>
      <c r="I7" s="231"/>
      <c r="J7" s="231"/>
      <c r="K7" s="231"/>
      <c r="L7" s="231" t="s">
        <v>2134</v>
      </c>
      <c r="M7" s="231"/>
      <c r="N7" s="231"/>
      <c r="O7" s="231" t="s">
        <v>2135</v>
      </c>
      <c r="P7" s="231" t="s">
        <v>2136</v>
      </c>
      <c r="Q7" s="231"/>
      <c r="R7" s="231" t="s">
        <v>2137</v>
      </c>
      <c r="S7" s="231"/>
      <c r="T7" s="231" t="s">
        <v>2138</v>
      </c>
      <c r="U7" s="231"/>
      <c r="V7" s="231" t="s">
        <v>2139</v>
      </c>
      <c r="W7" s="231"/>
      <c r="X7" s="231"/>
      <c r="Y7" s="231" t="s">
        <v>2140</v>
      </c>
      <c r="Z7" s="231"/>
      <c r="AA7" s="231"/>
      <c r="AB7" s="231" t="s">
        <v>2141</v>
      </c>
      <c r="AC7" s="231"/>
      <c r="AD7" s="231"/>
      <c r="AE7" s="231"/>
      <c r="AF7" s="231"/>
      <c r="AG7" s="231"/>
      <c r="AH7" s="231"/>
      <c r="AI7" s="231"/>
      <c r="AJ7" s="231"/>
      <c r="AK7" s="231" t="s">
        <v>2142</v>
      </c>
      <c r="AL7" s="231"/>
      <c r="AM7" s="231"/>
      <c r="AN7" s="231" t="s">
        <v>2143</v>
      </c>
      <c r="AO7" s="231"/>
      <c r="AP7" s="231" t="s">
        <v>2144</v>
      </c>
      <c r="AQ7" s="231"/>
      <c r="AR7" s="231" t="s">
        <v>2145</v>
      </c>
      <c r="AS7" s="231"/>
      <c r="AT7" s="231"/>
      <c r="AU7" s="231" t="s">
        <v>2146</v>
      </c>
      <c r="AV7" s="231"/>
      <c r="AW7" s="231" t="s">
        <v>2147</v>
      </c>
      <c r="AX7" s="231"/>
      <c r="AY7" s="231" t="s">
        <v>2146</v>
      </c>
      <c r="AZ7" s="231"/>
      <c r="BA7" s="231"/>
      <c r="BB7" s="231" t="s">
        <v>2148</v>
      </c>
      <c r="BC7" s="231" t="s">
        <v>2149</v>
      </c>
      <c r="BD7" s="231" t="s">
        <v>2150</v>
      </c>
      <c r="BE7" s="231"/>
      <c r="BF7" s="231"/>
      <c r="BG7" s="231" t="s">
        <v>2151</v>
      </c>
      <c r="BH7" s="231"/>
      <c r="BI7" s="231"/>
      <c r="BJ7" s="231"/>
      <c r="BK7" s="231"/>
      <c r="BL7" s="231" t="s">
        <v>2152</v>
      </c>
      <c r="BM7" s="231" t="s">
        <v>2153</v>
      </c>
      <c r="BN7" s="231"/>
      <c r="BO7" s="231" t="s">
        <v>2154</v>
      </c>
      <c r="BP7" s="231"/>
      <c r="BQ7" s="231"/>
      <c r="BR7" s="231" t="s">
        <v>2155</v>
      </c>
      <c r="BS7" s="231"/>
      <c r="BT7" s="231"/>
      <c r="BU7" s="231"/>
      <c r="BV7" s="231" t="s">
        <v>2156</v>
      </c>
      <c r="BW7" s="231" t="s">
        <v>2157</v>
      </c>
      <c r="BX7" s="231" t="s">
        <v>2158</v>
      </c>
      <c r="BY7" s="231"/>
      <c r="BZ7" s="231"/>
      <c r="CA7" s="231"/>
      <c r="CB7" s="231" t="s">
        <v>2159</v>
      </c>
      <c r="CC7" s="231"/>
      <c r="CD7" s="231"/>
      <c r="CE7" s="231"/>
      <c r="CF7" s="231"/>
      <c r="CG7" s="231" t="s">
        <v>2160</v>
      </c>
      <c r="CH7" s="231"/>
      <c r="CI7" s="231"/>
      <c r="CJ7" s="231"/>
      <c r="CK7" s="231" t="s">
        <v>2161</v>
      </c>
      <c r="CL7" s="231"/>
      <c r="CM7" s="231" t="s">
        <v>2162</v>
      </c>
      <c r="CN7" s="231"/>
      <c r="CO7" s="231" t="s">
        <v>2163</v>
      </c>
      <c r="CP7" s="231" t="s">
        <v>2164</v>
      </c>
      <c r="CQ7" s="231"/>
      <c r="CR7" s="231"/>
      <c r="CS7" s="231" t="s">
        <v>2165</v>
      </c>
      <c r="CT7" s="231"/>
      <c r="CU7" s="231"/>
      <c r="CV7" s="231"/>
      <c r="CW7" s="231"/>
      <c r="CX7" s="231" t="s">
        <v>2166</v>
      </c>
      <c r="CY7" s="231" t="s">
        <v>2167</v>
      </c>
      <c r="CZ7" s="231"/>
      <c r="DA7" s="231"/>
      <c r="DB7" s="231"/>
      <c r="DC7" s="231"/>
      <c r="DD7" s="231"/>
      <c r="DE7" s="231" t="s">
        <v>2168</v>
      </c>
      <c r="DF7" s="231"/>
      <c r="DG7" s="231"/>
      <c r="DH7" s="231" t="s">
        <v>2169</v>
      </c>
      <c r="DI7" s="231"/>
      <c r="DJ7" s="231" t="s">
        <v>2170</v>
      </c>
      <c r="DK7" s="231"/>
      <c r="DL7" s="231" t="s">
        <v>2171</v>
      </c>
      <c r="DM7" s="231" t="s">
        <v>2172</v>
      </c>
      <c r="DN7" s="231"/>
      <c r="DO7" s="231"/>
      <c r="DP7" s="231"/>
      <c r="DQ7" s="231"/>
      <c r="DR7" s="231" t="s">
        <v>2173</v>
      </c>
      <c r="DS7" s="231" t="s">
        <v>2174</v>
      </c>
      <c r="DT7" s="231" t="s">
        <v>2175</v>
      </c>
      <c r="DU7" s="231"/>
      <c r="DV7" s="231"/>
      <c r="DW7" s="231"/>
      <c r="DX7" s="231"/>
      <c r="DY7" s="231"/>
      <c r="DZ7" s="231"/>
      <c r="EA7" s="231"/>
      <c r="EB7" s="231" t="s">
        <v>2176</v>
      </c>
      <c r="EC7" s="231" t="s">
        <v>2177</v>
      </c>
      <c r="ED7" s="231"/>
      <c r="EE7" s="231"/>
      <c r="EF7" s="231" t="s">
        <v>2176</v>
      </c>
      <c r="EG7" s="231"/>
      <c r="EH7" s="231" t="s">
        <v>2178</v>
      </c>
      <c r="EI7" s="231" t="s">
        <v>2179</v>
      </c>
      <c r="EJ7" s="231"/>
      <c r="EK7" s="231" t="s">
        <v>2180</v>
      </c>
      <c r="EL7" s="231"/>
      <c r="EM7" s="231"/>
      <c r="EN7" s="231"/>
      <c r="EO7" s="231"/>
      <c r="EP7" s="231"/>
      <c r="EQ7" s="231"/>
      <c r="ER7" s="231"/>
      <c r="ES7" s="231"/>
      <c r="ET7" s="231"/>
      <c r="EU7" s="231" t="s">
        <v>2181</v>
      </c>
      <c r="EV7" s="231" t="s">
        <v>2182</v>
      </c>
      <c r="EW7" s="231" t="s">
        <v>2183</v>
      </c>
      <c r="EX7" s="231" t="s">
        <v>2184</v>
      </c>
      <c r="EY7" s="231" t="s">
        <v>2185</v>
      </c>
      <c r="EZ7" s="231" t="s">
        <v>2186</v>
      </c>
      <c r="FA7" s="231" t="s">
        <v>2187</v>
      </c>
      <c r="FB7" s="231"/>
      <c r="FC7" s="231" t="s">
        <v>2188</v>
      </c>
      <c r="FD7" s="231"/>
      <c r="FE7" s="231" t="s">
        <v>2189</v>
      </c>
      <c r="FF7" s="231"/>
      <c r="FG7" s="231"/>
      <c r="FH7" s="231" t="s">
        <v>2190</v>
      </c>
      <c r="FI7" s="231"/>
      <c r="FJ7" s="231"/>
      <c r="FK7" s="231" t="s">
        <v>2191</v>
      </c>
      <c r="FL7" s="231"/>
      <c r="FM7" s="231"/>
      <c r="FN7" s="231" t="s">
        <v>2192</v>
      </c>
      <c r="FO7" s="231"/>
      <c r="FP7" s="231"/>
      <c r="FQ7" s="231" t="s">
        <v>2193</v>
      </c>
      <c r="FR7" s="231"/>
      <c r="FS7" s="231"/>
      <c r="FT7" s="231" t="s">
        <v>2194</v>
      </c>
      <c r="FU7" s="231" t="s">
        <v>2193</v>
      </c>
      <c r="FV7" s="231"/>
      <c r="FW7" s="231"/>
      <c r="FX7" s="231"/>
      <c r="FY7" s="231" t="s">
        <v>2195</v>
      </c>
      <c r="FZ7" s="231" t="s">
        <v>2196</v>
      </c>
      <c r="GA7" s="231" t="s">
        <v>2197</v>
      </c>
      <c r="GB7" s="231" t="s">
        <v>2198</v>
      </c>
      <c r="GC7" s="231" t="s">
        <v>2199</v>
      </c>
      <c r="GD7" s="231" t="s">
        <v>2200</v>
      </c>
      <c r="GE7" s="231"/>
      <c r="GF7" s="231" t="s">
        <v>2201</v>
      </c>
      <c r="GG7" s="231" t="s">
        <v>2202</v>
      </c>
      <c r="GH7" s="231" t="s">
        <v>2203</v>
      </c>
      <c r="GI7" s="231" t="s">
        <v>2204</v>
      </c>
      <c r="GJ7" s="231" t="s">
        <v>2205</v>
      </c>
      <c r="GK7" s="231"/>
      <c r="GL7" s="231" t="s">
        <v>2204</v>
      </c>
      <c r="GM7" s="231" t="s">
        <v>2206</v>
      </c>
      <c r="GN7" s="231"/>
      <c r="GO7" s="231" t="s">
        <v>2207</v>
      </c>
      <c r="GP7" s="231" t="s">
        <v>2208</v>
      </c>
      <c r="GQ7" s="231" t="s">
        <v>2203</v>
      </c>
      <c r="GR7" s="231"/>
      <c r="GS7" s="231" t="s">
        <v>2209</v>
      </c>
      <c r="GT7" s="231"/>
      <c r="GU7" s="231"/>
      <c r="GV7" s="231" t="s">
        <v>2210</v>
      </c>
      <c r="GW7" s="231" t="s">
        <v>2205</v>
      </c>
      <c r="GX7" s="231"/>
      <c r="GY7" s="231" t="s">
        <v>2211</v>
      </c>
      <c r="GZ7" s="231" t="s">
        <v>2212</v>
      </c>
      <c r="HA7" s="231"/>
      <c r="HB7" s="231" t="s">
        <v>2211</v>
      </c>
      <c r="HC7" s="231" t="s">
        <v>2213</v>
      </c>
      <c r="HD7" s="231"/>
      <c r="HE7" s="231" t="s">
        <v>2214</v>
      </c>
      <c r="HF7" s="231" t="s">
        <v>2215</v>
      </c>
      <c r="HG7" s="231" t="s">
        <v>2216</v>
      </c>
      <c r="HH7" s="231" t="s">
        <v>2217</v>
      </c>
      <c r="HI7" s="231" t="s">
        <v>2215</v>
      </c>
      <c r="HJ7" s="231" t="s">
        <v>2218</v>
      </c>
      <c r="HK7" s="231"/>
      <c r="HL7" s="231"/>
      <c r="HM7" s="231"/>
      <c r="HN7" s="231"/>
      <c r="HO7" s="231"/>
      <c r="HP7" s="231" t="s">
        <v>2219</v>
      </c>
      <c r="HQ7" s="231"/>
      <c r="HR7" s="231"/>
      <c r="HS7" s="231"/>
      <c r="HT7" s="231"/>
      <c r="HU7" s="231"/>
      <c r="HV7" s="231"/>
      <c r="HW7" s="231"/>
      <c r="HX7" s="231"/>
      <c r="HY7" s="231"/>
      <c r="HZ7" s="231" t="s">
        <v>2220</v>
      </c>
      <c r="IA7" s="231"/>
      <c r="IB7" s="231" t="s">
        <v>2221</v>
      </c>
      <c r="IC7" s="231"/>
      <c r="ID7" s="231"/>
      <c r="IE7" s="231"/>
      <c r="IF7" s="231"/>
      <c r="IG7" s="231"/>
      <c r="IH7" s="231"/>
      <c r="II7" s="231"/>
      <c r="IJ7" s="231"/>
      <c r="IK7" s="231" t="s">
        <v>2222</v>
      </c>
      <c r="IL7" s="231"/>
      <c r="IM7" s="231"/>
      <c r="IN7" s="231"/>
      <c r="IO7" s="231"/>
      <c r="IP7" s="231" t="s">
        <v>2223</v>
      </c>
      <c r="IQ7" s="231"/>
      <c r="IR7" s="231" t="s">
        <v>2224</v>
      </c>
      <c r="IS7" s="231"/>
      <c r="IT7" s="231" t="s">
        <v>2225</v>
      </c>
      <c r="IU7" s="231"/>
      <c r="IV7" s="231"/>
      <c r="IW7" s="231"/>
      <c r="IX7" s="231" t="s">
        <v>2226</v>
      </c>
      <c r="IY7" s="231"/>
      <c r="IZ7" s="231" t="s">
        <v>2227</v>
      </c>
      <c r="JA7" s="231" t="s">
        <v>2228</v>
      </c>
      <c r="JB7" s="231" t="s">
        <v>2229</v>
      </c>
      <c r="JC7" s="231" t="s">
        <v>2230</v>
      </c>
      <c r="JD7" s="231"/>
      <c r="JE7" s="231" t="s">
        <v>2231</v>
      </c>
      <c r="JF7" s="231"/>
      <c r="JG7" s="231" t="s">
        <v>2232</v>
      </c>
      <c r="JH7" s="231"/>
      <c r="JI7" s="231"/>
      <c r="JJ7" s="231" t="s">
        <v>2233</v>
      </c>
      <c r="JK7" s="231"/>
      <c r="JL7" s="231"/>
      <c r="JM7" s="231"/>
      <c r="JN7" s="231"/>
      <c r="JO7" s="231"/>
      <c r="JP7" s="231" t="s">
        <v>2234</v>
      </c>
      <c r="JQ7" s="231"/>
      <c r="JR7" s="231" t="s">
        <v>2235</v>
      </c>
      <c r="JS7" s="231"/>
      <c r="JT7" s="231"/>
      <c r="JU7" s="231" t="s">
        <v>2236</v>
      </c>
      <c r="JV7" s="231" t="s">
        <v>2237</v>
      </c>
      <c r="JW7" s="231" t="s">
        <v>2238</v>
      </c>
      <c r="JX7" s="231" t="s">
        <v>2221</v>
      </c>
      <c r="JY7" s="231" t="s">
        <v>2239</v>
      </c>
      <c r="JZ7" s="231" t="s">
        <v>2240</v>
      </c>
      <c r="KA7" s="231" t="s">
        <v>2241</v>
      </c>
      <c r="KB7" s="231"/>
      <c r="KC7" s="231"/>
      <c r="KD7" s="231" t="s">
        <v>2242</v>
      </c>
      <c r="KE7" s="231"/>
      <c r="KF7" s="231"/>
      <c r="KG7" s="231" t="s">
        <v>2237</v>
      </c>
      <c r="KH7" s="231" t="s">
        <v>2243</v>
      </c>
      <c r="KI7" s="231" t="s">
        <v>2244</v>
      </c>
      <c r="KJ7" s="231"/>
    </row>
    <row r="8" spans="1:296" ht="27" customHeight="1" x14ac:dyDescent="0.3">
      <c r="A8" s="158" t="s">
        <v>85</v>
      </c>
      <c r="B8" s="158" t="s">
        <v>633</v>
      </c>
      <c r="C8" s="160" t="s">
        <v>2245</v>
      </c>
      <c r="D8" s="159" t="s">
        <v>476</v>
      </c>
      <c r="E8" s="159" t="s">
        <v>2246</v>
      </c>
      <c r="F8" s="159" t="s">
        <v>2247</v>
      </c>
      <c r="G8" s="159" t="s">
        <v>2248</v>
      </c>
      <c r="H8" s="159" t="s">
        <v>2249</v>
      </c>
      <c r="I8" s="159" t="s">
        <v>516</v>
      </c>
      <c r="J8" s="159" t="s">
        <v>2250</v>
      </c>
      <c r="K8" s="159" t="s">
        <v>2251</v>
      </c>
      <c r="L8" s="159" t="s">
        <v>2252</v>
      </c>
      <c r="M8" s="159" t="s">
        <v>2253</v>
      </c>
      <c r="N8" s="159" t="s">
        <v>483</v>
      </c>
      <c r="O8" s="159" t="s">
        <v>2254</v>
      </c>
      <c r="P8" s="161" t="s">
        <v>2255</v>
      </c>
      <c r="Q8" s="159" t="s">
        <v>2256</v>
      </c>
      <c r="R8" s="159" t="s">
        <v>2257</v>
      </c>
      <c r="S8" s="159" t="s">
        <v>2256</v>
      </c>
      <c r="T8" s="159" t="s">
        <v>2258</v>
      </c>
      <c r="U8" s="159" t="s">
        <v>2251</v>
      </c>
      <c r="V8" s="159" t="s">
        <v>2259</v>
      </c>
      <c r="W8" s="159" t="s">
        <v>2260</v>
      </c>
      <c r="X8" s="159" t="s">
        <v>2261</v>
      </c>
      <c r="Y8" s="159" t="s">
        <v>2262</v>
      </c>
      <c r="Z8" s="159" t="s">
        <v>2263</v>
      </c>
      <c r="AA8" s="159" t="s">
        <v>2264</v>
      </c>
      <c r="AB8" s="159" t="s">
        <v>2265</v>
      </c>
      <c r="AC8" s="159" t="s">
        <v>2266</v>
      </c>
      <c r="AD8" s="159" t="s">
        <v>2267</v>
      </c>
      <c r="AE8" s="159" t="s">
        <v>2268</v>
      </c>
      <c r="AF8" s="159" t="s">
        <v>2269</v>
      </c>
      <c r="AG8" s="159" t="s">
        <v>2254</v>
      </c>
      <c r="AH8" s="159" t="s">
        <v>2255</v>
      </c>
      <c r="AI8" s="159" t="s">
        <v>2270</v>
      </c>
      <c r="AJ8" s="159" t="s">
        <v>2271</v>
      </c>
      <c r="AK8" s="161" t="s">
        <v>2272</v>
      </c>
      <c r="AL8" s="161" t="s">
        <v>2273</v>
      </c>
      <c r="AM8" s="159" t="s">
        <v>2274</v>
      </c>
      <c r="AN8" s="159" t="s">
        <v>2272</v>
      </c>
      <c r="AO8" s="159" t="s">
        <v>2273</v>
      </c>
      <c r="AP8" s="159" t="s">
        <v>2275</v>
      </c>
      <c r="AQ8" s="159" t="s">
        <v>2276</v>
      </c>
      <c r="AR8" s="159" t="s">
        <v>2277</v>
      </c>
      <c r="AS8" s="159" t="s">
        <v>2278</v>
      </c>
      <c r="AT8" s="159" t="s">
        <v>2279</v>
      </c>
      <c r="AU8" s="161" t="s">
        <v>2280</v>
      </c>
      <c r="AV8" s="161" t="s">
        <v>2281</v>
      </c>
      <c r="AW8" s="159" t="s">
        <v>2282</v>
      </c>
      <c r="AX8" s="159" t="s">
        <v>2283</v>
      </c>
      <c r="AY8" s="159" t="s">
        <v>2284</v>
      </c>
      <c r="AZ8" s="159" t="s">
        <v>2285</v>
      </c>
      <c r="BA8" s="159" t="s">
        <v>2286</v>
      </c>
      <c r="BB8" s="159" t="s">
        <v>2287</v>
      </c>
      <c r="BC8" s="161" t="s">
        <v>2288</v>
      </c>
      <c r="BD8" s="159" t="s">
        <v>393</v>
      </c>
      <c r="BE8" s="159" t="s">
        <v>2289</v>
      </c>
      <c r="BF8" s="159" t="s">
        <v>2290</v>
      </c>
      <c r="BG8" s="159" t="s">
        <v>2280</v>
      </c>
      <c r="BH8" s="159" t="s">
        <v>2281</v>
      </c>
      <c r="BI8" s="159" t="s">
        <v>2291</v>
      </c>
      <c r="BJ8" s="159" t="s">
        <v>2292</v>
      </c>
      <c r="BK8" s="159" t="s">
        <v>2293</v>
      </c>
      <c r="BL8" s="159" t="s">
        <v>2294</v>
      </c>
      <c r="BM8" s="159" t="s">
        <v>2295</v>
      </c>
      <c r="BN8" s="159" t="s">
        <v>2296</v>
      </c>
      <c r="BO8" s="159" t="s">
        <v>2288</v>
      </c>
      <c r="BP8" s="159" t="s">
        <v>2297</v>
      </c>
      <c r="BQ8" s="159" t="s">
        <v>2298</v>
      </c>
      <c r="BR8" s="159" t="s">
        <v>2299</v>
      </c>
      <c r="BS8" s="159" t="s">
        <v>2300</v>
      </c>
      <c r="BT8" s="159" t="s">
        <v>2301</v>
      </c>
      <c r="BU8" s="159" t="s">
        <v>2302</v>
      </c>
      <c r="BV8" s="159" t="s">
        <v>2302</v>
      </c>
      <c r="BW8" s="159" t="s">
        <v>2303</v>
      </c>
      <c r="BX8" s="159" t="s">
        <v>2304</v>
      </c>
      <c r="BY8" s="159" t="s">
        <v>2305</v>
      </c>
      <c r="BZ8" s="159" t="s">
        <v>2306</v>
      </c>
      <c r="CA8" s="159" t="s">
        <v>2307</v>
      </c>
      <c r="CB8" s="159" t="s">
        <v>2308</v>
      </c>
      <c r="CC8" s="159" t="s">
        <v>2309</v>
      </c>
      <c r="CD8" s="159" t="s">
        <v>2310</v>
      </c>
      <c r="CE8" s="159" t="s">
        <v>2311</v>
      </c>
      <c r="CF8" s="159" t="s">
        <v>2312</v>
      </c>
      <c r="CG8" s="159" t="s">
        <v>2313</v>
      </c>
      <c r="CH8" s="159" t="s">
        <v>2314</v>
      </c>
      <c r="CI8" s="159" t="s">
        <v>2315</v>
      </c>
      <c r="CJ8" s="159" t="s">
        <v>2316</v>
      </c>
      <c r="CK8" s="159" t="s">
        <v>2317</v>
      </c>
      <c r="CL8" s="159" t="s">
        <v>2318</v>
      </c>
      <c r="CM8" s="159" t="s">
        <v>72</v>
      </c>
      <c r="CN8" s="159" t="s">
        <v>2319</v>
      </c>
      <c r="CO8" s="159" t="s">
        <v>2320</v>
      </c>
      <c r="CP8" s="159" t="s">
        <v>2321</v>
      </c>
      <c r="CQ8" s="159" t="s">
        <v>2322</v>
      </c>
      <c r="CR8" s="159" t="s">
        <v>2323</v>
      </c>
      <c r="CS8" s="159" t="s">
        <v>2324</v>
      </c>
      <c r="CT8" s="159" t="s">
        <v>2325</v>
      </c>
      <c r="CU8" s="159" t="s">
        <v>2326</v>
      </c>
      <c r="CV8" s="159" t="s">
        <v>2327</v>
      </c>
      <c r="CW8" s="159" t="s">
        <v>2328</v>
      </c>
      <c r="CX8" s="159" t="s">
        <v>2329</v>
      </c>
      <c r="CY8" s="159" t="s">
        <v>468</v>
      </c>
      <c r="CZ8" s="159" t="s">
        <v>2330</v>
      </c>
      <c r="DA8" s="159" t="s">
        <v>2331</v>
      </c>
      <c r="DB8" s="159" t="s">
        <v>2332</v>
      </c>
      <c r="DC8" s="159" t="s">
        <v>2333</v>
      </c>
      <c r="DD8" s="159" t="s">
        <v>2334</v>
      </c>
      <c r="DE8" s="159" t="s">
        <v>2315</v>
      </c>
      <c r="DF8" s="159" t="s">
        <v>2316</v>
      </c>
      <c r="DG8" s="159" t="s">
        <v>2335</v>
      </c>
      <c r="DH8" s="159" t="s">
        <v>2336</v>
      </c>
      <c r="DI8" s="159" t="s">
        <v>2337</v>
      </c>
      <c r="DJ8" s="159" t="s">
        <v>2338</v>
      </c>
      <c r="DK8" s="159" t="s">
        <v>2339</v>
      </c>
      <c r="DL8" s="159" t="s">
        <v>2340</v>
      </c>
      <c r="DM8" s="159" t="s">
        <v>2330</v>
      </c>
      <c r="DN8" s="159" t="s">
        <v>2331</v>
      </c>
      <c r="DO8" s="159" t="s">
        <v>2332</v>
      </c>
      <c r="DP8" s="159" t="s">
        <v>2341</v>
      </c>
      <c r="DQ8" s="159" t="s">
        <v>2342</v>
      </c>
      <c r="DR8" s="159" t="s">
        <v>2343</v>
      </c>
      <c r="DS8" s="159" t="s">
        <v>2344</v>
      </c>
      <c r="DT8" s="159" t="s">
        <v>2345</v>
      </c>
      <c r="DU8" s="159" t="s">
        <v>2346</v>
      </c>
      <c r="DV8" s="159" t="s">
        <v>468</v>
      </c>
      <c r="DW8" s="159" t="s">
        <v>2330</v>
      </c>
      <c r="DX8" s="159" t="s">
        <v>2335</v>
      </c>
      <c r="DY8" s="159" t="s">
        <v>2344</v>
      </c>
      <c r="DZ8" s="159" t="s">
        <v>2347</v>
      </c>
      <c r="EA8" s="159" t="s">
        <v>2348</v>
      </c>
      <c r="EB8" s="159" t="s">
        <v>2349</v>
      </c>
      <c r="EC8" s="159" t="s">
        <v>2350</v>
      </c>
      <c r="ED8" s="159" t="s">
        <v>2351</v>
      </c>
      <c r="EE8" s="159" t="s">
        <v>2352</v>
      </c>
      <c r="EF8" s="159" t="s">
        <v>2353</v>
      </c>
      <c r="EG8" s="159" t="s">
        <v>2354</v>
      </c>
      <c r="EH8" s="159" t="s">
        <v>2289</v>
      </c>
      <c r="EI8" s="159" t="s">
        <v>2299</v>
      </c>
      <c r="EJ8" s="159" t="s">
        <v>233</v>
      </c>
      <c r="EK8" s="159" t="s">
        <v>2355</v>
      </c>
      <c r="EL8" s="159" t="s">
        <v>2356</v>
      </c>
      <c r="EM8" s="159" t="s">
        <v>2357</v>
      </c>
      <c r="EN8" s="159" t="s">
        <v>2358</v>
      </c>
      <c r="EO8" s="159" t="s">
        <v>2359</v>
      </c>
      <c r="EP8" s="159" t="s">
        <v>2360</v>
      </c>
      <c r="EQ8" s="159" t="s">
        <v>2361</v>
      </c>
      <c r="ER8" s="159" t="s">
        <v>2362</v>
      </c>
      <c r="ES8" s="159" t="s">
        <v>2363</v>
      </c>
      <c r="ET8" s="159" t="s">
        <v>2364</v>
      </c>
      <c r="EU8" s="159" t="s">
        <v>2365</v>
      </c>
      <c r="EV8" s="159" t="s">
        <v>2366</v>
      </c>
      <c r="EW8" s="159" t="s">
        <v>2367</v>
      </c>
      <c r="EX8" s="159" t="s">
        <v>2368</v>
      </c>
      <c r="EY8" s="159" t="s">
        <v>2369</v>
      </c>
      <c r="EZ8" s="159" t="s">
        <v>2370</v>
      </c>
      <c r="FA8" s="159" t="s">
        <v>2371</v>
      </c>
      <c r="FB8" s="159" t="s">
        <v>2372</v>
      </c>
      <c r="FC8" s="159" t="s">
        <v>2354</v>
      </c>
      <c r="FD8" s="159" t="s">
        <v>2358</v>
      </c>
      <c r="FE8" s="159" t="s">
        <v>2373</v>
      </c>
      <c r="FF8" s="159" t="s">
        <v>2374</v>
      </c>
      <c r="FG8" s="159" t="s">
        <v>2375</v>
      </c>
      <c r="FH8" s="159" t="s">
        <v>2376</v>
      </c>
      <c r="FI8" s="159" t="s">
        <v>422</v>
      </c>
      <c r="FJ8" s="159" t="s">
        <v>2377</v>
      </c>
      <c r="FK8" s="159" t="s">
        <v>2308</v>
      </c>
      <c r="FL8" s="159" t="s">
        <v>2309</v>
      </c>
      <c r="FM8" s="159" t="s">
        <v>2378</v>
      </c>
      <c r="FN8" s="159" t="s">
        <v>2347</v>
      </c>
      <c r="FO8" s="159" t="s">
        <v>2348</v>
      </c>
      <c r="FP8" s="159" t="s">
        <v>2379</v>
      </c>
      <c r="FQ8" s="159" t="s">
        <v>2380</v>
      </c>
      <c r="FR8" s="161" t="s">
        <v>2381</v>
      </c>
      <c r="FS8" s="159" t="s">
        <v>2382</v>
      </c>
      <c r="FT8" s="159" t="s">
        <v>2383</v>
      </c>
      <c r="FU8" s="159" t="s">
        <v>2384</v>
      </c>
      <c r="FV8" s="159" t="s">
        <v>2385</v>
      </c>
      <c r="FW8" s="159" t="s">
        <v>2386</v>
      </c>
      <c r="FX8" s="159" t="s">
        <v>2387</v>
      </c>
      <c r="FY8" s="159" t="s">
        <v>2388</v>
      </c>
      <c r="FZ8" s="159" t="s">
        <v>2389</v>
      </c>
      <c r="GA8" s="159" t="s">
        <v>2390</v>
      </c>
      <c r="GB8" s="159" t="s">
        <v>2355</v>
      </c>
      <c r="GC8" s="161" t="s">
        <v>2391</v>
      </c>
      <c r="GD8" s="159" t="s">
        <v>2380</v>
      </c>
      <c r="GE8" s="159" t="s">
        <v>2379</v>
      </c>
      <c r="GF8" s="159" t="s">
        <v>2392</v>
      </c>
      <c r="GG8" s="161" t="s">
        <v>2393</v>
      </c>
      <c r="GH8" s="159" t="s">
        <v>2394</v>
      </c>
      <c r="GI8" s="159" t="s">
        <v>2395</v>
      </c>
      <c r="GJ8" s="159" t="s">
        <v>468</v>
      </c>
      <c r="GK8" s="159" t="s">
        <v>2396</v>
      </c>
      <c r="GL8" s="159" t="s">
        <v>2397</v>
      </c>
      <c r="GM8" s="159" t="s">
        <v>2398</v>
      </c>
      <c r="GN8" s="159" t="s">
        <v>2399</v>
      </c>
      <c r="GO8" s="159" t="s">
        <v>2400</v>
      </c>
      <c r="GP8" s="159" t="s">
        <v>2401</v>
      </c>
      <c r="GQ8" s="159" t="s">
        <v>2402</v>
      </c>
      <c r="GR8" s="161" t="s">
        <v>2401</v>
      </c>
      <c r="GS8" s="159" t="s">
        <v>2403</v>
      </c>
      <c r="GT8" s="159" t="s">
        <v>2404</v>
      </c>
      <c r="GU8" s="159" t="s">
        <v>2405</v>
      </c>
      <c r="GV8" s="159" t="s">
        <v>2406</v>
      </c>
      <c r="GW8" s="159" t="s">
        <v>2407</v>
      </c>
      <c r="GX8" s="159" t="s">
        <v>2408</v>
      </c>
      <c r="GY8" s="159" t="s">
        <v>2409</v>
      </c>
      <c r="GZ8" s="159" t="s">
        <v>2410</v>
      </c>
      <c r="HA8" s="159" t="s">
        <v>2411</v>
      </c>
      <c r="HB8" s="159" t="s">
        <v>2412</v>
      </c>
      <c r="HC8" s="161" t="s">
        <v>2413</v>
      </c>
      <c r="HD8" s="161" t="s">
        <v>2414</v>
      </c>
      <c r="HE8" s="159" t="s">
        <v>2415</v>
      </c>
      <c r="HF8" s="159" t="s">
        <v>2415</v>
      </c>
      <c r="HG8" s="159" t="s">
        <v>591</v>
      </c>
      <c r="HH8" s="159" t="s">
        <v>591</v>
      </c>
      <c r="HI8" s="159" t="s">
        <v>2416</v>
      </c>
      <c r="HJ8" s="161" t="s">
        <v>2413</v>
      </c>
      <c r="HK8" s="161" t="s">
        <v>2414</v>
      </c>
      <c r="HL8" s="159" t="s">
        <v>2417</v>
      </c>
      <c r="HM8" s="159" t="s">
        <v>2418</v>
      </c>
      <c r="HN8" s="159" t="s">
        <v>2419</v>
      </c>
      <c r="HO8" s="159" t="s">
        <v>2420</v>
      </c>
      <c r="HP8" s="159" t="s">
        <v>2421</v>
      </c>
      <c r="HQ8" s="159" t="s">
        <v>2422</v>
      </c>
      <c r="HR8" s="159" t="s">
        <v>2423</v>
      </c>
      <c r="HS8" s="159" t="s">
        <v>2424</v>
      </c>
      <c r="HT8" s="159" t="s">
        <v>2425</v>
      </c>
      <c r="HU8" s="159" t="s">
        <v>2426</v>
      </c>
      <c r="HV8" s="159" t="s">
        <v>413</v>
      </c>
      <c r="HW8" s="159" t="s">
        <v>415</v>
      </c>
      <c r="HX8" s="159" t="s">
        <v>2427</v>
      </c>
      <c r="HY8" s="159" t="s">
        <v>2428</v>
      </c>
      <c r="HZ8" s="159" t="s">
        <v>2429</v>
      </c>
      <c r="IA8" s="159" t="s">
        <v>2430</v>
      </c>
      <c r="IB8" s="159" t="s">
        <v>2431</v>
      </c>
      <c r="IC8" s="159" t="s">
        <v>2432</v>
      </c>
      <c r="ID8" s="159" t="s">
        <v>2433</v>
      </c>
      <c r="IE8" s="159" t="s">
        <v>2434</v>
      </c>
      <c r="IF8" s="159" t="s">
        <v>2435</v>
      </c>
      <c r="IG8" s="159" t="s">
        <v>2423</v>
      </c>
      <c r="IH8" s="159" t="s">
        <v>2424</v>
      </c>
      <c r="II8" s="159" t="s">
        <v>2436</v>
      </c>
      <c r="IJ8" s="159" t="s">
        <v>2437</v>
      </c>
      <c r="IK8" s="159" t="s">
        <v>2416</v>
      </c>
      <c r="IL8" s="159" t="s">
        <v>233</v>
      </c>
      <c r="IM8" s="161" t="s">
        <v>616</v>
      </c>
      <c r="IN8" s="161" t="s">
        <v>2438</v>
      </c>
      <c r="IO8" s="159" t="s">
        <v>2439</v>
      </c>
      <c r="IP8" s="159" t="s">
        <v>2438</v>
      </c>
      <c r="IQ8" s="159" t="s">
        <v>2440</v>
      </c>
      <c r="IR8" s="159" t="s">
        <v>2441</v>
      </c>
      <c r="IS8" s="159" t="s">
        <v>2442</v>
      </c>
      <c r="IT8" s="161" t="s">
        <v>2440</v>
      </c>
      <c r="IU8" s="159" t="s">
        <v>2443</v>
      </c>
      <c r="IV8" s="159" t="s">
        <v>2444</v>
      </c>
      <c r="IW8" s="159" t="s">
        <v>2441</v>
      </c>
      <c r="IX8" s="161" t="s">
        <v>616</v>
      </c>
      <c r="IY8" s="159" t="s">
        <v>2442</v>
      </c>
      <c r="IZ8" s="159" t="s">
        <v>2445</v>
      </c>
      <c r="JA8" s="159" t="s">
        <v>2445</v>
      </c>
      <c r="JB8" s="159" t="s">
        <v>2446</v>
      </c>
      <c r="JC8" s="159" t="s">
        <v>2447</v>
      </c>
      <c r="JD8" s="159" t="s">
        <v>2448</v>
      </c>
      <c r="JE8" s="159" t="s">
        <v>2449</v>
      </c>
      <c r="JF8" s="159" t="s">
        <v>2450</v>
      </c>
      <c r="JG8" s="159" t="s">
        <v>2448</v>
      </c>
      <c r="JH8" s="159" t="s">
        <v>2451</v>
      </c>
      <c r="JI8" s="159" t="s">
        <v>2452</v>
      </c>
      <c r="JJ8" s="159" t="s">
        <v>2451</v>
      </c>
      <c r="JK8" s="159" t="s">
        <v>81</v>
      </c>
      <c r="JL8" s="159" t="s">
        <v>2453</v>
      </c>
      <c r="JM8" s="159" t="s">
        <v>2454</v>
      </c>
      <c r="JN8" s="159" t="s">
        <v>2455</v>
      </c>
      <c r="JO8" s="159" t="s">
        <v>2456</v>
      </c>
      <c r="JP8" s="159" t="s">
        <v>2457</v>
      </c>
      <c r="JQ8" s="159" t="s">
        <v>2458</v>
      </c>
      <c r="JR8" s="159" t="s">
        <v>2459</v>
      </c>
      <c r="JS8" s="159" t="s">
        <v>2460</v>
      </c>
      <c r="JT8" s="159" t="s">
        <v>2461</v>
      </c>
      <c r="JU8" s="159" t="s">
        <v>2462</v>
      </c>
      <c r="JV8" s="159" t="s">
        <v>2435</v>
      </c>
      <c r="JW8" s="159" t="s">
        <v>2463</v>
      </c>
      <c r="JX8" s="159" t="s">
        <v>2464</v>
      </c>
      <c r="JY8" s="159" t="s">
        <v>2465</v>
      </c>
      <c r="JZ8" s="159" t="s">
        <v>2466</v>
      </c>
      <c r="KA8" s="159" t="s">
        <v>2467</v>
      </c>
      <c r="KB8" s="159" t="s">
        <v>2417</v>
      </c>
      <c r="KC8" s="159" t="s">
        <v>2468</v>
      </c>
      <c r="KD8" s="159" t="s">
        <v>2467</v>
      </c>
      <c r="KE8" s="159" t="s">
        <v>2418</v>
      </c>
      <c r="KF8" s="159" t="s">
        <v>2469</v>
      </c>
      <c r="KG8" s="159" t="s">
        <v>2470</v>
      </c>
      <c r="KH8" s="159" t="s">
        <v>2470</v>
      </c>
      <c r="KI8" s="159" t="s">
        <v>2471</v>
      </c>
      <c r="KJ8" s="159" t="s">
        <v>2301</v>
      </c>
    </row>
    <row r="9" spans="1:296" ht="18" customHeight="1" x14ac:dyDescent="0.3">
      <c r="A9" s="162" t="s">
        <v>89</v>
      </c>
      <c r="B9" s="162" t="s">
        <v>848</v>
      </c>
      <c r="C9" s="163">
        <v>0</v>
      </c>
      <c r="D9" s="164">
        <v>0</v>
      </c>
      <c r="E9" s="164">
        <v>15.649699999999999</v>
      </c>
      <c r="F9" s="164">
        <v>-23.780899999999999</v>
      </c>
      <c r="G9" s="164">
        <v>-34.188800000000001</v>
      </c>
      <c r="H9" s="164">
        <v>25.0062</v>
      </c>
      <c r="I9" s="163"/>
      <c r="J9" s="164">
        <v>40.793799999999997</v>
      </c>
      <c r="K9" s="164">
        <v>-103.2775</v>
      </c>
      <c r="L9" s="164">
        <v>51.393500000000003</v>
      </c>
      <c r="M9" s="164">
        <v>25.929200000000002</v>
      </c>
      <c r="N9" s="164">
        <v>25.28</v>
      </c>
      <c r="O9" s="164">
        <v>-4.4400000000000004</v>
      </c>
      <c r="P9" s="164">
        <v>-31.93</v>
      </c>
      <c r="Q9" s="164">
        <v>24.2</v>
      </c>
      <c r="R9" s="164">
        <v>10.763999999999999</v>
      </c>
      <c r="S9" s="164">
        <v>-24.2</v>
      </c>
      <c r="T9" s="164">
        <v>14.0732</v>
      </c>
      <c r="U9" s="164">
        <v>66.746399999999994</v>
      </c>
      <c r="V9" s="164">
        <v>9.2248000000000001</v>
      </c>
      <c r="W9" s="164">
        <v>9.4307999999999996</v>
      </c>
      <c r="X9" s="164">
        <v>15.787000000000001</v>
      </c>
      <c r="Y9" s="164">
        <v>13.0875</v>
      </c>
      <c r="Z9" s="164">
        <v>0.2397</v>
      </c>
      <c r="AA9" s="164">
        <v>8.4869000000000003</v>
      </c>
      <c r="AB9" s="163"/>
      <c r="AC9" s="163"/>
      <c r="AD9" s="164">
        <v>-65.41</v>
      </c>
      <c r="AE9" s="164">
        <v>-65.36</v>
      </c>
      <c r="AF9" s="163"/>
      <c r="AG9" s="164">
        <v>4.4400000000000004</v>
      </c>
      <c r="AH9" s="164">
        <v>30.8</v>
      </c>
      <c r="AI9" s="164">
        <v>6.4340000000000002</v>
      </c>
      <c r="AJ9" s="164">
        <v>0.17</v>
      </c>
      <c r="AK9" s="163">
        <v>0</v>
      </c>
      <c r="AL9" s="164">
        <v>-51.32</v>
      </c>
      <c r="AM9" s="164">
        <v>-68.069999999999993</v>
      </c>
      <c r="AN9" s="164">
        <v>51.63</v>
      </c>
      <c r="AO9" s="164">
        <v>51.82</v>
      </c>
      <c r="AP9" s="164">
        <v>9.5694999999999997</v>
      </c>
      <c r="AQ9" s="164">
        <v>14.461</v>
      </c>
      <c r="AR9" s="164">
        <v>62.581499999999998</v>
      </c>
      <c r="AS9" s="164">
        <v>65.293199999999999</v>
      </c>
      <c r="AT9" s="164">
        <v>31.799299999999999</v>
      </c>
      <c r="AU9" s="164">
        <v>-53.587000000000003</v>
      </c>
      <c r="AV9" s="164">
        <v>-53.31</v>
      </c>
      <c r="AW9" s="164">
        <v>30.5214</v>
      </c>
      <c r="AX9" s="164">
        <v>29.988700000000001</v>
      </c>
      <c r="AY9" s="164">
        <v>66.421499999999995</v>
      </c>
      <c r="AZ9" s="164">
        <v>66.924599999999998</v>
      </c>
      <c r="BA9" s="164">
        <v>-17.127199999999998</v>
      </c>
      <c r="BB9" s="164">
        <v>-19.826799999999999</v>
      </c>
      <c r="BC9" s="164">
        <v>-320.6157</v>
      </c>
      <c r="BD9" s="164">
        <v>-23.516100000000002</v>
      </c>
      <c r="BE9" s="164">
        <v>-9.4</v>
      </c>
      <c r="BF9" s="164">
        <v>-9.3000000000000007</v>
      </c>
      <c r="BG9" s="164">
        <v>58.4619</v>
      </c>
      <c r="BH9" s="164">
        <v>56.900799999999997</v>
      </c>
      <c r="BI9" s="164">
        <v>-5.1082999999999998</v>
      </c>
      <c r="BJ9" s="163"/>
      <c r="BK9" s="164">
        <v>-35.615299999999998</v>
      </c>
      <c r="BL9" s="164">
        <v>5.1032999999999999</v>
      </c>
      <c r="BM9" s="163"/>
      <c r="BN9" s="164">
        <v>2.9339</v>
      </c>
      <c r="BO9" s="164">
        <v>346.23239999999998</v>
      </c>
      <c r="BP9" s="164">
        <v>116.4586</v>
      </c>
      <c r="BQ9" s="164">
        <v>115.8177</v>
      </c>
      <c r="BR9" s="164">
        <v>-421.72289999999998</v>
      </c>
      <c r="BS9" s="164">
        <v>386.50869999999998</v>
      </c>
      <c r="BT9" s="163"/>
      <c r="BU9" s="164">
        <v>-131.2902</v>
      </c>
      <c r="BV9" s="164">
        <v>132.946</v>
      </c>
      <c r="BW9" s="164">
        <v>91.762</v>
      </c>
      <c r="BX9" s="164">
        <v>24.88</v>
      </c>
      <c r="BY9" s="164">
        <v>24.35</v>
      </c>
      <c r="BZ9" s="164">
        <v>55.09</v>
      </c>
      <c r="CA9" s="164">
        <v>75.73</v>
      </c>
      <c r="CB9" s="164">
        <v>-19.8215</v>
      </c>
      <c r="CC9" s="164">
        <v>-19.285599999999999</v>
      </c>
      <c r="CD9" s="164">
        <v>100.4932</v>
      </c>
      <c r="CE9" s="164">
        <v>100.87009999999999</v>
      </c>
      <c r="CF9" s="164">
        <v>34.7943</v>
      </c>
      <c r="CG9" s="164">
        <v>-130.5085</v>
      </c>
      <c r="CH9" s="164">
        <v>-130.83510000000001</v>
      </c>
      <c r="CI9" s="164">
        <v>-2.9722</v>
      </c>
      <c r="CJ9" s="164">
        <v>-126.3776</v>
      </c>
      <c r="CK9" s="163"/>
      <c r="CL9" s="163"/>
      <c r="CM9" s="164">
        <v>-11.1</v>
      </c>
      <c r="CN9" s="164">
        <v>250.5</v>
      </c>
      <c r="CO9" s="164">
        <v>-16.010000000000002</v>
      </c>
      <c r="CP9" s="164">
        <v>-3.9769999999999999</v>
      </c>
      <c r="CQ9" s="164">
        <v>-3.5545</v>
      </c>
      <c r="CR9" s="164">
        <v>-2.6674000000000002</v>
      </c>
      <c r="CS9" s="164">
        <v>61.980699999999999</v>
      </c>
      <c r="CT9" s="164">
        <v>62.034199999999998</v>
      </c>
      <c r="CU9" s="164">
        <v>-23.352799999999998</v>
      </c>
      <c r="CV9" s="164">
        <v>-82.897400000000005</v>
      </c>
      <c r="CW9" s="164">
        <v>-26.487200000000001</v>
      </c>
      <c r="CX9" s="164">
        <v>13.4589</v>
      </c>
      <c r="CY9" s="164">
        <v>48.46</v>
      </c>
      <c r="CZ9" s="164">
        <v>27.68</v>
      </c>
      <c r="DA9" s="164">
        <v>40.788600000000002</v>
      </c>
      <c r="DB9" s="164">
        <v>38.822899999999997</v>
      </c>
      <c r="DC9" s="164">
        <v>30.3414</v>
      </c>
      <c r="DD9" s="163"/>
      <c r="DE9" s="164">
        <v>126.04300000000001</v>
      </c>
      <c r="DF9" s="164">
        <v>124.7265</v>
      </c>
      <c r="DG9" s="164">
        <v>-121.25060000000001</v>
      </c>
      <c r="DH9" s="163"/>
      <c r="DI9" s="164">
        <v>-16.811</v>
      </c>
      <c r="DJ9" s="164">
        <v>-72.900000000000006</v>
      </c>
      <c r="DK9" s="164">
        <v>-72.099999999999994</v>
      </c>
      <c r="DL9" s="164">
        <v>28.155200000000001</v>
      </c>
      <c r="DM9" s="164">
        <v>43.661499999999997</v>
      </c>
      <c r="DN9" s="164">
        <v>51.206099999999999</v>
      </c>
      <c r="DO9" s="164">
        <v>61.541699999999999</v>
      </c>
      <c r="DP9" s="164">
        <v>43.26</v>
      </c>
      <c r="DQ9" s="164">
        <v>-6.7</v>
      </c>
      <c r="DR9" s="164">
        <v>63.177999999999997</v>
      </c>
      <c r="DS9" s="164">
        <v>120.2668</v>
      </c>
      <c r="DT9" s="164">
        <v>-16.649999999999999</v>
      </c>
      <c r="DU9" s="164">
        <v>-16.72</v>
      </c>
      <c r="DV9" s="164">
        <v>82.1</v>
      </c>
      <c r="DW9" s="164">
        <v>57.51</v>
      </c>
      <c r="DX9" s="164">
        <v>120.56359999999999</v>
      </c>
      <c r="DY9" s="164">
        <v>119.1091</v>
      </c>
      <c r="DZ9" s="164">
        <v>0</v>
      </c>
      <c r="EA9" s="164">
        <v>-1.7908999999999999</v>
      </c>
      <c r="EB9" s="164">
        <v>207.34520000000001</v>
      </c>
      <c r="EC9" s="164">
        <v>165.86940000000001</v>
      </c>
      <c r="ED9" s="164">
        <v>158.05439999999999</v>
      </c>
      <c r="EE9" s="164">
        <v>161.10220000000001</v>
      </c>
      <c r="EF9" s="164">
        <v>97.569100000000006</v>
      </c>
      <c r="EG9" s="164">
        <v>77.721999999999994</v>
      </c>
      <c r="EH9" s="164">
        <v>-28.349</v>
      </c>
      <c r="EI9" s="164">
        <v>431.78640000000001</v>
      </c>
      <c r="EJ9" s="164">
        <v>368.44330000000002</v>
      </c>
      <c r="EK9" s="163"/>
      <c r="EL9" s="164">
        <v>-33.832500000000003</v>
      </c>
      <c r="EM9" s="164">
        <v>-31.542400000000001</v>
      </c>
      <c r="EN9" s="164">
        <v>-10.2216</v>
      </c>
      <c r="EO9" s="164">
        <v>3.5019999999999998</v>
      </c>
      <c r="EP9" s="164">
        <v>3.7385999999999999</v>
      </c>
      <c r="EQ9" s="164">
        <v>39.984000000000002</v>
      </c>
      <c r="ER9" s="164">
        <v>-2.4569000000000001</v>
      </c>
      <c r="ES9" s="164">
        <v>-3.1328</v>
      </c>
      <c r="ET9" s="164">
        <v>-42.017200000000003</v>
      </c>
      <c r="EU9" s="163"/>
      <c r="EV9" s="164">
        <v>-15.42</v>
      </c>
      <c r="EW9" s="163"/>
      <c r="EX9" s="164">
        <v>14.017300000000001</v>
      </c>
      <c r="EY9" s="164">
        <v>-49.923499999999997</v>
      </c>
      <c r="EZ9" s="164">
        <v>-40.645400000000002</v>
      </c>
      <c r="FA9" s="164">
        <v>-39.616100000000003</v>
      </c>
      <c r="FB9" s="164">
        <v>12.1394</v>
      </c>
      <c r="FC9" s="164">
        <v>-75.300700000000006</v>
      </c>
      <c r="FD9" s="164">
        <v>50.034799999999997</v>
      </c>
      <c r="FE9" s="164">
        <v>24.338100000000001</v>
      </c>
      <c r="FF9" s="163"/>
      <c r="FG9" s="164">
        <v>24.3979</v>
      </c>
      <c r="FH9" s="164">
        <v>40.920900000000003</v>
      </c>
      <c r="FI9" s="164">
        <v>40.197899999999997</v>
      </c>
      <c r="FJ9" s="164">
        <v>39.208599999999997</v>
      </c>
      <c r="FK9" s="164">
        <v>19.09</v>
      </c>
      <c r="FL9" s="164">
        <v>18.0853</v>
      </c>
      <c r="FM9" s="164">
        <v>-162.43260000000001</v>
      </c>
      <c r="FN9" s="164">
        <v>2.8037000000000001</v>
      </c>
      <c r="FO9" s="164">
        <v>2.7566000000000002</v>
      </c>
      <c r="FP9" s="164">
        <v>-129.2099</v>
      </c>
      <c r="FQ9" s="164">
        <v>-120.4881</v>
      </c>
      <c r="FR9" s="164">
        <v>-36.400100000000002</v>
      </c>
      <c r="FS9" s="164">
        <v>-47.48</v>
      </c>
      <c r="FT9" s="164">
        <v>13.2576</v>
      </c>
      <c r="FU9" s="164">
        <v>0.90359999999999996</v>
      </c>
      <c r="FV9" s="164">
        <v>-8.2899999999999991</v>
      </c>
      <c r="FW9" s="164">
        <v>21.57</v>
      </c>
      <c r="FX9" s="164">
        <v>-38.167400000000001</v>
      </c>
      <c r="FY9" s="163"/>
      <c r="FZ9" s="164">
        <v>-15.48</v>
      </c>
      <c r="GA9" s="164">
        <v>0.70599999999999996</v>
      </c>
      <c r="GB9" s="164">
        <v>11.521000000000001</v>
      </c>
      <c r="GC9" s="164">
        <v>25.49</v>
      </c>
      <c r="GD9" s="164">
        <v>124.69629999999999</v>
      </c>
      <c r="GE9" s="164">
        <v>132.95079999999999</v>
      </c>
      <c r="GF9" s="164">
        <v>13.44</v>
      </c>
      <c r="GG9" s="164">
        <v>80.378600000000006</v>
      </c>
      <c r="GH9" s="164">
        <v>25.8</v>
      </c>
      <c r="GI9" s="164">
        <v>-13.5999</v>
      </c>
      <c r="GJ9" s="164">
        <v>-1.1600999999999999</v>
      </c>
      <c r="GK9" s="164">
        <v>0</v>
      </c>
      <c r="GL9" s="164">
        <v>1.4915</v>
      </c>
      <c r="GM9" s="163"/>
      <c r="GN9" s="163"/>
      <c r="GO9" s="164">
        <v>-15.0176</v>
      </c>
      <c r="GP9" s="164">
        <v>-22.415600000000001</v>
      </c>
      <c r="GQ9" s="164">
        <v>17.904299999999999</v>
      </c>
      <c r="GR9" s="164">
        <v>23.1065</v>
      </c>
      <c r="GS9" s="164">
        <v>54.734900000000003</v>
      </c>
      <c r="GT9" s="164">
        <v>56.2119</v>
      </c>
      <c r="GU9" s="164">
        <v>-136.15</v>
      </c>
      <c r="GV9" s="164">
        <v>-19.881399999999999</v>
      </c>
      <c r="GW9" s="164">
        <v>37.642200000000003</v>
      </c>
      <c r="GX9" s="164">
        <v>-19.9513</v>
      </c>
      <c r="GY9" s="164">
        <v>12.801399999999999</v>
      </c>
      <c r="GZ9" s="164">
        <v>4.0822000000000003</v>
      </c>
      <c r="HA9" s="164">
        <v>3.6703999999999999</v>
      </c>
      <c r="HB9" s="164">
        <v>13.7538</v>
      </c>
      <c r="HC9" s="164">
        <v>134.99809999999999</v>
      </c>
      <c r="HD9" s="164">
        <v>135.09620000000001</v>
      </c>
      <c r="HE9" s="164">
        <v>280.8</v>
      </c>
      <c r="HF9" s="164">
        <v>-281.54219999999998</v>
      </c>
      <c r="HG9" s="164">
        <v>-327.15800000000002</v>
      </c>
      <c r="HH9" s="164">
        <v>326.88709999999998</v>
      </c>
      <c r="HI9" s="164">
        <v>463.13709999999998</v>
      </c>
      <c r="HJ9" s="164">
        <v>-130.2046</v>
      </c>
      <c r="HK9" s="164">
        <v>-128.28120000000001</v>
      </c>
      <c r="HL9" s="163"/>
      <c r="HM9" s="164">
        <v>14.1882</v>
      </c>
      <c r="HN9" s="164">
        <v>79.557100000000005</v>
      </c>
      <c r="HO9" s="164">
        <v>77.262699999999995</v>
      </c>
      <c r="HP9" s="163"/>
      <c r="HQ9" s="163"/>
      <c r="HR9" s="164">
        <v>5.6167999999999996</v>
      </c>
      <c r="HS9" s="164">
        <v>4.8258000000000001</v>
      </c>
      <c r="HT9" s="164">
        <v>-65.144499999999994</v>
      </c>
      <c r="HU9" s="164">
        <v>-64.970399999999998</v>
      </c>
      <c r="HV9" s="164">
        <v>87.48</v>
      </c>
      <c r="HW9" s="164">
        <v>86.79</v>
      </c>
      <c r="HX9" s="164">
        <v>21.3</v>
      </c>
      <c r="HY9" s="164">
        <v>21.3</v>
      </c>
      <c r="HZ9" s="164">
        <v>21.494</v>
      </c>
      <c r="IA9" s="164">
        <v>33.92</v>
      </c>
      <c r="IB9" s="164">
        <v>-293.22019999999998</v>
      </c>
      <c r="IC9" s="164">
        <v>109.309</v>
      </c>
      <c r="ID9" s="164">
        <v>107.97280000000001</v>
      </c>
      <c r="IE9" s="163"/>
      <c r="IF9" s="164">
        <v>-26.3</v>
      </c>
      <c r="IG9" s="164">
        <v>-3.7</v>
      </c>
      <c r="IH9" s="164">
        <v>-3.6</v>
      </c>
      <c r="II9" s="163"/>
      <c r="IJ9" s="163"/>
      <c r="IK9" s="164">
        <v>-452.54590000000002</v>
      </c>
      <c r="IL9" s="164">
        <v>-341.36869999999999</v>
      </c>
      <c r="IM9" s="164">
        <v>509.90370000000001</v>
      </c>
      <c r="IN9" s="164">
        <v>411.02229999999997</v>
      </c>
      <c r="IO9" s="164">
        <v>50.555799999999998</v>
      </c>
      <c r="IP9" s="163"/>
      <c r="IQ9" s="164">
        <v>396.3741</v>
      </c>
      <c r="IR9" s="164">
        <v>-124.6444</v>
      </c>
      <c r="IS9" s="164">
        <v>-199.39920000000001</v>
      </c>
      <c r="IT9" s="164">
        <v>-392.3064</v>
      </c>
      <c r="IU9" s="164">
        <v>129.8854</v>
      </c>
      <c r="IV9" s="164">
        <v>129.47989999999999</v>
      </c>
      <c r="IW9" s="164">
        <v>128.52440000000001</v>
      </c>
      <c r="IX9" s="164">
        <v>-498.90719999999999</v>
      </c>
      <c r="IY9" s="164">
        <v>208.92240000000001</v>
      </c>
      <c r="IZ9" s="164">
        <v>-295.25490000000002</v>
      </c>
      <c r="JA9" s="164">
        <v>298.91550000000001</v>
      </c>
      <c r="JB9" s="164">
        <v>-4.4537000000000004</v>
      </c>
      <c r="JC9" s="164">
        <v>24.420999999999999</v>
      </c>
      <c r="JD9" s="164">
        <v>13.52</v>
      </c>
      <c r="JE9" s="164">
        <v>1.0229999999999999</v>
      </c>
      <c r="JF9" s="164">
        <v>1.026</v>
      </c>
      <c r="JG9" s="164">
        <v>-13.44</v>
      </c>
      <c r="JH9" s="164">
        <v>-12.32</v>
      </c>
      <c r="JI9" s="163"/>
      <c r="JJ9" s="164">
        <v>13.0694</v>
      </c>
      <c r="JK9" s="164">
        <v>-0.81940000000000002</v>
      </c>
      <c r="JL9" s="164">
        <v>-45.705300000000001</v>
      </c>
      <c r="JM9" s="164">
        <v>6</v>
      </c>
      <c r="JN9" s="164">
        <v>55.823</v>
      </c>
      <c r="JO9" s="164">
        <v>55.887999999999998</v>
      </c>
      <c r="JP9" s="164">
        <v>8.9036000000000008</v>
      </c>
      <c r="JQ9" s="163"/>
      <c r="JR9" s="164">
        <v>52.090200000000003</v>
      </c>
      <c r="JS9" s="164">
        <v>51.574800000000003</v>
      </c>
      <c r="JT9" s="164">
        <v>49.4544</v>
      </c>
      <c r="JU9" s="163"/>
      <c r="JV9" s="164">
        <v>28.7</v>
      </c>
      <c r="JW9" s="164">
        <v>21.2925</v>
      </c>
      <c r="JX9" s="164">
        <v>6.45</v>
      </c>
      <c r="JY9" s="163"/>
      <c r="JZ9" s="164">
        <v>-13.0139</v>
      </c>
      <c r="KA9" s="164">
        <v>17.166799999999999</v>
      </c>
      <c r="KB9" s="164">
        <v>-4.6303000000000001</v>
      </c>
      <c r="KC9" s="164">
        <v>-13.02</v>
      </c>
      <c r="KD9" s="164">
        <v>-17.4526</v>
      </c>
      <c r="KE9" s="164">
        <v>-13.824299999999999</v>
      </c>
      <c r="KF9" s="164">
        <v>30.2682</v>
      </c>
      <c r="KG9" s="164">
        <v>-45.1</v>
      </c>
      <c r="KH9" s="164">
        <v>45.2</v>
      </c>
      <c r="KI9" s="164">
        <v>134.25239999999999</v>
      </c>
      <c r="KJ9" s="164">
        <v>42.666200000000003</v>
      </c>
    </row>
    <row r="10" spans="1:296" ht="18" customHeight="1" x14ac:dyDescent="0.3">
      <c r="A10" s="162" t="s">
        <v>89</v>
      </c>
      <c r="B10" s="162" t="s">
        <v>849</v>
      </c>
      <c r="C10" s="165">
        <v>0</v>
      </c>
      <c r="D10" s="166">
        <v>0</v>
      </c>
      <c r="E10" s="166">
        <v>15.437900000000001</v>
      </c>
      <c r="F10" s="166">
        <v>-23.525600000000001</v>
      </c>
      <c r="G10" s="166">
        <v>-34.472700000000003</v>
      </c>
      <c r="H10" s="166">
        <v>21.4618</v>
      </c>
      <c r="I10" s="165"/>
      <c r="J10" s="166">
        <v>39.333199999999998</v>
      </c>
      <c r="K10" s="166">
        <v>-99.551699999999997</v>
      </c>
      <c r="L10" s="166">
        <v>49.7864</v>
      </c>
      <c r="M10" s="166">
        <v>25.2532</v>
      </c>
      <c r="N10" s="166">
        <v>24.492000000000001</v>
      </c>
      <c r="O10" s="166">
        <v>-4.4400000000000004</v>
      </c>
      <c r="P10" s="166">
        <v>-31.056999999999999</v>
      </c>
      <c r="Q10" s="166">
        <v>24.2</v>
      </c>
      <c r="R10" s="166">
        <v>10.763999999999999</v>
      </c>
      <c r="S10" s="166">
        <v>-24.2</v>
      </c>
      <c r="T10" s="166">
        <v>14.3513</v>
      </c>
      <c r="U10" s="166">
        <v>64.644400000000005</v>
      </c>
      <c r="V10" s="166">
        <v>9.7796000000000003</v>
      </c>
      <c r="W10" s="166">
        <v>10.0146</v>
      </c>
      <c r="X10" s="166">
        <v>16.4682</v>
      </c>
      <c r="Y10" s="166">
        <v>14.7667</v>
      </c>
      <c r="Z10" s="166">
        <v>0.27100000000000002</v>
      </c>
      <c r="AA10" s="166">
        <v>8.0169999999999995</v>
      </c>
      <c r="AB10" s="165"/>
      <c r="AC10" s="165"/>
      <c r="AD10" s="166">
        <v>-63.99</v>
      </c>
      <c r="AE10" s="166">
        <v>-63.97</v>
      </c>
      <c r="AF10" s="165"/>
      <c r="AG10" s="166">
        <v>4.4400000000000004</v>
      </c>
      <c r="AH10" s="166">
        <v>30.8</v>
      </c>
      <c r="AI10" s="166">
        <v>5.5640000000000001</v>
      </c>
      <c r="AJ10" s="166">
        <v>0.16500000000000001</v>
      </c>
      <c r="AK10" s="165">
        <v>0</v>
      </c>
      <c r="AL10" s="166">
        <v>-46.14</v>
      </c>
      <c r="AM10" s="166">
        <v>-76.349999999999994</v>
      </c>
      <c r="AN10" s="166">
        <v>46.29</v>
      </c>
      <c r="AO10" s="166">
        <v>46.54</v>
      </c>
      <c r="AP10" s="166">
        <v>9.2882999999999996</v>
      </c>
      <c r="AQ10" s="166">
        <v>14.490399999999999</v>
      </c>
      <c r="AR10" s="166">
        <v>61.757199999999997</v>
      </c>
      <c r="AS10" s="166">
        <v>63.434699999999999</v>
      </c>
      <c r="AT10" s="166">
        <v>33.5</v>
      </c>
      <c r="AU10" s="166">
        <v>-49.111699999999999</v>
      </c>
      <c r="AV10" s="166">
        <v>-48.742600000000003</v>
      </c>
      <c r="AW10" s="166">
        <v>8.9553999999999991</v>
      </c>
      <c r="AX10" s="166">
        <v>8.0318000000000005</v>
      </c>
      <c r="AY10" s="166">
        <v>67.163600000000002</v>
      </c>
      <c r="AZ10" s="166">
        <v>68.451099999999997</v>
      </c>
      <c r="BA10" s="166">
        <v>-34.109499999999997</v>
      </c>
      <c r="BB10" s="166">
        <v>-36.698799999999999</v>
      </c>
      <c r="BC10" s="166">
        <v>-286.76850000000002</v>
      </c>
      <c r="BD10" s="166">
        <v>-24.045300000000001</v>
      </c>
      <c r="BE10" s="166">
        <v>-9.4</v>
      </c>
      <c r="BF10" s="166">
        <v>-9.4</v>
      </c>
      <c r="BG10" s="166">
        <v>53.254300000000001</v>
      </c>
      <c r="BH10" s="166">
        <v>52.252499999999998</v>
      </c>
      <c r="BI10" s="166">
        <v>-4.6877000000000004</v>
      </c>
      <c r="BJ10" s="165"/>
      <c r="BK10" s="166">
        <v>-29.774799999999999</v>
      </c>
      <c r="BL10" s="166">
        <v>5.2899000000000003</v>
      </c>
      <c r="BM10" s="165"/>
      <c r="BN10" s="166">
        <v>2.6798999999999999</v>
      </c>
      <c r="BO10" s="166">
        <v>315.40870000000001</v>
      </c>
      <c r="BP10" s="166">
        <v>117.893</v>
      </c>
      <c r="BQ10" s="166">
        <v>117.3436</v>
      </c>
      <c r="BR10" s="166">
        <v>-406.99299999999999</v>
      </c>
      <c r="BS10" s="166">
        <v>363.03980000000001</v>
      </c>
      <c r="BT10" s="165"/>
      <c r="BU10" s="166">
        <v>-114.1632</v>
      </c>
      <c r="BV10" s="166">
        <v>116.3215</v>
      </c>
      <c r="BW10" s="166">
        <v>88.478700000000003</v>
      </c>
      <c r="BX10" s="166">
        <v>24.3</v>
      </c>
      <c r="BY10" s="166">
        <v>23.31</v>
      </c>
      <c r="BZ10" s="166">
        <v>52.74</v>
      </c>
      <c r="CA10" s="166">
        <v>73.33</v>
      </c>
      <c r="CB10" s="166">
        <v>-25.715599999999998</v>
      </c>
      <c r="CC10" s="166">
        <v>-25.313700000000001</v>
      </c>
      <c r="CD10" s="166">
        <v>99.236400000000003</v>
      </c>
      <c r="CE10" s="166">
        <v>100.0209</v>
      </c>
      <c r="CF10" s="166">
        <v>35.555399999999999</v>
      </c>
      <c r="CG10" s="166">
        <v>-118.1734</v>
      </c>
      <c r="CH10" s="166">
        <v>-118.4157</v>
      </c>
      <c r="CI10" s="166">
        <v>-4.4752999999999998</v>
      </c>
      <c r="CJ10" s="166">
        <v>-111.0886</v>
      </c>
      <c r="CK10" s="165"/>
      <c r="CL10" s="165"/>
      <c r="CM10" s="166">
        <v>-6.3</v>
      </c>
      <c r="CN10" s="166">
        <v>224.2</v>
      </c>
      <c r="CO10" s="166">
        <v>-15.66</v>
      </c>
      <c r="CP10" s="166">
        <v>0</v>
      </c>
      <c r="CQ10" s="166">
        <v>0</v>
      </c>
      <c r="CR10" s="166">
        <v>1.4674</v>
      </c>
      <c r="CS10" s="166">
        <v>68.465299999999999</v>
      </c>
      <c r="CT10" s="166">
        <v>68.153999999999996</v>
      </c>
      <c r="CU10" s="166">
        <v>-28.049399999999999</v>
      </c>
      <c r="CV10" s="166">
        <v>-84.347200000000001</v>
      </c>
      <c r="CW10" s="166">
        <v>-31.5076</v>
      </c>
      <c r="CX10" s="166">
        <v>13.2363</v>
      </c>
      <c r="CY10" s="166">
        <v>45.66</v>
      </c>
      <c r="CZ10" s="166">
        <v>26.27</v>
      </c>
      <c r="DA10" s="166">
        <v>39.382300000000001</v>
      </c>
      <c r="DB10" s="166">
        <v>37.065100000000001</v>
      </c>
      <c r="DC10" s="166">
        <v>29.3203</v>
      </c>
      <c r="DD10" s="165"/>
      <c r="DE10" s="166">
        <v>112.2002</v>
      </c>
      <c r="DF10" s="166">
        <v>111.23820000000001</v>
      </c>
      <c r="DG10" s="166">
        <v>-97.046000000000006</v>
      </c>
      <c r="DH10" s="165"/>
      <c r="DI10" s="166">
        <v>-16.2058</v>
      </c>
      <c r="DJ10" s="166">
        <v>-75.3</v>
      </c>
      <c r="DK10" s="166">
        <v>-74.099999999999994</v>
      </c>
      <c r="DL10" s="166">
        <v>27.397200000000002</v>
      </c>
      <c r="DM10" s="166">
        <v>41.903700000000001</v>
      </c>
      <c r="DN10" s="166">
        <v>46.979300000000002</v>
      </c>
      <c r="DO10" s="166">
        <v>59.198</v>
      </c>
      <c r="DP10" s="166">
        <v>41.51</v>
      </c>
      <c r="DQ10" s="166">
        <v>-5.6</v>
      </c>
      <c r="DR10" s="166">
        <v>60.403500000000001</v>
      </c>
      <c r="DS10" s="166">
        <v>96.320499999999996</v>
      </c>
      <c r="DT10" s="166">
        <v>-17.600000000000001</v>
      </c>
      <c r="DU10" s="166">
        <v>-17.82</v>
      </c>
      <c r="DV10" s="166">
        <v>80.650000000000006</v>
      </c>
      <c r="DW10" s="166">
        <v>56.79</v>
      </c>
      <c r="DX10" s="166">
        <v>96.254499999999993</v>
      </c>
      <c r="DY10" s="166">
        <v>95.181799999999996</v>
      </c>
      <c r="DZ10" s="166">
        <v>-10.224</v>
      </c>
      <c r="EA10" s="166">
        <v>-10.581799999999999</v>
      </c>
      <c r="EB10" s="166">
        <v>187.6301</v>
      </c>
      <c r="EC10" s="166">
        <v>144.06299999999999</v>
      </c>
      <c r="ED10" s="166">
        <v>137.73849999999999</v>
      </c>
      <c r="EE10" s="166">
        <v>140.2319</v>
      </c>
      <c r="EF10" s="166">
        <v>88.851699999999994</v>
      </c>
      <c r="EG10" s="166">
        <v>69.795400000000001</v>
      </c>
      <c r="EH10" s="166">
        <v>-28.727</v>
      </c>
      <c r="EI10" s="166">
        <v>414.71039999999999</v>
      </c>
      <c r="EJ10" s="166">
        <v>342.5378</v>
      </c>
      <c r="EK10" s="165"/>
      <c r="EL10" s="166">
        <v>-33.187899999999999</v>
      </c>
      <c r="EM10" s="166">
        <v>-31.256699999999999</v>
      </c>
      <c r="EN10" s="166">
        <v>0</v>
      </c>
      <c r="EO10" s="166">
        <v>-2.0962999999999998</v>
      </c>
      <c r="EP10" s="166">
        <v>-1.8555999999999999</v>
      </c>
      <c r="EQ10" s="166">
        <v>41.52</v>
      </c>
      <c r="ER10" s="166">
        <v>-8.8497000000000003</v>
      </c>
      <c r="ES10" s="166">
        <v>-9.5519999999999996</v>
      </c>
      <c r="ET10" s="166">
        <v>-33.658299999999997</v>
      </c>
      <c r="EU10" s="165"/>
      <c r="EV10" s="166">
        <v>-15.29</v>
      </c>
      <c r="EW10" s="165"/>
      <c r="EX10" s="166">
        <v>13.7257</v>
      </c>
      <c r="EY10" s="166">
        <v>-59.488700000000001</v>
      </c>
      <c r="EZ10" s="166">
        <v>-39.870699999999999</v>
      </c>
      <c r="FA10" s="166">
        <v>-39.084499999999998</v>
      </c>
      <c r="FB10" s="166">
        <v>11.120200000000001</v>
      </c>
      <c r="FC10" s="166">
        <v>-67.960899999999995</v>
      </c>
      <c r="FD10" s="166">
        <v>40.601300000000002</v>
      </c>
      <c r="FE10" s="166">
        <v>24.616299999999999</v>
      </c>
      <c r="FF10" s="165"/>
      <c r="FG10" s="166">
        <v>24.065000000000001</v>
      </c>
      <c r="FH10" s="166">
        <v>40.145800000000001</v>
      </c>
      <c r="FI10" s="166">
        <v>40.290100000000002</v>
      </c>
      <c r="FJ10" s="166">
        <v>39.206400000000002</v>
      </c>
      <c r="FK10" s="166">
        <v>23.7788</v>
      </c>
      <c r="FL10" s="166">
        <v>24.113700000000001</v>
      </c>
      <c r="FM10" s="166">
        <v>-163.60480000000001</v>
      </c>
      <c r="FN10" s="166">
        <v>12.022500000000001</v>
      </c>
      <c r="FO10" s="166">
        <v>12.0593</v>
      </c>
      <c r="FP10" s="166">
        <v>-132.60769999999999</v>
      </c>
      <c r="FQ10" s="166">
        <v>-124.39449999999999</v>
      </c>
      <c r="FR10" s="166">
        <v>-35.8874</v>
      </c>
      <c r="FS10" s="166">
        <v>-48.53</v>
      </c>
      <c r="FT10" s="166">
        <v>13.164899999999999</v>
      </c>
      <c r="FU10" s="166">
        <v>0.84379999999999999</v>
      </c>
      <c r="FV10" s="166">
        <v>-8.19</v>
      </c>
      <c r="FW10" s="166">
        <v>21.74</v>
      </c>
      <c r="FX10" s="166">
        <v>-36.366900000000001</v>
      </c>
      <c r="FY10" s="165"/>
      <c r="FZ10" s="166">
        <v>-15.659000000000001</v>
      </c>
      <c r="GA10" s="166">
        <v>0.76600000000000001</v>
      </c>
      <c r="GB10" s="165"/>
      <c r="GC10" s="166">
        <v>26.13</v>
      </c>
      <c r="GD10" s="166">
        <v>125.43940000000001</v>
      </c>
      <c r="GE10" s="166">
        <v>134.62549999999999</v>
      </c>
      <c r="GF10" s="165"/>
      <c r="GG10" s="166">
        <v>81.281199999999998</v>
      </c>
      <c r="GH10" s="166">
        <v>28</v>
      </c>
      <c r="GI10" s="166">
        <v>-12.2559</v>
      </c>
      <c r="GJ10" s="166">
        <v>-1.0628</v>
      </c>
      <c r="GK10" s="166">
        <v>-1.2056</v>
      </c>
      <c r="GL10" s="166">
        <v>1.4028</v>
      </c>
      <c r="GM10" s="165"/>
      <c r="GN10" s="165"/>
      <c r="GO10" s="166">
        <v>-15.6614</v>
      </c>
      <c r="GP10" s="166">
        <v>-20.239999999999998</v>
      </c>
      <c r="GQ10" s="166">
        <v>19.088100000000001</v>
      </c>
      <c r="GR10" s="166">
        <v>21.06</v>
      </c>
      <c r="GS10" s="166">
        <v>55.626399999999997</v>
      </c>
      <c r="GT10" s="166">
        <v>55.356200000000001</v>
      </c>
      <c r="GU10" s="166">
        <v>-132.28710000000001</v>
      </c>
      <c r="GV10" s="166">
        <v>-19.145499999999998</v>
      </c>
      <c r="GW10" s="166">
        <v>36.6492</v>
      </c>
      <c r="GX10" s="166">
        <v>-18.4297</v>
      </c>
      <c r="GY10" s="166">
        <v>11.645899999999999</v>
      </c>
      <c r="GZ10" s="166">
        <v>3.7501000000000002</v>
      </c>
      <c r="HA10" s="166">
        <v>3.3329</v>
      </c>
      <c r="HB10" s="166">
        <v>13</v>
      </c>
      <c r="HC10" s="166">
        <v>112.7363</v>
      </c>
      <c r="HD10" s="166">
        <v>113.3965</v>
      </c>
      <c r="HE10" s="165"/>
      <c r="HF10" s="166">
        <v>-278.58210000000003</v>
      </c>
      <c r="HG10" s="166">
        <v>-330.8879</v>
      </c>
      <c r="HH10" s="166">
        <v>332.9119</v>
      </c>
      <c r="HI10" s="166">
        <v>443.03190000000001</v>
      </c>
      <c r="HJ10" s="166">
        <v>-108.19110000000001</v>
      </c>
      <c r="HK10" s="166">
        <v>-106.795</v>
      </c>
      <c r="HL10" s="166">
        <v>-40.428699999999999</v>
      </c>
      <c r="HM10" s="166">
        <v>-33.79</v>
      </c>
      <c r="HN10" s="166">
        <v>80.335899999999995</v>
      </c>
      <c r="HO10" s="166">
        <v>78.378500000000003</v>
      </c>
      <c r="HP10" s="166">
        <v>-51.298299999999998</v>
      </c>
      <c r="HQ10" s="166">
        <v>-36.439799999999998</v>
      </c>
      <c r="HR10" s="166">
        <v>9.9344999999999999</v>
      </c>
      <c r="HS10" s="166">
        <v>9.8905999999999992</v>
      </c>
      <c r="HT10" s="166">
        <v>-62.303699999999999</v>
      </c>
      <c r="HU10" s="166">
        <v>-62.111600000000003</v>
      </c>
      <c r="HV10" s="166">
        <v>93.86</v>
      </c>
      <c r="HW10" s="166">
        <v>93.85</v>
      </c>
      <c r="HX10" s="166">
        <v>18.600000000000001</v>
      </c>
      <c r="HY10" s="166">
        <v>18.100000000000001</v>
      </c>
      <c r="HZ10" s="166">
        <v>21.6799</v>
      </c>
      <c r="IA10" s="166">
        <v>33.44</v>
      </c>
      <c r="IB10" s="166">
        <v>-280.68450000000001</v>
      </c>
      <c r="IC10" s="166">
        <v>108.8329</v>
      </c>
      <c r="ID10" s="166">
        <v>108.68989999999999</v>
      </c>
      <c r="IE10" s="166">
        <v>16.2</v>
      </c>
      <c r="IF10" s="166">
        <v>-31.9</v>
      </c>
      <c r="IG10" s="166">
        <v>-9.6</v>
      </c>
      <c r="IH10" s="166">
        <v>-9.6</v>
      </c>
      <c r="II10" s="166">
        <v>1.5761000000000001</v>
      </c>
      <c r="IJ10" s="165"/>
      <c r="IK10" s="166">
        <v>-436.07369999999997</v>
      </c>
      <c r="IL10" s="166">
        <v>-320.33569999999997</v>
      </c>
      <c r="IM10" s="166">
        <v>466.43369999999999</v>
      </c>
      <c r="IN10" s="166">
        <v>375.50400000000002</v>
      </c>
      <c r="IO10" s="166">
        <v>37.633600000000001</v>
      </c>
      <c r="IP10" s="165"/>
      <c r="IQ10" s="166">
        <v>366.81189999999998</v>
      </c>
      <c r="IR10" s="166">
        <v>-119.64490000000001</v>
      </c>
      <c r="IS10" s="166">
        <v>-191.96610000000001</v>
      </c>
      <c r="IT10" s="166">
        <v>-359.44900000000001</v>
      </c>
      <c r="IU10" s="166">
        <v>117.7664</v>
      </c>
      <c r="IV10" s="166">
        <v>115.9653</v>
      </c>
      <c r="IW10" s="166">
        <v>124.02970000000001</v>
      </c>
      <c r="IX10" s="166">
        <v>-453.93389999999999</v>
      </c>
      <c r="IY10" s="166">
        <v>199.23089999999999</v>
      </c>
      <c r="IZ10" s="166">
        <v>-257.41199999999998</v>
      </c>
      <c r="JA10" s="166">
        <v>260.5942</v>
      </c>
      <c r="JB10" s="166">
        <v>-4.0856000000000003</v>
      </c>
      <c r="JC10" s="166">
        <v>24.012</v>
      </c>
      <c r="JD10" s="166">
        <v>9.68</v>
      </c>
      <c r="JE10" s="166">
        <v>1.161</v>
      </c>
      <c r="JF10" s="166">
        <v>1.1599999999999999</v>
      </c>
      <c r="JG10" s="166">
        <v>-9.84</v>
      </c>
      <c r="JH10" s="166">
        <v>-15.12</v>
      </c>
      <c r="JI10" s="165"/>
      <c r="JJ10" s="166">
        <v>15.648099999999999</v>
      </c>
      <c r="JK10" s="166">
        <v>-20.302099999999999</v>
      </c>
      <c r="JL10" s="166">
        <v>-42.568100000000001</v>
      </c>
      <c r="JM10" s="166">
        <v>19.7</v>
      </c>
      <c r="JN10" s="166">
        <v>57.561999999999998</v>
      </c>
      <c r="JO10" s="166">
        <v>57.002000000000002</v>
      </c>
      <c r="JP10" s="165"/>
      <c r="JQ10" s="165"/>
      <c r="JR10" s="166">
        <v>51.2943</v>
      </c>
      <c r="JS10" s="166">
        <v>48.7746</v>
      </c>
      <c r="JT10" s="166">
        <v>50.714799999999997</v>
      </c>
      <c r="JU10" s="165"/>
      <c r="JV10" s="166">
        <v>32.700000000000003</v>
      </c>
      <c r="JW10" s="166">
        <v>21.375699999999998</v>
      </c>
      <c r="JX10" s="166">
        <v>6.18</v>
      </c>
      <c r="JY10" s="165"/>
      <c r="JZ10" s="166">
        <v>-75.037400000000005</v>
      </c>
      <c r="KA10" s="166">
        <v>55.069099999999999</v>
      </c>
      <c r="KB10" s="166">
        <v>40.719499999999996</v>
      </c>
      <c r="KC10" s="166">
        <v>-74.795100000000005</v>
      </c>
      <c r="KD10" s="166">
        <v>-53.994799999999998</v>
      </c>
      <c r="KE10" s="166">
        <v>32.766500000000001</v>
      </c>
      <c r="KF10" s="166">
        <v>20.443300000000001</v>
      </c>
      <c r="KG10" s="166">
        <v>-49.5</v>
      </c>
      <c r="KH10" s="166">
        <v>49.5</v>
      </c>
      <c r="KI10" s="166">
        <v>112.4948</v>
      </c>
      <c r="KJ10" s="166">
        <v>60.148200000000003</v>
      </c>
    </row>
    <row r="11" spans="1:296" ht="18" customHeight="1" x14ac:dyDescent="0.3">
      <c r="A11" s="162" t="s">
        <v>89</v>
      </c>
      <c r="B11" s="162" t="s">
        <v>850</v>
      </c>
      <c r="C11" s="165">
        <v>0</v>
      </c>
      <c r="D11" s="166">
        <v>0</v>
      </c>
      <c r="E11" s="166">
        <v>15.2431</v>
      </c>
      <c r="F11" s="166">
        <v>-23.1754</v>
      </c>
      <c r="G11" s="166">
        <v>-34.838500000000003</v>
      </c>
      <c r="H11" s="166">
        <v>20.224599999999999</v>
      </c>
      <c r="I11" s="165"/>
      <c r="J11" s="166">
        <v>37.962499999999999</v>
      </c>
      <c r="K11" s="166">
        <v>-94.242800000000003</v>
      </c>
      <c r="L11" s="166">
        <v>47.042499999999997</v>
      </c>
      <c r="M11" s="166">
        <v>24.103300000000001</v>
      </c>
      <c r="N11" s="166">
        <v>23.3703</v>
      </c>
      <c r="O11" s="166">
        <v>-2.2200000000000002</v>
      </c>
      <c r="P11" s="166">
        <v>-30.143999999999998</v>
      </c>
      <c r="Q11" s="166">
        <v>24.2</v>
      </c>
      <c r="R11" s="166">
        <v>10.763999999999999</v>
      </c>
      <c r="S11" s="166">
        <v>-24.2</v>
      </c>
      <c r="T11" s="166">
        <v>13.5692</v>
      </c>
      <c r="U11" s="166">
        <v>61.053199999999997</v>
      </c>
      <c r="V11" s="166">
        <v>9.2416</v>
      </c>
      <c r="W11" s="166">
        <v>9.1301000000000005</v>
      </c>
      <c r="X11" s="166">
        <v>15.4084</v>
      </c>
      <c r="Y11" s="166">
        <v>12.8414</v>
      </c>
      <c r="Z11" s="166">
        <v>0.27210000000000001</v>
      </c>
      <c r="AA11" s="166">
        <v>7.8685999999999998</v>
      </c>
      <c r="AB11" s="165"/>
      <c r="AC11" s="165"/>
      <c r="AD11" s="166">
        <v>-63.57</v>
      </c>
      <c r="AE11" s="166">
        <v>-63.26</v>
      </c>
      <c r="AF11" s="165"/>
      <c r="AG11" s="166">
        <v>2.2200000000000002</v>
      </c>
      <c r="AH11" s="166">
        <v>28.6</v>
      </c>
      <c r="AI11" s="166">
        <v>6.101</v>
      </c>
      <c r="AJ11" s="166">
        <v>0.16500000000000001</v>
      </c>
      <c r="AK11" s="165">
        <v>0</v>
      </c>
      <c r="AL11" s="166">
        <v>-46.35</v>
      </c>
      <c r="AM11" s="166">
        <v>-71.55</v>
      </c>
      <c r="AN11" s="166">
        <v>46.75</v>
      </c>
      <c r="AO11" s="166">
        <v>46.56</v>
      </c>
      <c r="AP11" s="166">
        <v>8.5756999999999994</v>
      </c>
      <c r="AQ11" s="166">
        <v>15.0404</v>
      </c>
      <c r="AR11" s="166">
        <v>60.28</v>
      </c>
      <c r="AS11" s="166">
        <v>62.028799999999997</v>
      </c>
      <c r="AT11" s="166">
        <v>33.052799999999998</v>
      </c>
      <c r="AU11" s="166">
        <v>-50.670099999999998</v>
      </c>
      <c r="AV11" s="166">
        <v>-50.0169</v>
      </c>
      <c r="AW11" s="166">
        <v>25.296099999999999</v>
      </c>
      <c r="AX11" s="166">
        <v>19.9175</v>
      </c>
      <c r="AY11" s="166">
        <v>63.605800000000002</v>
      </c>
      <c r="AZ11" s="166">
        <v>65.064800000000005</v>
      </c>
      <c r="BA11" s="166">
        <v>-16.193200000000001</v>
      </c>
      <c r="BB11" s="166">
        <v>-29.7865</v>
      </c>
      <c r="BC11" s="166">
        <v>-284.23129999999998</v>
      </c>
      <c r="BD11" s="166">
        <v>-24.009599999999999</v>
      </c>
      <c r="BE11" s="166">
        <v>-9.9</v>
      </c>
      <c r="BF11" s="166">
        <v>-9.9</v>
      </c>
      <c r="BG11" s="166">
        <v>54.6768</v>
      </c>
      <c r="BH11" s="166">
        <v>53.659100000000002</v>
      </c>
      <c r="BI11" s="166">
        <v>-4.6356000000000002</v>
      </c>
      <c r="BJ11" s="165"/>
      <c r="BK11" s="166">
        <v>-30.712499999999999</v>
      </c>
      <c r="BL11" s="166">
        <v>4.6039000000000003</v>
      </c>
      <c r="BM11" s="165"/>
      <c r="BN11" s="166">
        <v>2.5146999999999999</v>
      </c>
      <c r="BO11" s="166">
        <v>317.69760000000002</v>
      </c>
      <c r="BP11" s="166">
        <v>117.43519999999999</v>
      </c>
      <c r="BQ11" s="166">
        <v>117.43519999999999</v>
      </c>
      <c r="BR11" s="166">
        <v>-399.54250000000002</v>
      </c>
      <c r="BS11" s="166">
        <v>367.72300000000001</v>
      </c>
      <c r="BT11" s="165"/>
      <c r="BU11" s="166">
        <v>-126.1713</v>
      </c>
      <c r="BV11" s="166">
        <v>127.3099</v>
      </c>
      <c r="BW11" s="166">
        <v>85.325199999999995</v>
      </c>
      <c r="BX11" s="166">
        <v>23.26</v>
      </c>
      <c r="BY11" s="166">
        <v>21.76</v>
      </c>
      <c r="BZ11" s="166">
        <v>50.56</v>
      </c>
      <c r="CA11" s="166">
        <v>70.89</v>
      </c>
      <c r="CB11" s="166">
        <v>-27.992799999999999</v>
      </c>
      <c r="CC11" s="166">
        <v>-28.126799999999999</v>
      </c>
      <c r="CD11" s="166">
        <v>106.8989</v>
      </c>
      <c r="CE11" s="166">
        <v>107.5583</v>
      </c>
      <c r="CF11" s="166">
        <v>35.182200000000002</v>
      </c>
      <c r="CG11" s="166">
        <v>-115.7963</v>
      </c>
      <c r="CH11" s="166">
        <v>-116.8057</v>
      </c>
      <c r="CI11" s="166">
        <v>-6.9992999999999999</v>
      </c>
      <c r="CJ11" s="166">
        <v>-94.736099999999993</v>
      </c>
      <c r="CK11" s="165"/>
      <c r="CL11" s="165"/>
      <c r="CM11" s="166">
        <v>10</v>
      </c>
      <c r="CN11" s="166">
        <v>189.5</v>
      </c>
      <c r="CO11" s="166">
        <v>-15.23</v>
      </c>
      <c r="CP11" s="166">
        <v>3.7010000000000001</v>
      </c>
      <c r="CQ11" s="166">
        <v>3.1911</v>
      </c>
      <c r="CR11" s="166">
        <v>4.0084999999999997</v>
      </c>
      <c r="CS11" s="166">
        <v>70.971999999999994</v>
      </c>
      <c r="CT11" s="166">
        <v>71.350700000000003</v>
      </c>
      <c r="CU11" s="166">
        <v>-27.718399999999999</v>
      </c>
      <c r="CV11" s="166">
        <v>-83.871399999999994</v>
      </c>
      <c r="CW11" s="166">
        <v>-32.205599999999997</v>
      </c>
      <c r="CX11" s="166">
        <v>12.898999999999999</v>
      </c>
      <c r="CY11" s="166">
        <v>41.98</v>
      </c>
      <c r="CZ11" s="166">
        <v>24.59</v>
      </c>
      <c r="DA11" s="166">
        <v>37.507300000000001</v>
      </c>
      <c r="DB11" s="166">
        <v>35.7468</v>
      </c>
      <c r="DC11" s="166">
        <v>28.133700000000001</v>
      </c>
      <c r="DD11" s="165"/>
      <c r="DE11" s="166">
        <v>95.336699999999993</v>
      </c>
      <c r="DF11" s="166">
        <v>94.43</v>
      </c>
      <c r="DG11" s="166">
        <v>-116.7229</v>
      </c>
      <c r="DH11" s="165"/>
      <c r="DI11" s="166">
        <v>-15.6568</v>
      </c>
      <c r="DJ11" s="166">
        <v>-77.8</v>
      </c>
      <c r="DK11" s="166">
        <v>-76.7</v>
      </c>
      <c r="DL11" s="166">
        <v>27.062100000000001</v>
      </c>
      <c r="DM11" s="166">
        <v>40.145899999999997</v>
      </c>
      <c r="DN11" s="166">
        <v>43.222099999999998</v>
      </c>
      <c r="DO11" s="166">
        <v>56.268300000000004</v>
      </c>
      <c r="DP11" s="166">
        <v>39.81</v>
      </c>
      <c r="DQ11" s="166">
        <v>-5.01</v>
      </c>
      <c r="DR11" s="166">
        <v>59.814500000000002</v>
      </c>
      <c r="DS11" s="166">
        <v>115.2565</v>
      </c>
      <c r="DT11" s="166">
        <v>-21.31</v>
      </c>
      <c r="DU11" s="166">
        <v>-21.51</v>
      </c>
      <c r="DV11" s="166">
        <v>85.31</v>
      </c>
      <c r="DW11" s="166">
        <v>53.87</v>
      </c>
      <c r="DX11" s="166">
        <v>117.8182</v>
      </c>
      <c r="DY11" s="166">
        <v>115.4545</v>
      </c>
      <c r="DZ11" s="166">
        <v>-14.3483</v>
      </c>
      <c r="EA11" s="166">
        <v>-14.3909</v>
      </c>
      <c r="EB11" s="166">
        <v>192.48410000000001</v>
      </c>
      <c r="EC11" s="166">
        <v>151.47579999999999</v>
      </c>
      <c r="ED11" s="166">
        <v>143.48859999999999</v>
      </c>
      <c r="EE11" s="166">
        <v>145.8768</v>
      </c>
      <c r="EF11" s="166">
        <v>88.464100000000002</v>
      </c>
      <c r="EG11" s="166">
        <v>69.404799999999994</v>
      </c>
      <c r="EH11" s="166">
        <v>-28.677</v>
      </c>
      <c r="EI11" s="166">
        <v>407.87310000000002</v>
      </c>
      <c r="EJ11" s="166">
        <v>323.70010000000002</v>
      </c>
      <c r="EK11" s="165"/>
      <c r="EL11" s="166">
        <v>-33.400399999999998</v>
      </c>
      <c r="EM11" s="166">
        <v>-31.119700000000002</v>
      </c>
      <c r="EN11" s="165"/>
      <c r="EO11" s="166">
        <v>5.6917</v>
      </c>
      <c r="EP11" s="166">
        <v>6.0971000000000002</v>
      </c>
      <c r="EQ11" s="166">
        <v>36.911999999999999</v>
      </c>
      <c r="ER11" s="166">
        <v>-12.074400000000001</v>
      </c>
      <c r="ES11" s="166">
        <v>-12.7097</v>
      </c>
      <c r="ET11" s="166">
        <v>-34.024500000000003</v>
      </c>
      <c r="EU11" s="165"/>
      <c r="EV11" s="166">
        <v>-15.23</v>
      </c>
      <c r="EW11" s="165"/>
      <c r="EX11" s="166">
        <v>13.159000000000001</v>
      </c>
      <c r="EY11" s="166">
        <v>-42.861400000000003</v>
      </c>
      <c r="EZ11" s="166">
        <v>-40.204700000000003</v>
      </c>
      <c r="FA11" s="166">
        <v>-39.189300000000003</v>
      </c>
      <c r="FB11" s="166">
        <v>11.986700000000001</v>
      </c>
      <c r="FC11" s="166">
        <v>-67.585300000000004</v>
      </c>
      <c r="FD11" s="166">
        <v>39.776699999999998</v>
      </c>
      <c r="FE11" s="166">
        <v>24.346900000000002</v>
      </c>
      <c r="FF11" s="165"/>
      <c r="FG11" s="166">
        <v>23.91</v>
      </c>
      <c r="FH11" s="166">
        <v>40.302900000000001</v>
      </c>
      <c r="FI11" s="166">
        <v>41.531700000000001</v>
      </c>
      <c r="FJ11" s="166">
        <v>39.671199999999999</v>
      </c>
      <c r="FK11" s="166">
        <v>27.1279</v>
      </c>
      <c r="FL11" s="166">
        <v>27.797699999999999</v>
      </c>
      <c r="FM11" s="166">
        <v>-166.11670000000001</v>
      </c>
      <c r="FN11" s="166">
        <v>15.371499999999999</v>
      </c>
      <c r="FO11" s="166">
        <v>15.2601</v>
      </c>
      <c r="FP11" s="166">
        <v>-134.4786</v>
      </c>
      <c r="FQ11" s="166">
        <v>-122.73099999999999</v>
      </c>
      <c r="FR11" s="166">
        <v>-40.069600000000001</v>
      </c>
      <c r="FS11" s="166">
        <v>-47.85</v>
      </c>
      <c r="FT11" s="166">
        <v>13.4701</v>
      </c>
      <c r="FU11" s="166">
        <v>0.8206</v>
      </c>
      <c r="FV11" s="166">
        <v>-8.2799999999999994</v>
      </c>
      <c r="FW11" s="166">
        <v>20.87</v>
      </c>
      <c r="FX11" s="166">
        <v>-40.006100000000004</v>
      </c>
      <c r="FY11" s="165"/>
      <c r="FZ11" s="165"/>
      <c r="GA11" s="166">
        <v>0.74299999999999999</v>
      </c>
      <c r="GB11" s="165"/>
      <c r="GC11" s="166">
        <v>25.18</v>
      </c>
      <c r="GD11" s="166">
        <v>127.31780000000001</v>
      </c>
      <c r="GE11" s="166">
        <v>137.41929999999999</v>
      </c>
      <c r="GF11" s="166">
        <v>13.14</v>
      </c>
      <c r="GG11" s="166">
        <v>81.208799999999997</v>
      </c>
      <c r="GH11" s="166">
        <v>26.6</v>
      </c>
      <c r="GI11" s="166">
        <v>-12.048</v>
      </c>
      <c r="GJ11" s="166">
        <v>-0.50249999999999995</v>
      </c>
      <c r="GK11" s="166">
        <v>0</v>
      </c>
      <c r="GL11" s="166">
        <v>1.3212999999999999</v>
      </c>
      <c r="GM11" s="165"/>
      <c r="GN11" s="165"/>
      <c r="GO11" s="166">
        <v>-15.328200000000001</v>
      </c>
      <c r="GP11" s="166">
        <v>-19.7758</v>
      </c>
      <c r="GQ11" s="166">
        <v>20.559699999999999</v>
      </c>
      <c r="GR11" s="166">
        <v>20.491599999999998</v>
      </c>
      <c r="GS11" s="166">
        <v>56.823500000000003</v>
      </c>
      <c r="GT11" s="166">
        <v>60.134999999999998</v>
      </c>
      <c r="GU11" s="166">
        <v>-132.11080000000001</v>
      </c>
      <c r="GV11" s="166">
        <v>-18.9147</v>
      </c>
      <c r="GW11" s="166">
        <v>35.720999999999997</v>
      </c>
      <c r="GX11" s="166">
        <v>-16.274999999999999</v>
      </c>
      <c r="GY11" s="166">
        <v>10.065899999999999</v>
      </c>
      <c r="GZ11" s="166">
        <v>3.4962</v>
      </c>
      <c r="HA11" s="166">
        <v>3.0375999999999999</v>
      </c>
      <c r="HB11" s="166">
        <v>11</v>
      </c>
      <c r="HC11" s="166">
        <v>97.459599999999995</v>
      </c>
      <c r="HD11" s="166">
        <v>99.481200000000001</v>
      </c>
      <c r="HE11" s="166">
        <v>277.39999999999998</v>
      </c>
      <c r="HF11" s="166">
        <v>-276.64780000000002</v>
      </c>
      <c r="HG11" s="166">
        <v>-335.32549999999998</v>
      </c>
      <c r="HH11" s="166">
        <v>340.28750000000002</v>
      </c>
      <c r="HI11" s="166">
        <v>431.89580000000001</v>
      </c>
      <c r="HJ11" s="166">
        <v>-95.600300000000004</v>
      </c>
      <c r="HK11" s="166">
        <v>-92.825800000000001</v>
      </c>
      <c r="HL11" s="166">
        <v>-71.753299999999996</v>
      </c>
      <c r="HM11" s="166">
        <v>-64.103200000000001</v>
      </c>
      <c r="HN11" s="166">
        <v>78.406199999999998</v>
      </c>
      <c r="HO11" s="166">
        <v>80.0852</v>
      </c>
      <c r="HP11" s="165"/>
      <c r="HQ11" s="166">
        <v>-61.813000000000002</v>
      </c>
      <c r="HR11" s="166">
        <v>13.395300000000001</v>
      </c>
      <c r="HS11" s="166">
        <v>12.461399999999999</v>
      </c>
      <c r="HT11" s="166">
        <v>-59.046300000000002</v>
      </c>
      <c r="HU11" s="166">
        <v>-58.760800000000003</v>
      </c>
      <c r="HV11" s="166">
        <v>104.5</v>
      </c>
      <c r="HW11" s="166">
        <v>103.79</v>
      </c>
      <c r="HX11" s="166">
        <v>13.5</v>
      </c>
      <c r="HY11" s="166">
        <v>13.7</v>
      </c>
      <c r="HZ11" s="166">
        <v>21.432099999999998</v>
      </c>
      <c r="IA11" s="166">
        <v>33.92</v>
      </c>
      <c r="IB11" s="166">
        <v>-266.32639999999998</v>
      </c>
      <c r="IC11" s="166">
        <v>108.1614</v>
      </c>
      <c r="ID11" s="166">
        <v>107.38979999999999</v>
      </c>
      <c r="IE11" s="165"/>
      <c r="IF11" s="166">
        <v>-35.4</v>
      </c>
      <c r="IG11" s="166">
        <v>-13</v>
      </c>
      <c r="IH11" s="166">
        <v>-13</v>
      </c>
      <c r="II11" s="165"/>
      <c r="IJ11" s="166">
        <v>1.2757000000000001</v>
      </c>
      <c r="IK11" s="166">
        <v>-429.10039999999998</v>
      </c>
      <c r="IL11" s="166">
        <v>-305.30720000000002</v>
      </c>
      <c r="IM11" s="166">
        <v>434.61619999999999</v>
      </c>
      <c r="IN11" s="166">
        <v>358.30779999999999</v>
      </c>
      <c r="IO11" s="166">
        <v>26.773199999999999</v>
      </c>
      <c r="IP11" s="165"/>
      <c r="IQ11" s="166">
        <v>343.09629999999999</v>
      </c>
      <c r="IR11" s="166">
        <v>-112.9298</v>
      </c>
      <c r="IS11" s="166">
        <v>-189.52719999999999</v>
      </c>
      <c r="IT11" s="166">
        <v>-342.42509999999999</v>
      </c>
      <c r="IU11" s="166">
        <v>110.8098</v>
      </c>
      <c r="IV11" s="166">
        <v>110.3814</v>
      </c>
      <c r="IW11" s="166">
        <v>112.74930000000001</v>
      </c>
      <c r="IX11" s="166">
        <v>-417.88600000000002</v>
      </c>
      <c r="IY11" s="166">
        <v>198.11359999999999</v>
      </c>
      <c r="IZ11" s="166">
        <v>-234.9931</v>
      </c>
      <c r="JA11" s="166">
        <v>231.09829999999999</v>
      </c>
      <c r="JB11" s="166">
        <v>-4.6925999999999997</v>
      </c>
      <c r="JC11" s="166">
        <v>24.1</v>
      </c>
      <c r="JD11" s="166">
        <v>8.08</v>
      </c>
      <c r="JE11" s="166">
        <v>1.23</v>
      </c>
      <c r="JF11" s="166">
        <v>1.2310000000000001</v>
      </c>
      <c r="JG11" s="166">
        <v>-7.44</v>
      </c>
      <c r="JH11" s="166">
        <v>-15.2</v>
      </c>
      <c r="JI11" s="165"/>
      <c r="JJ11" s="166">
        <v>17.903400000000001</v>
      </c>
      <c r="JK11" s="166">
        <v>-28.154399999999999</v>
      </c>
      <c r="JL11" s="166">
        <v>-41.280200000000001</v>
      </c>
      <c r="JM11" s="166">
        <v>23.7</v>
      </c>
      <c r="JN11" s="166">
        <v>54.790999999999997</v>
      </c>
      <c r="JO11" s="166">
        <v>55.423999999999999</v>
      </c>
      <c r="JP11" s="165"/>
      <c r="JQ11" s="165"/>
      <c r="JR11" s="166">
        <v>52.163200000000003</v>
      </c>
      <c r="JS11" s="166">
        <v>51.671700000000001</v>
      </c>
      <c r="JT11" s="166">
        <v>52.389499999999998</v>
      </c>
      <c r="JU11" s="165"/>
      <c r="JV11" s="166">
        <v>38.299999999999997</v>
      </c>
      <c r="JW11" s="166">
        <v>21.802199999999999</v>
      </c>
      <c r="JX11" s="166">
        <v>5.91</v>
      </c>
      <c r="JY11" s="165"/>
      <c r="JZ11" s="166">
        <v>-66.923400000000001</v>
      </c>
      <c r="KA11" s="166">
        <v>87.217200000000005</v>
      </c>
      <c r="KB11" s="166">
        <v>72.801699999999997</v>
      </c>
      <c r="KC11" s="166">
        <v>-66.526399999999995</v>
      </c>
      <c r="KD11" s="166">
        <v>-85.0351</v>
      </c>
      <c r="KE11" s="166">
        <v>63.498899999999999</v>
      </c>
      <c r="KF11" s="166">
        <v>20.127300000000002</v>
      </c>
      <c r="KG11" s="166">
        <v>-56.8</v>
      </c>
      <c r="KH11" s="166">
        <v>55.8</v>
      </c>
      <c r="KI11" s="166">
        <v>96.711299999999994</v>
      </c>
      <c r="KJ11" s="166">
        <v>75.207700000000003</v>
      </c>
    </row>
    <row r="12" spans="1:296" ht="18" customHeight="1" x14ac:dyDescent="0.3">
      <c r="A12" s="162" t="s">
        <v>89</v>
      </c>
      <c r="B12" s="162" t="s">
        <v>851</v>
      </c>
      <c r="C12" s="165">
        <v>0</v>
      </c>
      <c r="D12" s="166">
        <v>0</v>
      </c>
      <c r="E12" s="166">
        <v>15.0892</v>
      </c>
      <c r="F12" s="165"/>
      <c r="G12" s="166">
        <v>-35.361199999999997</v>
      </c>
      <c r="H12" s="166">
        <v>21.278099999999998</v>
      </c>
      <c r="I12" s="165"/>
      <c r="J12" s="166">
        <v>37.582299999999996</v>
      </c>
      <c r="K12" s="166">
        <v>-96.161799999999999</v>
      </c>
      <c r="L12" s="166">
        <v>46.324599999999997</v>
      </c>
      <c r="M12" s="166">
        <v>23.491299999999999</v>
      </c>
      <c r="N12" s="166">
        <v>22.811</v>
      </c>
      <c r="O12" s="166">
        <v>-2.2200000000000002</v>
      </c>
      <c r="P12" s="166">
        <v>-29.117000000000001</v>
      </c>
      <c r="Q12" s="166">
        <v>22</v>
      </c>
      <c r="R12" s="166">
        <v>9.9359999999999999</v>
      </c>
      <c r="S12" s="166">
        <v>-22</v>
      </c>
      <c r="T12" s="166">
        <v>13.512499999999999</v>
      </c>
      <c r="U12" s="166">
        <v>62.100999999999999</v>
      </c>
      <c r="V12" s="166">
        <v>9.3161000000000005</v>
      </c>
      <c r="W12" s="166">
        <v>9.407</v>
      </c>
      <c r="X12" s="166">
        <v>15.248100000000001</v>
      </c>
      <c r="Y12" s="166">
        <v>14.3432</v>
      </c>
      <c r="Z12" s="166">
        <v>0.29430000000000001</v>
      </c>
      <c r="AA12" s="166">
        <v>7.8930999999999996</v>
      </c>
      <c r="AB12" s="165"/>
      <c r="AC12" s="165"/>
      <c r="AD12" s="166">
        <v>-63.19</v>
      </c>
      <c r="AE12" s="166">
        <v>-63.34</v>
      </c>
      <c r="AF12" s="165"/>
      <c r="AG12" s="166">
        <v>2.2200000000000002</v>
      </c>
      <c r="AH12" s="166">
        <v>28.6</v>
      </c>
      <c r="AI12" s="166">
        <v>5.5919999999999996</v>
      </c>
      <c r="AJ12" s="166">
        <v>0.16200000000000001</v>
      </c>
      <c r="AK12" s="165">
        <v>0</v>
      </c>
      <c r="AL12" s="166">
        <v>-43.95</v>
      </c>
      <c r="AM12" s="166">
        <v>-76.64</v>
      </c>
      <c r="AN12" s="166">
        <v>44.19</v>
      </c>
      <c r="AO12" s="166">
        <v>44.49</v>
      </c>
      <c r="AP12" s="166">
        <v>8.7079000000000004</v>
      </c>
      <c r="AQ12" s="166">
        <v>14.7263</v>
      </c>
      <c r="AR12" s="166">
        <v>58.1875</v>
      </c>
      <c r="AS12" s="166">
        <v>60.5364</v>
      </c>
      <c r="AT12" s="166">
        <v>33.139800000000001</v>
      </c>
      <c r="AU12" s="166">
        <v>-47.608400000000003</v>
      </c>
      <c r="AV12" s="166">
        <v>-47.303899999999999</v>
      </c>
      <c r="AW12" s="166">
        <v>7.4404000000000003</v>
      </c>
      <c r="AX12" s="166">
        <v>6.4252000000000002</v>
      </c>
      <c r="AY12" s="166">
        <v>65.412499999999994</v>
      </c>
      <c r="AZ12" s="166">
        <v>66.9238</v>
      </c>
      <c r="BA12" s="166">
        <v>-37.926299999999998</v>
      </c>
      <c r="BB12" s="166">
        <v>-41.601799999999997</v>
      </c>
      <c r="BC12" s="166">
        <v>-263.3057</v>
      </c>
      <c r="BD12" s="166">
        <v>-22.583300000000001</v>
      </c>
      <c r="BE12" s="166">
        <v>-10.199999999999999</v>
      </c>
      <c r="BF12" s="166">
        <v>-10.1</v>
      </c>
      <c r="BG12" s="166">
        <v>51.340600000000002</v>
      </c>
      <c r="BH12" s="166">
        <v>51.193100000000001</v>
      </c>
      <c r="BI12" s="166">
        <v>-4.6513999999999998</v>
      </c>
      <c r="BJ12" s="165"/>
      <c r="BK12" s="166">
        <v>-27.685099999999998</v>
      </c>
      <c r="BL12" s="166">
        <v>4.4246999999999996</v>
      </c>
      <c r="BM12" s="165"/>
      <c r="BN12" s="166">
        <v>2.3622000000000001</v>
      </c>
      <c r="BO12" s="166">
        <v>292.15359999999998</v>
      </c>
      <c r="BP12" s="166">
        <v>113.4678</v>
      </c>
      <c r="BQ12" s="166">
        <v>113.071</v>
      </c>
      <c r="BR12" s="166">
        <v>-388.8415</v>
      </c>
      <c r="BS12" s="166">
        <v>343.15190000000001</v>
      </c>
      <c r="BT12" s="165"/>
      <c r="BU12" s="166">
        <v>-121.36</v>
      </c>
      <c r="BV12" s="166">
        <v>123.592</v>
      </c>
      <c r="BW12" s="166">
        <v>83.299300000000002</v>
      </c>
      <c r="BX12" s="166">
        <v>22.93</v>
      </c>
      <c r="BY12" s="166">
        <v>20.99</v>
      </c>
      <c r="BZ12" s="166">
        <v>48.4</v>
      </c>
      <c r="CA12" s="166">
        <v>70.12</v>
      </c>
      <c r="CB12" s="166">
        <v>-28.126799999999999</v>
      </c>
      <c r="CC12" s="166">
        <v>-27.724900000000002</v>
      </c>
      <c r="CD12" s="166">
        <v>106.0579</v>
      </c>
      <c r="CE12" s="166">
        <v>106.6665</v>
      </c>
      <c r="CF12" s="166">
        <v>35.8962</v>
      </c>
      <c r="CG12" s="166">
        <v>-111.38160000000001</v>
      </c>
      <c r="CH12" s="166">
        <v>-111.8421</v>
      </c>
      <c r="CI12" s="166">
        <v>-7.0125999999999999</v>
      </c>
      <c r="CJ12" s="166">
        <v>-89.936800000000005</v>
      </c>
      <c r="CK12" s="165"/>
      <c r="CL12" s="165"/>
      <c r="CM12" s="166">
        <v>11.3</v>
      </c>
      <c r="CN12" s="166">
        <v>180.1</v>
      </c>
      <c r="CO12" s="166">
        <v>-14.85</v>
      </c>
      <c r="CP12" s="166">
        <v>4.6455000000000002</v>
      </c>
      <c r="CQ12" s="166">
        <v>5.0679999999999996</v>
      </c>
      <c r="CR12" s="166">
        <v>5.5162000000000004</v>
      </c>
      <c r="CS12" s="166">
        <v>72.530199999999994</v>
      </c>
      <c r="CT12" s="166">
        <v>72.431700000000006</v>
      </c>
      <c r="CU12" s="166">
        <v>-33.113799999999998</v>
      </c>
      <c r="CV12" s="166">
        <v>-79.937299999999993</v>
      </c>
      <c r="CW12" s="166">
        <v>-37.005899999999997</v>
      </c>
      <c r="CX12" s="166">
        <v>12.417</v>
      </c>
      <c r="CY12" s="166">
        <v>39.450000000000003</v>
      </c>
      <c r="CZ12" s="166">
        <v>23.74</v>
      </c>
      <c r="DA12" s="166">
        <v>37.038600000000002</v>
      </c>
      <c r="DB12" s="166">
        <v>34.867899999999999</v>
      </c>
      <c r="DC12" s="166">
        <v>27.502099999999999</v>
      </c>
      <c r="DD12" s="165"/>
      <c r="DE12" s="166">
        <v>90.714699999999993</v>
      </c>
      <c r="DF12" s="166">
        <v>90.041799999999995</v>
      </c>
      <c r="DG12" s="166">
        <v>-109.0026</v>
      </c>
      <c r="DH12" s="165"/>
      <c r="DI12" s="166">
        <v>-15.166</v>
      </c>
      <c r="DJ12" s="166">
        <v>-77.7</v>
      </c>
      <c r="DK12" s="165"/>
      <c r="DL12" s="166">
        <v>27.089500000000001</v>
      </c>
      <c r="DM12" s="166">
        <v>38.388100000000001</v>
      </c>
      <c r="DN12" s="166">
        <v>40.404200000000003</v>
      </c>
      <c r="DO12" s="166">
        <v>54.5105</v>
      </c>
      <c r="DP12" s="166">
        <v>38.200000000000003</v>
      </c>
      <c r="DQ12" s="166">
        <v>-4.33</v>
      </c>
      <c r="DR12" s="166">
        <v>58.249000000000002</v>
      </c>
      <c r="DS12" s="166">
        <v>108.61369999999999</v>
      </c>
      <c r="DT12" s="166">
        <v>-22.74</v>
      </c>
      <c r="DU12" s="166">
        <v>-22.95</v>
      </c>
      <c r="DV12" s="166">
        <v>86.15</v>
      </c>
      <c r="DW12" s="166">
        <v>52.67</v>
      </c>
      <c r="DX12" s="166">
        <v>108.7636</v>
      </c>
      <c r="DY12" s="166">
        <v>107.5273</v>
      </c>
      <c r="DZ12" s="166">
        <v>-15.0525</v>
      </c>
      <c r="EA12" s="166">
        <v>-15.4909</v>
      </c>
      <c r="EB12" s="166">
        <v>183.3554</v>
      </c>
      <c r="EC12" s="166">
        <v>143.9631</v>
      </c>
      <c r="ED12" s="166">
        <v>137.07130000000001</v>
      </c>
      <c r="EE12" s="166">
        <v>139.89179999999999</v>
      </c>
      <c r="EF12" s="166">
        <v>94.808400000000006</v>
      </c>
      <c r="EG12" s="166">
        <v>74.120800000000003</v>
      </c>
      <c r="EH12" s="166">
        <v>-30.818999999999999</v>
      </c>
      <c r="EI12" s="166">
        <v>396.71629999999999</v>
      </c>
      <c r="EJ12" s="166">
        <v>340.86610000000002</v>
      </c>
      <c r="EK12" s="165"/>
      <c r="EL12" s="166">
        <v>-32.687800000000003</v>
      </c>
      <c r="EM12" s="166">
        <v>-30.452300000000001</v>
      </c>
      <c r="EN12" s="166">
        <v>-10.6477</v>
      </c>
      <c r="EO12" s="166">
        <v>16.2303</v>
      </c>
      <c r="EP12" s="166">
        <v>15.235099999999999</v>
      </c>
      <c r="EQ12" s="166">
        <v>39.984000000000002</v>
      </c>
      <c r="ER12" s="166">
        <v>-15.7181</v>
      </c>
      <c r="ES12" s="166">
        <v>-16.465499999999999</v>
      </c>
      <c r="ET12" s="166">
        <v>-38.473100000000002</v>
      </c>
      <c r="EU12" s="165"/>
      <c r="EV12" s="166">
        <v>-14.8</v>
      </c>
      <c r="EW12" s="165"/>
      <c r="EX12" s="166">
        <v>12.7568</v>
      </c>
      <c r="EY12" s="166">
        <v>-20.902999999999999</v>
      </c>
      <c r="EZ12" s="166">
        <v>-39.710900000000002</v>
      </c>
      <c r="FA12" s="166">
        <v>-39.151600000000002</v>
      </c>
      <c r="FB12" s="166">
        <v>11.4436</v>
      </c>
      <c r="FC12" s="166">
        <v>-71.259</v>
      </c>
      <c r="FD12" s="166">
        <v>45.180300000000003</v>
      </c>
      <c r="FE12" s="166">
        <v>24.781500000000001</v>
      </c>
      <c r="FF12" s="165"/>
      <c r="FG12" s="166">
        <v>23.7517</v>
      </c>
      <c r="FH12" s="166">
        <v>39.370100000000001</v>
      </c>
      <c r="FI12" s="166">
        <v>39.8018</v>
      </c>
      <c r="FJ12" s="166">
        <v>38.526299999999999</v>
      </c>
      <c r="FK12" s="166">
        <v>28.3001</v>
      </c>
      <c r="FL12" s="166">
        <v>27.797699999999999</v>
      </c>
      <c r="FM12" s="166">
        <v>-173.65219999999999</v>
      </c>
      <c r="FN12" s="166">
        <v>16.8325</v>
      </c>
      <c r="FO12" s="166">
        <v>16.927199999999999</v>
      </c>
      <c r="FP12" s="166">
        <v>-138.87710000000001</v>
      </c>
      <c r="FQ12" s="166">
        <v>-128.80000000000001</v>
      </c>
      <c r="FR12" s="166">
        <v>-38.538800000000002</v>
      </c>
      <c r="FS12" s="166">
        <v>-48.85</v>
      </c>
      <c r="FT12" s="166">
        <v>13.2601</v>
      </c>
      <c r="FU12" s="166">
        <v>0.77549999999999997</v>
      </c>
      <c r="FV12" s="166">
        <v>-8.4</v>
      </c>
      <c r="FW12" s="166">
        <v>21.51</v>
      </c>
      <c r="FX12" s="166">
        <v>-39.1967</v>
      </c>
      <c r="FY12" s="165"/>
      <c r="FZ12" s="166">
        <v>-15.836</v>
      </c>
      <c r="GA12" s="166">
        <v>0.72099999999999997</v>
      </c>
      <c r="GB12" s="165"/>
      <c r="GC12" s="166">
        <v>25.3</v>
      </c>
      <c r="GD12" s="166">
        <v>132.51480000000001</v>
      </c>
      <c r="GE12" s="166">
        <v>141.5787</v>
      </c>
      <c r="GF12" s="165"/>
      <c r="GG12" s="166">
        <v>82.094899999999996</v>
      </c>
      <c r="GH12" s="166">
        <v>26.8</v>
      </c>
      <c r="GI12" s="166">
        <v>-11.4277</v>
      </c>
      <c r="GJ12" s="166">
        <v>-0.78169999999999995</v>
      </c>
      <c r="GK12" s="166">
        <v>0</v>
      </c>
      <c r="GL12" s="166">
        <v>1.2799</v>
      </c>
      <c r="GM12" s="165"/>
      <c r="GN12" s="165"/>
      <c r="GO12" s="165"/>
      <c r="GP12" s="166">
        <v>-18.707100000000001</v>
      </c>
      <c r="GQ12" s="166">
        <v>22.806699999999999</v>
      </c>
      <c r="GR12" s="166">
        <v>19.2315</v>
      </c>
      <c r="GS12" s="166">
        <v>54.661799999999999</v>
      </c>
      <c r="GT12" s="166">
        <v>54.667299999999997</v>
      </c>
      <c r="GU12" s="166">
        <v>-128.61089999999999</v>
      </c>
      <c r="GV12" s="166">
        <v>-18.546700000000001</v>
      </c>
      <c r="GW12" s="166">
        <v>36.244100000000003</v>
      </c>
      <c r="GX12" s="166">
        <v>-15.6523</v>
      </c>
      <c r="GY12" s="166">
        <v>11.422700000000001</v>
      </c>
      <c r="GZ12" s="166">
        <v>3.2227999999999999</v>
      </c>
      <c r="HA12" s="166">
        <v>2.7212000000000001</v>
      </c>
      <c r="HB12" s="166">
        <v>12.4733</v>
      </c>
      <c r="HC12" s="166">
        <v>99.830799999999996</v>
      </c>
      <c r="HD12" s="166">
        <v>101.1818</v>
      </c>
      <c r="HE12" s="166">
        <v>281.2</v>
      </c>
      <c r="HF12" s="166">
        <v>-280.22640000000001</v>
      </c>
      <c r="HG12" s="166">
        <v>-341.15699999999998</v>
      </c>
      <c r="HH12" s="166">
        <v>341.14010000000002</v>
      </c>
      <c r="HI12" s="166">
        <v>450.45479999999998</v>
      </c>
      <c r="HJ12" s="166">
        <v>-97.271699999999996</v>
      </c>
      <c r="HK12" s="166">
        <v>-95.190200000000004</v>
      </c>
      <c r="HL12" s="166">
        <v>-67.568700000000007</v>
      </c>
      <c r="HM12" s="166">
        <v>-60.110399999999998</v>
      </c>
      <c r="HN12" s="166">
        <v>79.730400000000003</v>
      </c>
      <c r="HO12" s="166">
        <v>78.792500000000004</v>
      </c>
      <c r="HP12" s="166">
        <v>-70.741</v>
      </c>
      <c r="HQ12" s="165"/>
      <c r="HR12" s="166">
        <v>12.5383</v>
      </c>
      <c r="HS12" s="166">
        <v>12.461399999999999</v>
      </c>
      <c r="HT12" s="166">
        <v>-56.02</v>
      </c>
      <c r="HU12" s="166">
        <v>-56.005899999999997</v>
      </c>
      <c r="HV12" s="166">
        <v>103.87</v>
      </c>
      <c r="HW12" s="166">
        <v>103.59</v>
      </c>
      <c r="HX12" s="166">
        <v>13.2</v>
      </c>
      <c r="HY12" s="166">
        <v>13.1</v>
      </c>
      <c r="HZ12" s="165"/>
      <c r="IA12" s="166">
        <v>33.520000000000003</v>
      </c>
      <c r="IB12" s="166">
        <v>-265.31920000000002</v>
      </c>
      <c r="IC12" s="166">
        <v>106.521</v>
      </c>
      <c r="ID12" s="166">
        <v>106.3933</v>
      </c>
      <c r="IE12" s="165"/>
      <c r="IF12" s="166">
        <v>-36.5</v>
      </c>
      <c r="IG12" s="166">
        <v>-12.2</v>
      </c>
      <c r="IH12" s="166">
        <v>-11.3</v>
      </c>
      <c r="II12" s="165"/>
      <c r="IJ12" s="165"/>
      <c r="IK12" s="166">
        <v>-439.42039999999997</v>
      </c>
      <c r="IL12" s="166">
        <v>-318.11709999999999</v>
      </c>
      <c r="IM12" s="166">
        <v>438.8116</v>
      </c>
      <c r="IN12" s="166">
        <v>355.63060000000002</v>
      </c>
      <c r="IO12" s="166">
        <v>13.8574</v>
      </c>
      <c r="IP12" s="165"/>
      <c r="IQ12" s="166">
        <v>344.90120000000002</v>
      </c>
      <c r="IR12" s="166">
        <v>-103.4157</v>
      </c>
      <c r="IS12" s="166">
        <v>-185.41829999999999</v>
      </c>
      <c r="IT12" s="166">
        <v>-339.69979999999998</v>
      </c>
      <c r="IU12" s="166">
        <v>112.5667</v>
      </c>
      <c r="IV12" s="166">
        <v>109.29</v>
      </c>
      <c r="IW12" s="166">
        <v>110.4156</v>
      </c>
      <c r="IX12" s="166">
        <v>-419.14049999999997</v>
      </c>
      <c r="IY12" s="166">
        <v>194.48419999999999</v>
      </c>
      <c r="IZ12" s="166">
        <v>-231.14250000000001</v>
      </c>
      <c r="JA12" s="166">
        <v>236.804</v>
      </c>
      <c r="JB12" s="166">
        <v>-4.1653000000000002</v>
      </c>
      <c r="JC12" s="166">
        <v>22.934000000000001</v>
      </c>
      <c r="JD12" s="166">
        <v>8</v>
      </c>
      <c r="JE12" s="166">
        <v>1.282</v>
      </c>
      <c r="JF12" s="166">
        <v>1.284</v>
      </c>
      <c r="JG12" s="166">
        <v>-8.24</v>
      </c>
      <c r="JH12" s="166">
        <v>-15.6</v>
      </c>
      <c r="JI12" s="165"/>
      <c r="JJ12" s="166">
        <v>16.936</v>
      </c>
      <c r="JK12" s="166">
        <v>-26.485099999999999</v>
      </c>
      <c r="JL12" s="166">
        <v>-41.603700000000003</v>
      </c>
      <c r="JM12" s="166">
        <v>24.7</v>
      </c>
      <c r="JN12" s="166">
        <v>55.86</v>
      </c>
      <c r="JO12" s="166">
        <v>55.511000000000003</v>
      </c>
      <c r="JP12" s="165"/>
      <c r="JQ12" s="165"/>
      <c r="JR12" s="166">
        <v>50.281500000000001</v>
      </c>
      <c r="JS12" s="166">
        <v>51.629600000000003</v>
      </c>
      <c r="JT12" s="166">
        <v>50.2898</v>
      </c>
      <c r="JU12" s="165"/>
      <c r="JV12" s="166">
        <v>37.200000000000003</v>
      </c>
      <c r="JW12" s="166">
        <v>21.996300000000002</v>
      </c>
      <c r="JX12" s="166">
        <v>5.59</v>
      </c>
      <c r="JY12" s="165"/>
      <c r="JZ12" s="166">
        <v>-63.857399999999998</v>
      </c>
      <c r="KA12" s="166">
        <v>83.037999999999997</v>
      </c>
      <c r="KB12" s="166">
        <v>69.434600000000003</v>
      </c>
      <c r="KC12" s="166">
        <v>-63.305300000000003</v>
      </c>
      <c r="KD12" s="166">
        <v>-80.518100000000004</v>
      </c>
      <c r="KE12" s="166">
        <v>59.949599999999997</v>
      </c>
      <c r="KF12" s="166">
        <v>20.111899999999999</v>
      </c>
      <c r="KG12" s="166">
        <v>-54.6</v>
      </c>
      <c r="KH12" s="166">
        <v>55.3</v>
      </c>
      <c r="KI12" s="166">
        <v>106.3215</v>
      </c>
      <c r="KJ12" s="166">
        <v>60.687199999999997</v>
      </c>
    </row>
    <row r="13" spans="1:296" ht="18" customHeight="1" x14ac:dyDescent="0.3">
      <c r="A13" s="162" t="s">
        <v>89</v>
      </c>
      <c r="B13" s="162" t="s">
        <v>852</v>
      </c>
      <c r="C13" s="165">
        <v>0</v>
      </c>
      <c r="D13" s="166">
        <v>0</v>
      </c>
      <c r="E13" s="166">
        <v>14.919</v>
      </c>
      <c r="F13" s="165"/>
      <c r="G13" s="166">
        <v>-34.776400000000002</v>
      </c>
      <c r="H13" s="166">
        <v>23.479099999999999</v>
      </c>
      <c r="I13" s="165"/>
      <c r="J13" s="166">
        <v>37.375999999999998</v>
      </c>
      <c r="K13" s="166">
        <v>-97.430099999999996</v>
      </c>
      <c r="L13" s="166">
        <v>45.6053</v>
      </c>
      <c r="M13" s="166">
        <v>22.923300000000001</v>
      </c>
      <c r="N13" s="166">
        <v>22.24</v>
      </c>
      <c r="O13" s="166">
        <v>0</v>
      </c>
      <c r="P13" s="166">
        <v>-28.396999999999998</v>
      </c>
      <c r="Q13" s="166">
        <v>22</v>
      </c>
      <c r="R13" s="166">
        <v>9.9359999999999999</v>
      </c>
      <c r="S13" s="166">
        <v>-22</v>
      </c>
      <c r="T13" s="166">
        <v>13.9528</v>
      </c>
      <c r="U13" s="166">
        <v>63.908200000000001</v>
      </c>
      <c r="V13" s="166">
        <v>8.1615000000000002</v>
      </c>
      <c r="W13" s="166">
        <v>8.1727000000000007</v>
      </c>
      <c r="X13" s="166">
        <v>13.3287</v>
      </c>
      <c r="Y13" s="166">
        <v>10.531000000000001</v>
      </c>
      <c r="Z13" s="166">
        <v>0.30730000000000002</v>
      </c>
      <c r="AA13" s="166">
        <v>8.4349000000000007</v>
      </c>
      <c r="AB13" s="165"/>
      <c r="AC13" s="165"/>
      <c r="AD13" s="166">
        <v>-61.54</v>
      </c>
      <c r="AE13" s="166">
        <v>-61.79</v>
      </c>
      <c r="AF13" s="165"/>
      <c r="AG13" s="166">
        <v>2.2200000000000002</v>
      </c>
      <c r="AH13" s="166">
        <v>26.4</v>
      </c>
      <c r="AI13" s="166">
        <v>4.8109999999999999</v>
      </c>
      <c r="AJ13" s="166">
        <v>0.157</v>
      </c>
      <c r="AK13" s="165">
        <v>0</v>
      </c>
      <c r="AL13" s="166">
        <v>-46.44</v>
      </c>
      <c r="AM13" s="166">
        <v>-70.52</v>
      </c>
      <c r="AN13" s="166">
        <v>46.95</v>
      </c>
      <c r="AO13" s="166">
        <v>46.91</v>
      </c>
      <c r="AP13" s="166">
        <v>8.6986000000000008</v>
      </c>
      <c r="AQ13" s="166">
        <v>14.810499999999999</v>
      </c>
      <c r="AR13" s="166">
        <v>58.177399999999999</v>
      </c>
      <c r="AS13" s="166">
        <v>60.539400000000001</v>
      </c>
      <c r="AT13" s="166">
        <v>30.658300000000001</v>
      </c>
      <c r="AU13" s="166">
        <v>-50.0473</v>
      </c>
      <c r="AV13" s="166">
        <v>-49.705599999999997</v>
      </c>
      <c r="AW13" s="166">
        <v>23.9955</v>
      </c>
      <c r="AX13" s="166">
        <v>18.830100000000002</v>
      </c>
      <c r="AY13" s="166">
        <v>62.569400000000002</v>
      </c>
      <c r="AZ13" s="166">
        <v>62.545099999999998</v>
      </c>
      <c r="BA13" s="166">
        <v>-23.4785</v>
      </c>
      <c r="BB13" s="166">
        <v>-20.898299999999999</v>
      </c>
      <c r="BC13" s="166">
        <v>-272.97359999999998</v>
      </c>
      <c r="BD13" s="166">
        <v>-22.939800000000002</v>
      </c>
      <c r="BE13" s="166">
        <v>-10.199999999999999</v>
      </c>
      <c r="BF13" s="166">
        <v>-10.3</v>
      </c>
      <c r="BG13" s="166">
        <v>55.113799999999998</v>
      </c>
      <c r="BH13" s="166">
        <v>54.4602</v>
      </c>
      <c r="BI13" s="166">
        <v>-4.3861999999999997</v>
      </c>
      <c r="BJ13" s="165"/>
      <c r="BK13" s="166">
        <v>-31.782</v>
      </c>
      <c r="BL13" s="166">
        <v>4.5012999999999996</v>
      </c>
      <c r="BM13" s="165"/>
      <c r="BN13" s="166">
        <v>2.2048999999999999</v>
      </c>
      <c r="BO13" s="166">
        <v>304.54410000000001</v>
      </c>
      <c r="BP13" s="166">
        <v>103.70189999999999</v>
      </c>
      <c r="BQ13" s="166">
        <v>103.70189999999999</v>
      </c>
      <c r="BR13" s="166">
        <v>-366.60079999999999</v>
      </c>
      <c r="BS13" s="166">
        <v>342.00020000000001</v>
      </c>
      <c r="BT13" s="165"/>
      <c r="BU13" s="166">
        <v>-132.05549999999999</v>
      </c>
      <c r="BV13" s="166">
        <v>133.7353</v>
      </c>
      <c r="BW13" s="166">
        <v>82.191599999999994</v>
      </c>
      <c r="BX13" s="166">
        <v>23.09</v>
      </c>
      <c r="BY13" s="166">
        <v>20.75</v>
      </c>
      <c r="BZ13" s="166">
        <v>47.36</v>
      </c>
      <c r="CA13" s="166">
        <v>69.37</v>
      </c>
      <c r="CB13" s="166">
        <v>-26.519300000000001</v>
      </c>
      <c r="CC13" s="166">
        <v>-25.581600000000002</v>
      </c>
      <c r="CD13" s="166">
        <v>107.4671</v>
      </c>
      <c r="CE13" s="166">
        <v>107.9021</v>
      </c>
      <c r="CF13" s="166">
        <v>36.518700000000003</v>
      </c>
      <c r="CG13" s="166">
        <v>-115.5659</v>
      </c>
      <c r="CH13" s="166">
        <v>-115.7079</v>
      </c>
      <c r="CI13" s="166">
        <v>-7.7786999999999997</v>
      </c>
      <c r="CJ13" s="166">
        <v>-94.936599999999999</v>
      </c>
      <c r="CK13" s="165"/>
      <c r="CL13" s="165"/>
      <c r="CM13" s="166">
        <v>7.5</v>
      </c>
      <c r="CN13" s="166">
        <v>190.4</v>
      </c>
      <c r="CO13" s="166">
        <v>-14.24</v>
      </c>
      <c r="CP13" s="166">
        <v>0</v>
      </c>
      <c r="CQ13" s="166">
        <v>1.6591</v>
      </c>
      <c r="CR13" s="166">
        <v>2.3734000000000002</v>
      </c>
      <c r="CS13" s="166">
        <v>64.641400000000004</v>
      </c>
      <c r="CT13" s="166">
        <v>64.615499999999997</v>
      </c>
      <c r="CU13" s="166">
        <v>-29.995000000000001</v>
      </c>
      <c r="CV13" s="166">
        <v>-75.063900000000004</v>
      </c>
      <c r="CW13" s="166">
        <v>-34.582999999999998</v>
      </c>
      <c r="CX13" s="166">
        <v>12.0627</v>
      </c>
      <c r="CY13" s="166">
        <v>37.26</v>
      </c>
      <c r="CZ13" s="166">
        <v>22.32</v>
      </c>
      <c r="DA13" s="166">
        <v>36.101100000000002</v>
      </c>
      <c r="DB13" s="166">
        <v>33.988999999999997</v>
      </c>
      <c r="DC13" s="166">
        <v>27.284199999999998</v>
      </c>
      <c r="DD13" s="165"/>
      <c r="DE13" s="166">
        <v>95.878799999999998</v>
      </c>
      <c r="DF13" s="166">
        <v>94.810599999999994</v>
      </c>
      <c r="DG13" s="166">
        <v>-114.8558</v>
      </c>
      <c r="DH13" s="165"/>
      <c r="DI13" s="166">
        <v>-15.0152</v>
      </c>
      <c r="DJ13" s="166">
        <v>-72.599999999999994</v>
      </c>
      <c r="DK13" s="166">
        <v>-71.8</v>
      </c>
      <c r="DL13" s="166">
        <v>27.369700000000002</v>
      </c>
      <c r="DM13" s="166">
        <v>37.802100000000003</v>
      </c>
      <c r="DN13" s="166">
        <v>39.934600000000003</v>
      </c>
      <c r="DO13" s="166">
        <v>53.3386</v>
      </c>
      <c r="DP13" s="166">
        <v>37.42</v>
      </c>
      <c r="DQ13" s="166">
        <v>-4.43</v>
      </c>
      <c r="DR13" s="166">
        <v>59.163499999999999</v>
      </c>
      <c r="DS13" s="166">
        <v>114.8365</v>
      </c>
      <c r="DT13" s="166">
        <v>-22.87</v>
      </c>
      <c r="DU13" s="166">
        <v>-23.07</v>
      </c>
      <c r="DV13" s="166">
        <v>84.64</v>
      </c>
      <c r="DW13" s="166">
        <v>51.27</v>
      </c>
      <c r="DX13" s="166">
        <v>115.8545</v>
      </c>
      <c r="DY13" s="166">
        <v>113.8364</v>
      </c>
      <c r="DZ13" s="166">
        <v>-13.0274</v>
      </c>
      <c r="EA13" s="166">
        <v>-13.0091</v>
      </c>
      <c r="EB13" s="166">
        <v>187.07599999999999</v>
      </c>
      <c r="EC13" s="166">
        <v>146.2176</v>
      </c>
      <c r="ED13" s="166">
        <v>139.63040000000001</v>
      </c>
      <c r="EE13" s="166">
        <v>141.83359999999999</v>
      </c>
      <c r="EF13" s="166">
        <v>97.084800000000001</v>
      </c>
      <c r="EG13" s="166">
        <v>77.370800000000003</v>
      </c>
      <c r="EH13" s="166">
        <v>-30.486999999999998</v>
      </c>
      <c r="EI13" s="166">
        <v>379.31040000000002</v>
      </c>
      <c r="EJ13" s="166">
        <v>345.93779999999998</v>
      </c>
      <c r="EK13" s="165"/>
      <c r="EL13" s="166">
        <v>-32.682299999999998</v>
      </c>
      <c r="EM13" s="166">
        <v>-30.416699999999999</v>
      </c>
      <c r="EN13" s="166">
        <v>-10.206899999999999</v>
      </c>
      <c r="EO13" s="166">
        <v>19.098099999999999</v>
      </c>
      <c r="EP13" s="166">
        <v>17.810099999999998</v>
      </c>
      <c r="EQ13" s="166">
        <v>35.375999999999998</v>
      </c>
      <c r="ER13" s="166">
        <v>-15.473000000000001</v>
      </c>
      <c r="ES13" s="166">
        <v>-16.161999999999999</v>
      </c>
      <c r="ET13" s="166">
        <v>-41.975200000000001</v>
      </c>
      <c r="EU13" s="165"/>
      <c r="EV13" s="166">
        <v>-15.11</v>
      </c>
      <c r="EW13" s="165"/>
      <c r="EX13" s="166">
        <v>12.7567</v>
      </c>
      <c r="EY13" s="166">
        <v>-15.9656</v>
      </c>
      <c r="EZ13" s="166">
        <v>-40.223500000000001</v>
      </c>
      <c r="FA13" s="166">
        <v>-38.96</v>
      </c>
      <c r="FB13" s="166">
        <v>10.399900000000001</v>
      </c>
      <c r="FC13" s="166">
        <v>-74.043999999999997</v>
      </c>
      <c r="FD13" s="166">
        <v>47.749699999999997</v>
      </c>
      <c r="FE13" s="166">
        <v>24.500699999999998</v>
      </c>
      <c r="FF13" s="165"/>
      <c r="FG13" s="166">
        <v>24.119199999999999</v>
      </c>
      <c r="FH13" s="166">
        <v>40.2348</v>
      </c>
      <c r="FI13" s="166">
        <v>40.449100000000001</v>
      </c>
      <c r="FJ13" s="166">
        <v>39.3202</v>
      </c>
      <c r="FK13" s="166">
        <v>25.453399999999998</v>
      </c>
      <c r="FL13" s="166">
        <v>24.616099999999999</v>
      </c>
      <c r="FM13" s="166">
        <v>-171.64269999999999</v>
      </c>
      <c r="FN13" s="166">
        <v>14.977600000000001</v>
      </c>
      <c r="FO13" s="166">
        <v>15.072100000000001</v>
      </c>
      <c r="FP13" s="166">
        <v>-139.0316</v>
      </c>
      <c r="FQ13" s="166">
        <v>-129.35730000000001</v>
      </c>
      <c r="FR13" s="166">
        <v>-39.447000000000003</v>
      </c>
      <c r="FS13" s="166">
        <v>-49.79</v>
      </c>
      <c r="FT13" s="166">
        <v>13.265000000000001</v>
      </c>
      <c r="FU13" s="166">
        <v>0.751</v>
      </c>
      <c r="FV13" s="166">
        <v>-8.34</v>
      </c>
      <c r="FW13" s="166">
        <v>21.49</v>
      </c>
      <c r="FX13" s="166">
        <v>-41.105499999999999</v>
      </c>
      <c r="FY13" s="165"/>
      <c r="FZ13" s="165"/>
      <c r="GA13" s="166">
        <v>0.64100000000000001</v>
      </c>
      <c r="GB13" s="165"/>
      <c r="GC13" s="166">
        <v>24.8</v>
      </c>
      <c r="GD13" s="166">
        <v>131.16640000000001</v>
      </c>
      <c r="GE13" s="166">
        <v>139.45240000000001</v>
      </c>
      <c r="GF13" s="166">
        <v>13.41</v>
      </c>
      <c r="GG13" s="166">
        <v>80.704499999999996</v>
      </c>
      <c r="GH13" s="166">
        <v>26.5</v>
      </c>
      <c r="GI13" s="166">
        <v>-11.9604</v>
      </c>
      <c r="GJ13" s="166">
        <v>-0.59950000000000003</v>
      </c>
      <c r="GK13" s="166">
        <v>0</v>
      </c>
      <c r="GL13" s="166">
        <v>1.2839</v>
      </c>
      <c r="GM13" s="165"/>
      <c r="GN13" s="165"/>
      <c r="GO13" s="166">
        <v>-15.517899999999999</v>
      </c>
      <c r="GP13" s="166">
        <v>-18.7332</v>
      </c>
      <c r="GQ13" s="166">
        <v>21.633600000000001</v>
      </c>
      <c r="GR13" s="166">
        <v>19.491099999999999</v>
      </c>
      <c r="GS13" s="166">
        <v>54.6295</v>
      </c>
      <c r="GT13" s="166">
        <v>56.417499999999997</v>
      </c>
      <c r="GU13" s="166">
        <v>-132.6583</v>
      </c>
      <c r="GV13" s="166">
        <v>-18.180900000000001</v>
      </c>
      <c r="GW13" s="166">
        <v>35.8581</v>
      </c>
      <c r="GX13" s="166">
        <v>-14.448700000000001</v>
      </c>
      <c r="GY13" s="166">
        <v>11.013199999999999</v>
      </c>
      <c r="GZ13" s="166">
        <v>3.0762999999999998</v>
      </c>
      <c r="HA13" s="166">
        <v>2.6684000000000001</v>
      </c>
      <c r="HB13" s="165"/>
      <c r="HC13" s="166">
        <v>100.7786</v>
      </c>
      <c r="HD13" s="166">
        <v>101.10590000000001</v>
      </c>
      <c r="HE13" s="165"/>
      <c r="HF13" s="166">
        <v>-280.1096</v>
      </c>
      <c r="HG13" s="166">
        <v>-345.3415</v>
      </c>
      <c r="HH13" s="166">
        <v>350.34030000000001</v>
      </c>
      <c r="HI13" s="166">
        <v>463.01319999999998</v>
      </c>
      <c r="HJ13" s="166">
        <v>-98.545299999999997</v>
      </c>
      <c r="HK13" s="166">
        <v>-96.292500000000004</v>
      </c>
      <c r="HL13" s="166">
        <v>-68.520799999999994</v>
      </c>
      <c r="HM13" s="166">
        <v>-61.540500000000002</v>
      </c>
      <c r="HN13" s="166">
        <v>77.638000000000005</v>
      </c>
      <c r="HO13" s="166">
        <v>77.263599999999997</v>
      </c>
      <c r="HP13" s="165"/>
      <c r="HQ13" s="166">
        <v>-68.635900000000007</v>
      </c>
      <c r="HR13" s="166">
        <v>13.2525</v>
      </c>
      <c r="HS13" s="166">
        <v>13.175599999999999</v>
      </c>
      <c r="HT13" s="166">
        <v>-54.158099999999997</v>
      </c>
      <c r="HU13" s="166">
        <v>-54.866300000000003</v>
      </c>
      <c r="HV13" s="166">
        <v>102.76</v>
      </c>
      <c r="HW13" s="166">
        <v>102.6</v>
      </c>
      <c r="HX13" s="166">
        <v>12.5</v>
      </c>
      <c r="HY13" s="166">
        <v>12.5</v>
      </c>
      <c r="HZ13" s="166">
        <v>21.350899999999999</v>
      </c>
      <c r="IA13" s="166">
        <v>33.520000000000003</v>
      </c>
      <c r="IB13" s="166">
        <v>-262.81779999999998</v>
      </c>
      <c r="IC13" s="166">
        <v>108.2629</v>
      </c>
      <c r="ID13" s="166">
        <v>107.68210000000001</v>
      </c>
      <c r="IE13" s="165"/>
      <c r="IF13" s="166">
        <v>-37.6</v>
      </c>
      <c r="IG13" s="166">
        <v>-12.2</v>
      </c>
      <c r="IH13" s="166">
        <v>-12.1</v>
      </c>
      <c r="II13" s="166">
        <v>1.4754</v>
      </c>
      <c r="IJ13" s="166">
        <v>1.4141999999999999</v>
      </c>
      <c r="IK13" s="166">
        <v>-451.54419999999999</v>
      </c>
      <c r="IL13" s="166">
        <v>-319.72570000000002</v>
      </c>
      <c r="IM13" s="166">
        <v>427.79259999999999</v>
      </c>
      <c r="IN13" s="166">
        <v>354.30130000000003</v>
      </c>
      <c r="IO13" s="166">
        <v>4.7438000000000002</v>
      </c>
      <c r="IP13" s="165"/>
      <c r="IQ13" s="166">
        <v>340.50080000000003</v>
      </c>
      <c r="IR13" s="166">
        <v>-104.5085</v>
      </c>
      <c r="IS13" s="166">
        <v>-184.4847</v>
      </c>
      <c r="IT13" s="166">
        <v>-333.43150000000003</v>
      </c>
      <c r="IU13" s="166">
        <v>107.3228</v>
      </c>
      <c r="IV13" s="166">
        <v>108.7411</v>
      </c>
      <c r="IW13" s="166">
        <v>112.0476</v>
      </c>
      <c r="IX13" s="166">
        <v>-414.00389999999999</v>
      </c>
      <c r="IY13" s="166">
        <v>192.80879999999999</v>
      </c>
      <c r="IZ13" s="166">
        <v>-231.22749999999999</v>
      </c>
      <c r="JA13" s="166">
        <v>231.59870000000001</v>
      </c>
      <c r="JB13" s="166">
        <v>-4.6130000000000004</v>
      </c>
      <c r="JC13" s="166">
        <v>20.824000000000002</v>
      </c>
      <c r="JD13" s="166">
        <v>7.84</v>
      </c>
      <c r="JE13" s="166">
        <v>1.29</v>
      </c>
      <c r="JF13" s="166">
        <v>1.2849999999999999</v>
      </c>
      <c r="JG13" s="166">
        <v>-8.08</v>
      </c>
      <c r="JH13" s="166">
        <v>-16</v>
      </c>
      <c r="JI13" s="165"/>
      <c r="JJ13" s="166">
        <v>16.82</v>
      </c>
      <c r="JK13" s="166">
        <v>-27.098500000000001</v>
      </c>
      <c r="JL13" s="166">
        <v>-41.5152</v>
      </c>
      <c r="JM13" s="166">
        <v>25</v>
      </c>
      <c r="JN13" s="166">
        <v>56.887999999999998</v>
      </c>
      <c r="JO13" s="166">
        <v>56.292999999999999</v>
      </c>
      <c r="JP13" s="165"/>
      <c r="JQ13" s="165"/>
      <c r="JR13" s="166">
        <v>50.511600000000001</v>
      </c>
      <c r="JS13" s="166">
        <v>50.866100000000003</v>
      </c>
      <c r="JT13" s="166">
        <v>50.550600000000003</v>
      </c>
      <c r="JU13" s="165"/>
      <c r="JV13" s="166">
        <v>38</v>
      </c>
      <c r="JW13" s="166">
        <v>22.0854</v>
      </c>
      <c r="JX13" s="166">
        <v>5.58</v>
      </c>
      <c r="JY13" s="165"/>
      <c r="JZ13" s="166">
        <v>-64.706299999999999</v>
      </c>
      <c r="KA13" s="166">
        <v>82.891000000000005</v>
      </c>
      <c r="KB13" s="166">
        <v>69.648499999999999</v>
      </c>
      <c r="KC13" s="166">
        <v>-63.308199999999999</v>
      </c>
      <c r="KD13" s="166">
        <v>-82.255300000000005</v>
      </c>
      <c r="KE13" s="166">
        <v>61.213700000000003</v>
      </c>
      <c r="KF13" s="166">
        <v>19.783100000000001</v>
      </c>
      <c r="KG13" s="166">
        <v>-55.3</v>
      </c>
      <c r="KH13" s="166">
        <v>56.1</v>
      </c>
      <c r="KI13" s="166">
        <v>112.4666</v>
      </c>
      <c r="KJ13" s="166">
        <v>59.537999999999997</v>
      </c>
    </row>
    <row r="14" spans="1:296" ht="18" customHeight="1" x14ac:dyDescent="0.3">
      <c r="A14" s="162" t="s">
        <v>89</v>
      </c>
      <c r="B14" s="162" t="s">
        <v>853</v>
      </c>
      <c r="C14" s="165">
        <v>0</v>
      </c>
      <c r="D14" s="166">
        <v>0</v>
      </c>
      <c r="E14" s="166">
        <v>14.7668</v>
      </c>
      <c r="F14" s="166">
        <v>-22.879100000000001</v>
      </c>
      <c r="G14" s="166">
        <v>-35.030500000000004</v>
      </c>
      <c r="H14" s="166">
        <v>23.067900000000002</v>
      </c>
      <c r="I14" s="165"/>
      <c r="J14" s="166">
        <v>36.580199999999998</v>
      </c>
      <c r="K14" s="166">
        <v>-97.186099999999996</v>
      </c>
      <c r="L14" s="166">
        <v>44.685400000000001</v>
      </c>
      <c r="M14" s="166">
        <v>22.613299999999999</v>
      </c>
      <c r="N14" s="166">
        <v>22.118300000000001</v>
      </c>
      <c r="O14" s="166">
        <v>0</v>
      </c>
      <c r="P14" s="166">
        <v>-28.285</v>
      </c>
      <c r="Q14" s="165"/>
      <c r="R14" s="166">
        <v>9.1080000000000005</v>
      </c>
      <c r="S14" s="165"/>
      <c r="T14" s="166">
        <v>13.0029</v>
      </c>
      <c r="U14" s="166">
        <v>63.730600000000003</v>
      </c>
      <c r="V14" s="166">
        <v>8.2348999999999997</v>
      </c>
      <c r="W14" s="166">
        <v>8.1210000000000004</v>
      </c>
      <c r="X14" s="166">
        <v>13.7044</v>
      </c>
      <c r="Y14" s="166">
        <v>10.9055</v>
      </c>
      <c r="Z14" s="166">
        <v>0.2467</v>
      </c>
      <c r="AA14" s="166">
        <v>8.2101000000000006</v>
      </c>
      <c r="AB14" s="165"/>
      <c r="AC14" s="165"/>
      <c r="AD14" s="166">
        <v>-61.25</v>
      </c>
      <c r="AE14" s="166">
        <v>-61.54</v>
      </c>
      <c r="AF14" s="165"/>
      <c r="AG14" s="166">
        <v>0</v>
      </c>
      <c r="AH14" s="166">
        <v>26.4</v>
      </c>
      <c r="AI14" s="166">
        <v>4.8440000000000003</v>
      </c>
      <c r="AJ14" s="166">
        <v>0.154</v>
      </c>
      <c r="AK14" s="165">
        <v>0</v>
      </c>
      <c r="AL14" s="166">
        <v>-42.51</v>
      </c>
      <c r="AM14" s="166">
        <v>-76.349999999999994</v>
      </c>
      <c r="AN14" s="166">
        <v>42.84</v>
      </c>
      <c r="AO14" s="166">
        <v>42.93</v>
      </c>
      <c r="AP14" s="166">
        <v>8.9621999999999993</v>
      </c>
      <c r="AQ14" s="166">
        <v>14.6751</v>
      </c>
      <c r="AR14" s="166">
        <v>56.999899999999997</v>
      </c>
      <c r="AS14" s="166">
        <v>59.299799999999998</v>
      </c>
      <c r="AT14" s="166">
        <v>31.689</v>
      </c>
      <c r="AU14" s="166">
        <v>-47.1083</v>
      </c>
      <c r="AV14" s="166">
        <v>-47.317900000000002</v>
      </c>
      <c r="AW14" s="166">
        <v>7.5289000000000001</v>
      </c>
      <c r="AX14" s="166">
        <v>9.0092999999999996</v>
      </c>
      <c r="AY14" s="166">
        <v>64.040000000000006</v>
      </c>
      <c r="AZ14" s="166">
        <v>65.264099999999999</v>
      </c>
      <c r="BA14" s="166">
        <v>-37.988399999999999</v>
      </c>
      <c r="BB14" s="166">
        <v>-40.939599999999999</v>
      </c>
      <c r="BC14" s="166">
        <v>-255.39570000000001</v>
      </c>
      <c r="BD14" s="166">
        <v>-24.908999999999999</v>
      </c>
      <c r="BE14" s="166">
        <v>-8.5</v>
      </c>
      <c r="BF14" s="166">
        <v>-8.5</v>
      </c>
      <c r="BG14" s="166">
        <v>51.489100000000001</v>
      </c>
      <c r="BH14" s="166">
        <v>51.338299999999997</v>
      </c>
      <c r="BI14" s="166">
        <v>-4.7065000000000001</v>
      </c>
      <c r="BJ14" s="165"/>
      <c r="BK14" s="166">
        <v>-27.216100000000001</v>
      </c>
      <c r="BL14" s="166">
        <v>4.1736000000000004</v>
      </c>
      <c r="BM14" s="165"/>
      <c r="BN14" s="166">
        <v>2.1716000000000002</v>
      </c>
      <c r="BO14" s="166">
        <v>285.74470000000002</v>
      </c>
      <c r="BP14" s="166">
        <v>100.1007</v>
      </c>
      <c r="BQ14" s="166">
        <v>100.77209999999999</v>
      </c>
      <c r="BR14" s="166">
        <v>-351.56619999999998</v>
      </c>
      <c r="BS14" s="166">
        <v>332.6909</v>
      </c>
      <c r="BT14" s="165"/>
      <c r="BU14" s="166">
        <v>-128.8974</v>
      </c>
      <c r="BV14" s="166">
        <v>131.5873</v>
      </c>
      <c r="BW14" s="166">
        <v>79.157799999999995</v>
      </c>
      <c r="BX14" s="166">
        <v>22.14</v>
      </c>
      <c r="BY14" s="166">
        <v>20.440000000000001</v>
      </c>
      <c r="BZ14" s="166">
        <v>46.81</v>
      </c>
      <c r="CA14" s="166">
        <v>67.760000000000005</v>
      </c>
      <c r="CB14" s="166">
        <v>-24.911799999999999</v>
      </c>
      <c r="CC14" s="166">
        <v>-24.777899999999999</v>
      </c>
      <c r="CD14" s="166">
        <v>106.1277</v>
      </c>
      <c r="CE14" s="166">
        <v>106.3006</v>
      </c>
      <c r="CF14" s="166">
        <v>36.539200000000001</v>
      </c>
      <c r="CG14" s="166">
        <v>-111.62309999999999</v>
      </c>
      <c r="CH14" s="166">
        <v>-111.32550000000001</v>
      </c>
      <c r="CI14" s="166">
        <v>-7.5989000000000004</v>
      </c>
      <c r="CJ14" s="166">
        <v>-91.315799999999996</v>
      </c>
      <c r="CK14" s="165"/>
      <c r="CL14" s="165"/>
      <c r="CM14" s="166">
        <v>8.6</v>
      </c>
      <c r="CN14" s="166">
        <v>183.5</v>
      </c>
      <c r="CO14" s="166">
        <v>-14.41</v>
      </c>
      <c r="CP14" s="166">
        <v>1.6123000000000001</v>
      </c>
      <c r="CQ14" s="166">
        <v>2.7658999999999998</v>
      </c>
      <c r="CR14" s="166">
        <v>2.4373</v>
      </c>
      <c r="CS14" s="166">
        <v>65.809600000000003</v>
      </c>
      <c r="CT14" s="166">
        <v>65.339600000000004</v>
      </c>
      <c r="CU14" s="166">
        <v>-30.7453</v>
      </c>
      <c r="CV14" s="166">
        <v>-71.911699999999996</v>
      </c>
      <c r="CW14" s="166">
        <v>-36.945700000000002</v>
      </c>
      <c r="CX14" s="166">
        <v>11.846399999999999</v>
      </c>
      <c r="CY14" s="166">
        <v>36.83</v>
      </c>
      <c r="CZ14" s="166">
        <v>22.39</v>
      </c>
      <c r="DA14" s="166">
        <v>35.632300000000001</v>
      </c>
      <c r="DB14" s="165"/>
      <c r="DC14" s="166">
        <v>27.239699999999999</v>
      </c>
      <c r="DD14" s="165"/>
      <c r="DE14" s="166">
        <v>92.806799999999996</v>
      </c>
      <c r="DF14" s="166">
        <v>91.524299999999997</v>
      </c>
      <c r="DG14" s="166">
        <v>-111.8823</v>
      </c>
      <c r="DH14" s="165"/>
      <c r="DI14" s="166">
        <v>-14.9809</v>
      </c>
      <c r="DJ14" s="166">
        <v>-70.2</v>
      </c>
      <c r="DK14" s="166">
        <v>-69.400000000000006</v>
      </c>
      <c r="DL14" s="166">
        <v>27.078600000000002</v>
      </c>
      <c r="DM14" s="166">
        <v>37.216200000000001</v>
      </c>
      <c r="DN14" s="166">
        <v>38.525700000000001</v>
      </c>
      <c r="DO14" s="166">
        <v>52.752699999999997</v>
      </c>
      <c r="DP14" s="166">
        <v>37.04</v>
      </c>
      <c r="DQ14" s="166">
        <v>-4.07</v>
      </c>
      <c r="DR14" s="166">
        <v>59.148000000000003</v>
      </c>
      <c r="DS14" s="166">
        <v>110.8338</v>
      </c>
      <c r="DT14" s="166">
        <v>-24.81</v>
      </c>
      <c r="DU14" s="166">
        <v>-25.01</v>
      </c>
      <c r="DV14" s="166">
        <v>88.36</v>
      </c>
      <c r="DW14" s="166">
        <v>50.55</v>
      </c>
      <c r="DX14" s="166">
        <v>113.5818</v>
      </c>
      <c r="DY14" s="166">
        <v>110.63639999999999</v>
      </c>
      <c r="DZ14" s="166">
        <v>-12.212999999999999</v>
      </c>
      <c r="EA14" s="166">
        <v>-11.9727</v>
      </c>
      <c r="EB14" s="166">
        <v>184.91390000000001</v>
      </c>
      <c r="EC14" s="166">
        <v>145.39850000000001</v>
      </c>
      <c r="ED14" s="166">
        <v>138.88900000000001</v>
      </c>
      <c r="EE14" s="166">
        <v>141.22839999999999</v>
      </c>
      <c r="EF14" s="166">
        <v>95.019800000000004</v>
      </c>
      <c r="EG14" s="166">
        <v>74.814300000000003</v>
      </c>
      <c r="EH14" s="166">
        <v>-30.376000000000001</v>
      </c>
      <c r="EI14" s="166">
        <v>361.39100000000002</v>
      </c>
      <c r="EJ14" s="166">
        <v>338.06209999999999</v>
      </c>
      <c r="EK14" s="165"/>
      <c r="EL14" s="166">
        <v>-32.083799999999997</v>
      </c>
      <c r="EM14" s="166">
        <v>-30.110199999999999</v>
      </c>
      <c r="EN14" s="166">
        <v>0</v>
      </c>
      <c r="EO14" s="166">
        <v>12.8729</v>
      </c>
      <c r="EP14" s="166">
        <v>12.409800000000001</v>
      </c>
      <c r="EQ14" s="166">
        <v>41.52</v>
      </c>
      <c r="ER14" s="166">
        <v>-13.591900000000001</v>
      </c>
      <c r="ES14" s="166">
        <v>-14.4704</v>
      </c>
      <c r="ET14" s="166">
        <v>-39.000599999999999</v>
      </c>
      <c r="EU14" s="165"/>
      <c r="EV14" s="166">
        <v>-15.6</v>
      </c>
      <c r="EW14" s="165"/>
      <c r="EX14" s="166">
        <v>12.626799999999999</v>
      </c>
      <c r="EY14" s="166">
        <v>-26.6953</v>
      </c>
      <c r="EZ14" s="166">
        <v>-40.590600000000002</v>
      </c>
      <c r="FA14" s="166">
        <v>-39.482500000000002</v>
      </c>
      <c r="FB14" s="166">
        <v>9.9893000000000001</v>
      </c>
      <c r="FC14" s="166">
        <v>-72.551699999999997</v>
      </c>
      <c r="FD14" s="166">
        <v>45.185899999999997</v>
      </c>
      <c r="FE14" s="166">
        <v>24.676100000000002</v>
      </c>
      <c r="FF14" s="165"/>
      <c r="FG14" s="166">
        <v>24.177299999999999</v>
      </c>
      <c r="FH14" s="166">
        <v>41.349499999999999</v>
      </c>
      <c r="FI14" s="166">
        <v>42.094799999999999</v>
      </c>
      <c r="FJ14" s="166">
        <v>40.2209</v>
      </c>
      <c r="FK14" s="166">
        <v>23.276399999999999</v>
      </c>
      <c r="FL14" s="166">
        <v>24.281199999999998</v>
      </c>
      <c r="FM14" s="166">
        <v>-168.79599999999999</v>
      </c>
      <c r="FN14" s="166">
        <v>13.3446</v>
      </c>
      <c r="FO14" s="166">
        <v>13.2561</v>
      </c>
      <c r="FP14" s="166">
        <v>-136.77600000000001</v>
      </c>
      <c r="FQ14" s="166">
        <v>-126.4911</v>
      </c>
      <c r="FR14" s="166">
        <v>-37.938200000000002</v>
      </c>
      <c r="FS14" s="166">
        <v>-48.57</v>
      </c>
      <c r="FT14" s="166">
        <v>13.2601</v>
      </c>
      <c r="FU14" s="166">
        <v>0.7742</v>
      </c>
      <c r="FV14" s="166">
        <v>-8.2200000000000006</v>
      </c>
      <c r="FW14" s="166">
        <v>21.69</v>
      </c>
      <c r="FX14" s="166">
        <v>-38.606000000000002</v>
      </c>
      <c r="FY14" s="165"/>
      <c r="FZ14" s="165"/>
      <c r="GA14" s="166">
        <v>0.63500000000000001</v>
      </c>
      <c r="GB14" s="165"/>
      <c r="GC14" s="166">
        <v>26.76</v>
      </c>
      <c r="GD14" s="166">
        <v>130.69810000000001</v>
      </c>
      <c r="GE14" s="166">
        <v>137.4529</v>
      </c>
      <c r="GF14" s="166">
        <v>13.01</v>
      </c>
      <c r="GG14" s="166">
        <v>83.398099999999999</v>
      </c>
      <c r="GH14" s="166">
        <v>26.6</v>
      </c>
      <c r="GI14" s="166">
        <v>-10.5161</v>
      </c>
      <c r="GJ14" s="166">
        <v>-0.81230000000000002</v>
      </c>
      <c r="GK14" s="166">
        <v>0</v>
      </c>
      <c r="GL14" s="166">
        <v>1.2725</v>
      </c>
      <c r="GM14" s="165"/>
      <c r="GN14" s="165"/>
      <c r="GO14" s="166">
        <v>-15.8817</v>
      </c>
      <c r="GP14" s="166">
        <v>-17.345300000000002</v>
      </c>
      <c r="GQ14" s="166">
        <v>21.588200000000001</v>
      </c>
      <c r="GR14" s="166">
        <v>18.150700000000001</v>
      </c>
      <c r="GS14" s="166">
        <v>58.493200000000002</v>
      </c>
      <c r="GT14" s="166">
        <v>60.188400000000001</v>
      </c>
      <c r="GU14" s="166">
        <v>-130.02699999999999</v>
      </c>
      <c r="GV14" s="166">
        <v>-17.778600000000001</v>
      </c>
      <c r="GW14" s="166">
        <v>35.373899999999999</v>
      </c>
      <c r="GX14" s="166">
        <v>-13.856199999999999</v>
      </c>
      <c r="GY14" s="166">
        <v>11.378500000000001</v>
      </c>
      <c r="GZ14" s="166">
        <v>2.9687999999999999</v>
      </c>
      <c r="HA14" s="166">
        <v>2.5735000000000001</v>
      </c>
      <c r="HB14" s="166">
        <v>13</v>
      </c>
      <c r="HC14" s="166">
        <v>100.9465</v>
      </c>
      <c r="HD14" s="166">
        <v>101.3075</v>
      </c>
      <c r="HE14" s="165"/>
      <c r="HF14" s="165"/>
      <c r="HG14" s="166">
        <v>-345.4194</v>
      </c>
      <c r="HH14" s="166">
        <v>350.68439999999998</v>
      </c>
      <c r="HI14" s="166">
        <v>461.82619999999997</v>
      </c>
      <c r="HJ14" s="166">
        <v>-97.509900000000002</v>
      </c>
      <c r="HK14" s="166">
        <v>-95.381200000000007</v>
      </c>
      <c r="HL14" s="166">
        <v>-70.449799999999996</v>
      </c>
      <c r="HM14" s="166">
        <v>-63.4178</v>
      </c>
      <c r="HN14" s="166">
        <v>76.0929</v>
      </c>
      <c r="HO14" s="166">
        <v>75.701599999999999</v>
      </c>
      <c r="HP14" s="165"/>
      <c r="HQ14" s="165"/>
      <c r="HR14" s="166">
        <v>13.9886</v>
      </c>
      <c r="HS14" s="166">
        <v>13.900700000000001</v>
      </c>
      <c r="HT14" s="166">
        <v>-57.090699999999998</v>
      </c>
      <c r="HU14" s="166">
        <v>-58.080100000000002</v>
      </c>
      <c r="HV14" s="166">
        <v>100.58</v>
      </c>
      <c r="HW14" s="166">
        <v>99.82</v>
      </c>
      <c r="HX14" s="166">
        <v>14.5</v>
      </c>
      <c r="HY14" s="166">
        <v>12.3</v>
      </c>
      <c r="HZ14" s="166">
        <v>21.2697</v>
      </c>
      <c r="IA14" s="166">
        <v>33.6</v>
      </c>
      <c r="IB14" s="166">
        <v>-264.80939999999998</v>
      </c>
      <c r="IC14" s="166">
        <v>109.4011</v>
      </c>
      <c r="ID14" s="166">
        <v>109.6735</v>
      </c>
      <c r="IE14" s="165"/>
      <c r="IF14" s="166">
        <v>-37</v>
      </c>
      <c r="IG14" s="166">
        <v>-12.2</v>
      </c>
      <c r="IH14" s="166">
        <v>-12.2</v>
      </c>
      <c r="II14" s="165"/>
      <c r="IJ14" s="166">
        <v>1.3045</v>
      </c>
      <c r="IK14" s="166">
        <v>-455.26889999999997</v>
      </c>
      <c r="IL14" s="166">
        <v>-318.68189999999998</v>
      </c>
      <c r="IM14" s="166">
        <v>429.93389999999999</v>
      </c>
      <c r="IN14" s="166">
        <v>349.16579999999999</v>
      </c>
      <c r="IO14" s="166">
        <v>7.3086000000000002</v>
      </c>
      <c r="IP14" s="165"/>
      <c r="IQ14" s="166">
        <v>345.57560000000001</v>
      </c>
      <c r="IR14" s="166">
        <v>-108.4011</v>
      </c>
      <c r="IS14" s="166">
        <v>-185.57660000000001</v>
      </c>
      <c r="IT14" s="166">
        <v>-335.13709999999998</v>
      </c>
      <c r="IU14" s="166">
        <v>109.2959</v>
      </c>
      <c r="IV14" s="166">
        <v>108.95059999999999</v>
      </c>
      <c r="IW14" s="166">
        <v>114.7933</v>
      </c>
      <c r="IX14" s="166">
        <v>-414.59199999999998</v>
      </c>
      <c r="IY14" s="166">
        <v>193.59039999999999</v>
      </c>
      <c r="IZ14" s="166">
        <v>-228.11799999999999</v>
      </c>
      <c r="JA14" s="166">
        <v>228.85669999999999</v>
      </c>
      <c r="JB14" s="166">
        <v>-4.4537000000000004</v>
      </c>
      <c r="JC14" s="166">
        <v>27.646999999999998</v>
      </c>
      <c r="JD14" s="166">
        <v>7.28</v>
      </c>
      <c r="JE14" s="166">
        <v>1.3009999999999999</v>
      </c>
      <c r="JF14" s="166">
        <v>1.3</v>
      </c>
      <c r="JG14" s="166">
        <v>-7.2</v>
      </c>
      <c r="JH14" s="166">
        <v>-16.72</v>
      </c>
      <c r="JI14" s="165"/>
      <c r="JJ14" s="166">
        <v>17.961400000000001</v>
      </c>
      <c r="JK14" s="166">
        <v>-28.065899999999999</v>
      </c>
      <c r="JL14" s="166">
        <v>-41.280200000000001</v>
      </c>
      <c r="JM14" s="166">
        <v>24.3</v>
      </c>
      <c r="JN14" s="166">
        <v>56.369</v>
      </c>
      <c r="JO14" s="166">
        <v>57.433</v>
      </c>
      <c r="JP14" s="165"/>
      <c r="JQ14" s="165"/>
      <c r="JR14" s="166">
        <v>49.392400000000002</v>
      </c>
      <c r="JS14" s="166">
        <v>50.207099999999997</v>
      </c>
      <c r="JT14" s="166">
        <v>49.6509</v>
      </c>
      <c r="JU14" s="165"/>
      <c r="JV14" s="166">
        <v>37.799999999999997</v>
      </c>
      <c r="JW14" s="166">
        <v>22.1875</v>
      </c>
      <c r="JX14" s="166">
        <v>5.34</v>
      </c>
      <c r="JY14" s="165"/>
      <c r="JZ14" s="166">
        <v>-62.153599999999997</v>
      </c>
      <c r="KA14" s="166">
        <v>84.407700000000006</v>
      </c>
      <c r="KB14" s="166">
        <v>71.838700000000003</v>
      </c>
      <c r="KC14" s="166">
        <v>-62.419199999999996</v>
      </c>
      <c r="KD14" s="166">
        <v>-82.850800000000007</v>
      </c>
      <c r="KE14" s="166">
        <v>62.6755</v>
      </c>
      <c r="KF14" s="166">
        <v>19.7363</v>
      </c>
      <c r="KG14" s="166">
        <v>-55</v>
      </c>
      <c r="KH14" s="166">
        <v>55.4</v>
      </c>
      <c r="KI14" s="166">
        <v>115.7157</v>
      </c>
      <c r="KJ14" s="166">
        <v>61.992600000000003</v>
      </c>
    </row>
    <row r="15" spans="1:296" ht="18" customHeight="1" x14ac:dyDescent="0.3">
      <c r="A15" s="162" t="s">
        <v>89</v>
      </c>
      <c r="B15" s="162" t="s">
        <v>854</v>
      </c>
      <c r="C15" s="165">
        <v>0</v>
      </c>
      <c r="D15" s="166">
        <v>0</v>
      </c>
      <c r="E15" s="166">
        <v>14.7081</v>
      </c>
      <c r="F15" s="165"/>
      <c r="G15" s="166">
        <v>-35.9377</v>
      </c>
      <c r="H15" s="166">
        <v>21.834199999999999</v>
      </c>
      <c r="I15" s="165"/>
      <c r="J15" s="166">
        <v>36.202399999999997</v>
      </c>
      <c r="K15" s="166">
        <v>-94.451400000000007</v>
      </c>
      <c r="L15" s="166">
        <v>44.3523</v>
      </c>
      <c r="M15" s="166">
        <v>22.3553</v>
      </c>
      <c r="N15" s="166">
        <v>21.9985</v>
      </c>
      <c r="O15" s="166">
        <v>0</v>
      </c>
      <c r="P15" s="166">
        <v>-28.969000000000001</v>
      </c>
      <c r="Q15" s="166">
        <v>22</v>
      </c>
      <c r="R15" s="166">
        <v>9.9359999999999999</v>
      </c>
      <c r="S15" s="166">
        <v>-22</v>
      </c>
      <c r="T15" s="166">
        <v>13.2887</v>
      </c>
      <c r="U15" s="166">
        <v>61.533799999999999</v>
      </c>
      <c r="V15" s="166">
        <v>8.4285999999999994</v>
      </c>
      <c r="W15" s="166">
        <v>8.0835000000000008</v>
      </c>
      <c r="X15" s="166">
        <v>13.9483</v>
      </c>
      <c r="Y15" s="166">
        <v>10.662599999999999</v>
      </c>
      <c r="Z15" s="166">
        <v>0.25309999999999999</v>
      </c>
      <c r="AA15" s="166">
        <v>8.2654999999999994</v>
      </c>
      <c r="AB15" s="165"/>
      <c r="AC15" s="165"/>
      <c r="AD15" s="166">
        <v>-62.19</v>
      </c>
      <c r="AE15" s="166">
        <v>-62.09</v>
      </c>
      <c r="AF15" s="165"/>
      <c r="AG15" s="166">
        <v>0</v>
      </c>
      <c r="AH15" s="166">
        <v>26.4</v>
      </c>
      <c r="AI15" s="166">
        <v>4.8310000000000004</v>
      </c>
      <c r="AJ15" s="166">
        <v>0.156</v>
      </c>
      <c r="AK15" s="165">
        <v>0</v>
      </c>
      <c r="AL15" s="166">
        <v>-41.58</v>
      </c>
      <c r="AM15" s="166">
        <v>-77.13</v>
      </c>
      <c r="AN15" s="166">
        <v>41.79</v>
      </c>
      <c r="AO15" s="166">
        <v>41.71</v>
      </c>
      <c r="AP15" s="166">
        <v>8.8731000000000009</v>
      </c>
      <c r="AQ15" s="166">
        <v>14.696199999999999</v>
      </c>
      <c r="AR15" s="166">
        <v>58.080300000000001</v>
      </c>
      <c r="AS15" s="166">
        <v>59.791699999999999</v>
      </c>
      <c r="AT15" s="166">
        <v>31.325399999999998</v>
      </c>
      <c r="AU15" s="166">
        <v>-46.346800000000002</v>
      </c>
      <c r="AV15" s="166">
        <v>-46.08</v>
      </c>
      <c r="AW15" s="166">
        <v>8.0202000000000009</v>
      </c>
      <c r="AX15" s="166">
        <v>7.8981000000000003</v>
      </c>
      <c r="AY15" s="166">
        <v>63.416600000000003</v>
      </c>
      <c r="AZ15" s="166">
        <v>65.2316</v>
      </c>
      <c r="BA15" s="166">
        <v>-36.503999999999998</v>
      </c>
      <c r="BB15" s="166">
        <v>-40.080199999999998</v>
      </c>
      <c r="BC15" s="166">
        <v>-256.7543</v>
      </c>
      <c r="BD15" s="166">
        <v>-22.77</v>
      </c>
      <c r="BE15" s="166">
        <v>-9.6999999999999993</v>
      </c>
      <c r="BF15" s="166">
        <v>-9.6999999999999993</v>
      </c>
      <c r="BG15" s="166">
        <v>51.4283</v>
      </c>
      <c r="BH15" s="166">
        <v>50.698500000000003</v>
      </c>
      <c r="BI15" s="166">
        <v>-4.3552999999999997</v>
      </c>
      <c r="BJ15" s="165"/>
      <c r="BK15" s="166">
        <v>-28.655100000000001</v>
      </c>
      <c r="BL15" s="166">
        <v>4.4691999999999998</v>
      </c>
      <c r="BM15" s="165"/>
      <c r="BN15" s="166">
        <v>2.2113999999999998</v>
      </c>
      <c r="BO15" s="166">
        <v>287.4538</v>
      </c>
      <c r="BP15" s="166">
        <v>103.3051</v>
      </c>
      <c r="BQ15" s="166">
        <v>102.8168</v>
      </c>
      <c r="BR15" s="166">
        <v>-356.05779999999999</v>
      </c>
      <c r="BS15" s="166">
        <v>333.30360000000002</v>
      </c>
      <c r="BT15" s="165"/>
      <c r="BU15" s="166">
        <v>-123.501</v>
      </c>
      <c r="BV15" s="166">
        <v>126.0283</v>
      </c>
      <c r="BW15" s="166">
        <v>79.247600000000006</v>
      </c>
      <c r="BX15" s="166">
        <v>22.17</v>
      </c>
      <c r="BY15" s="166">
        <v>20.27</v>
      </c>
      <c r="BZ15" s="166">
        <v>46.3</v>
      </c>
      <c r="CA15" s="166">
        <v>67.17</v>
      </c>
      <c r="CB15" s="166">
        <v>-25.849499999999999</v>
      </c>
      <c r="CC15" s="166">
        <v>-25.581600000000002</v>
      </c>
      <c r="CD15" s="166">
        <v>102.9833</v>
      </c>
      <c r="CE15" s="166">
        <v>104.1343</v>
      </c>
      <c r="CF15" s="166">
        <v>36.711599999999997</v>
      </c>
      <c r="CG15" s="166">
        <v>-107.7424</v>
      </c>
      <c r="CH15" s="166">
        <v>-108.172</v>
      </c>
      <c r="CI15" s="166">
        <v>-7.6508000000000003</v>
      </c>
      <c r="CJ15" s="166">
        <v>-88.805099999999996</v>
      </c>
      <c r="CK15" s="165"/>
      <c r="CL15" s="165"/>
      <c r="CM15" s="166">
        <v>8.4</v>
      </c>
      <c r="CN15" s="166">
        <v>180</v>
      </c>
      <c r="CO15" s="166">
        <v>-14.25</v>
      </c>
      <c r="CP15" s="166">
        <v>2.516</v>
      </c>
      <c r="CQ15" s="166">
        <v>2.8022999999999998</v>
      </c>
      <c r="CR15" s="166">
        <v>3.3898999999999999</v>
      </c>
      <c r="CS15" s="166">
        <v>66.805099999999996</v>
      </c>
      <c r="CT15" s="166">
        <v>66.870900000000006</v>
      </c>
      <c r="CU15" s="166">
        <v>-32.023099999999999</v>
      </c>
      <c r="CV15" s="166">
        <v>-73.475399999999993</v>
      </c>
      <c r="CW15" s="166">
        <v>-34.981499999999997</v>
      </c>
      <c r="CX15" s="166">
        <v>12.025399999999999</v>
      </c>
      <c r="CY15" s="166">
        <v>37.04</v>
      </c>
      <c r="CZ15" s="166">
        <v>22.3</v>
      </c>
      <c r="DA15" s="166">
        <v>36.101100000000002</v>
      </c>
      <c r="DB15" s="166">
        <v>33.988999999999997</v>
      </c>
      <c r="DC15" s="166">
        <v>27.4968</v>
      </c>
      <c r="DD15" s="165"/>
      <c r="DE15" s="166">
        <v>89.709400000000002</v>
      </c>
      <c r="DF15" s="166">
        <v>89.462900000000005</v>
      </c>
      <c r="DG15" s="166">
        <v>-111.6922</v>
      </c>
      <c r="DH15" s="165"/>
      <c r="DI15" s="166">
        <v>-15.1776</v>
      </c>
      <c r="DJ15" s="166">
        <v>-70.2</v>
      </c>
      <c r="DK15" s="166">
        <v>-69.599999999999994</v>
      </c>
      <c r="DL15" s="165"/>
      <c r="DM15" s="165"/>
      <c r="DN15" s="166">
        <v>38.055999999999997</v>
      </c>
      <c r="DO15" s="166">
        <v>52.752699999999997</v>
      </c>
      <c r="DP15" s="166">
        <v>36.659999999999997</v>
      </c>
      <c r="DQ15" s="166">
        <v>-4.24</v>
      </c>
      <c r="DR15" s="166">
        <v>55.4435</v>
      </c>
      <c r="DS15" s="166">
        <v>110.87130000000001</v>
      </c>
      <c r="DT15" s="166">
        <v>-24.9</v>
      </c>
      <c r="DU15" s="166">
        <v>-25.03</v>
      </c>
      <c r="DV15" s="166">
        <v>86.84</v>
      </c>
      <c r="DW15" s="166">
        <v>49.89</v>
      </c>
      <c r="DX15" s="166">
        <v>111.2727</v>
      </c>
      <c r="DY15" s="166">
        <v>108.7818</v>
      </c>
      <c r="DZ15" s="166">
        <v>-12.099399999999999</v>
      </c>
      <c r="EA15" s="166">
        <v>-12.190899999999999</v>
      </c>
      <c r="EB15" s="166">
        <v>182.67089999999999</v>
      </c>
      <c r="EC15" s="166">
        <v>143.59209999999999</v>
      </c>
      <c r="ED15" s="166">
        <v>137.29949999999999</v>
      </c>
      <c r="EE15" s="166">
        <v>140.16659999999999</v>
      </c>
      <c r="EF15" s="166">
        <v>95.405000000000001</v>
      </c>
      <c r="EG15" s="166">
        <v>76.044899999999998</v>
      </c>
      <c r="EH15" s="166">
        <v>-30.626000000000001</v>
      </c>
      <c r="EI15" s="166">
        <v>364.30220000000003</v>
      </c>
      <c r="EJ15" s="166">
        <v>333.78829999999999</v>
      </c>
      <c r="EK15" s="165"/>
      <c r="EL15" s="166">
        <v>-32.473500000000001</v>
      </c>
      <c r="EM15" s="166">
        <v>-29.948499999999999</v>
      </c>
      <c r="EN15" s="165"/>
      <c r="EO15" s="166">
        <v>10.6526</v>
      </c>
      <c r="EP15" s="166">
        <v>10.029299999999999</v>
      </c>
      <c r="EQ15" s="166">
        <v>41.52</v>
      </c>
      <c r="ER15" s="166">
        <v>-14.417400000000001</v>
      </c>
      <c r="ES15" s="166">
        <v>-14.8759</v>
      </c>
      <c r="ET15" s="166">
        <v>-39.1126</v>
      </c>
      <c r="EU15" s="165"/>
      <c r="EV15" s="166">
        <v>-15.66</v>
      </c>
      <c r="EW15" s="165"/>
      <c r="EX15" s="166">
        <v>12.2643</v>
      </c>
      <c r="EY15" s="166">
        <v>-30.166</v>
      </c>
      <c r="EZ15" s="166">
        <v>-41.157400000000003</v>
      </c>
      <c r="FA15" s="166">
        <v>-40.251199999999997</v>
      </c>
      <c r="FB15" s="166">
        <v>11.731999999999999</v>
      </c>
      <c r="FC15" s="166">
        <v>-73.810400000000001</v>
      </c>
      <c r="FD15" s="166">
        <v>41.400700000000001</v>
      </c>
      <c r="FE15" s="166">
        <v>24.4099</v>
      </c>
      <c r="FF15" s="165"/>
      <c r="FG15" s="166">
        <v>23.908799999999999</v>
      </c>
      <c r="FH15" s="166">
        <v>39.989800000000002</v>
      </c>
      <c r="FI15" s="166">
        <v>41.020800000000001</v>
      </c>
      <c r="FJ15" s="166">
        <v>39.501800000000003</v>
      </c>
      <c r="FK15" s="166">
        <v>23.6113</v>
      </c>
      <c r="FL15" s="166">
        <v>23.443899999999999</v>
      </c>
      <c r="FM15" s="166">
        <v>-168.46109999999999</v>
      </c>
      <c r="FN15" s="166">
        <v>13.6869</v>
      </c>
      <c r="FO15" s="166">
        <v>13.636200000000001</v>
      </c>
      <c r="FP15" s="166">
        <v>-130.83260000000001</v>
      </c>
      <c r="FQ15" s="166">
        <v>-121.67570000000001</v>
      </c>
      <c r="FR15" s="166">
        <v>-37.982100000000003</v>
      </c>
      <c r="FS15" s="166">
        <v>-48.89</v>
      </c>
      <c r="FT15" s="166">
        <v>13.035500000000001</v>
      </c>
      <c r="FU15" s="166">
        <v>0.751</v>
      </c>
      <c r="FV15" s="166">
        <v>-8.19</v>
      </c>
      <c r="FW15" s="166">
        <v>21.56</v>
      </c>
      <c r="FX15" s="166">
        <v>-38.969900000000003</v>
      </c>
      <c r="FY15" s="165"/>
      <c r="FZ15" s="165"/>
      <c r="GA15" s="166">
        <v>0.56000000000000005</v>
      </c>
      <c r="GB15" s="165"/>
      <c r="GC15" s="166">
        <v>24.56</v>
      </c>
      <c r="GD15" s="166">
        <v>126.4759</v>
      </c>
      <c r="GE15" s="166">
        <v>136.4239</v>
      </c>
      <c r="GF15" s="166">
        <v>13.53</v>
      </c>
      <c r="GG15" s="166">
        <v>79.769800000000004</v>
      </c>
      <c r="GH15" s="166">
        <v>26</v>
      </c>
      <c r="GI15" s="166">
        <v>-10.706300000000001</v>
      </c>
      <c r="GJ15" s="166">
        <v>-0.58430000000000004</v>
      </c>
      <c r="GK15" s="166">
        <v>0</v>
      </c>
      <c r="GL15" s="166">
        <v>1.2262999999999999</v>
      </c>
      <c r="GM15" s="165"/>
      <c r="GN15" s="165"/>
      <c r="GO15" s="166">
        <v>-15.67</v>
      </c>
      <c r="GP15" s="166">
        <v>-17.287700000000001</v>
      </c>
      <c r="GQ15" s="166">
        <v>20.305099999999999</v>
      </c>
      <c r="GR15" s="166">
        <v>17.7698</v>
      </c>
      <c r="GS15" s="166">
        <v>58.423400000000001</v>
      </c>
      <c r="GT15" s="166">
        <v>56.250799999999998</v>
      </c>
      <c r="GU15" s="166">
        <v>-125.738</v>
      </c>
      <c r="GV15" s="166">
        <v>-17.533999999999999</v>
      </c>
      <c r="GW15" s="166">
        <v>35.619500000000002</v>
      </c>
      <c r="GX15" s="166">
        <v>-13.1294</v>
      </c>
      <c r="GY15" s="166">
        <v>11.2539</v>
      </c>
      <c r="GZ15" s="166">
        <v>3.0958000000000001</v>
      </c>
      <c r="HA15" s="166">
        <v>2.6684000000000001</v>
      </c>
      <c r="HB15" s="166">
        <v>12.849299999999999</v>
      </c>
      <c r="HC15" s="166">
        <v>100.8266</v>
      </c>
      <c r="HD15" s="166">
        <v>101.7663</v>
      </c>
      <c r="HE15" s="165"/>
      <c r="HF15" s="165"/>
      <c r="HG15" s="166">
        <v>-341.87970000000001</v>
      </c>
      <c r="HH15" s="166">
        <v>343.87569999999999</v>
      </c>
      <c r="HI15" s="166">
        <v>452.2543</v>
      </c>
      <c r="HJ15" s="166">
        <v>-97.993399999999994</v>
      </c>
      <c r="HK15" s="166">
        <v>-96.288399999999996</v>
      </c>
      <c r="HL15" s="166">
        <v>-67.498800000000003</v>
      </c>
      <c r="HM15" s="166">
        <v>-60.340699999999998</v>
      </c>
      <c r="HN15" s="166">
        <v>77.213899999999995</v>
      </c>
      <c r="HO15" s="166">
        <v>76.506200000000007</v>
      </c>
      <c r="HP15" s="165"/>
      <c r="HQ15" s="165"/>
      <c r="HR15" s="166">
        <v>12.7141</v>
      </c>
      <c r="HS15" s="166">
        <v>12.3186</v>
      </c>
      <c r="HT15" s="166">
        <v>-59.805700000000002</v>
      </c>
      <c r="HU15" s="166">
        <v>-60.347200000000001</v>
      </c>
      <c r="HV15" s="166">
        <v>101.55</v>
      </c>
      <c r="HW15" s="166">
        <v>101.61</v>
      </c>
      <c r="HX15" s="166">
        <v>13</v>
      </c>
      <c r="HY15" s="166">
        <v>12.5</v>
      </c>
      <c r="HZ15" s="166">
        <v>21.412800000000001</v>
      </c>
      <c r="IA15" s="166">
        <v>35.6</v>
      </c>
      <c r="IB15" s="166">
        <v>-265.47320000000002</v>
      </c>
      <c r="IC15" s="166">
        <v>108.6788</v>
      </c>
      <c r="ID15" s="166">
        <v>108.5538</v>
      </c>
      <c r="IE15" s="166">
        <v>16.7</v>
      </c>
      <c r="IF15" s="166">
        <v>-35.9</v>
      </c>
      <c r="IG15" s="166">
        <v>-12.2</v>
      </c>
      <c r="IH15" s="166">
        <v>-12.2</v>
      </c>
      <c r="II15" s="165"/>
      <c r="IJ15" s="165"/>
      <c r="IK15" s="166">
        <v>-440.72750000000002</v>
      </c>
      <c r="IL15" s="166">
        <v>-308.62849999999997</v>
      </c>
      <c r="IM15" s="166">
        <v>439.589</v>
      </c>
      <c r="IN15" s="166">
        <v>355.69839999999999</v>
      </c>
      <c r="IO15" s="166">
        <v>18.450199999999999</v>
      </c>
      <c r="IP15" s="165"/>
      <c r="IQ15" s="166">
        <v>350.21550000000002</v>
      </c>
      <c r="IR15" s="166">
        <v>-109.152</v>
      </c>
      <c r="IS15" s="166">
        <v>-187.3817</v>
      </c>
      <c r="IT15" s="166">
        <v>-342.04820000000001</v>
      </c>
      <c r="IU15" s="166">
        <v>108.83920000000001</v>
      </c>
      <c r="IV15" s="166">
        <v>110.0021</v>
      </c>
      <c r="IW15" s="166">
        <v>116.3985</v>
      </c>
      <c r="IX15" s="166">
        <v>-428.1823</v>
      </c>
      <c r="IY15" s="166">
        <v>195.86590000000001</v>
      </c>
      <c r="IZ15" s="166">
        <v>-238.18530000000001</v>
      </c>
      <c r="JA15" s="166">
        <v>239.1584</v>
      </c>
      <c r="JB15" s="166">
        <v>-4.1900000000000004</v>
      </c>
      <c r="JC15" s="166">
        <v>30.370999999999999</v>
      </c>
      <c r="JD15" s="166">
        <v>7.6</v>
      </c>
      <c r="JE15" s="166">
        <v>1.2869999999999999</v>
      </c>
      <c r="JF15" s="166">
        <v>1.2989999999999999</v>
      </c>
      <c r="JG15" s="166">
        <v>-7.68</v>
      </c>
      <c r="JH15" s="166">
        <v>-17.36</v>
      </c>
      <c r="JI15" s="165"/>
      <c r="JJ15" s="166">
        <v>17.756900000000002</v>
      </c>
      <c r="JK15" s="166">
        <v>-27.217500000000001</v>
      </c>
      <c r="JL15" s="166">
        <v>-41.7502</v>
      </c>
      <c r="JM15" s="166">
        <v>23.9</v>
      </c>
      <c r="JN15" s="166">
        <v>55.072000000000003</v>
      </c>
      <c r="JO15" s="166">
        <v>56.645000000000003</v>
      </c>
      <c r="JP15" s="165"/>
      <c r="JQ15" s="165"/>
      <c r="JR15" s="166">
        <v>49.421500000000002</v>
      </c>
      <c r="JS15" s="166">
        <v>49.114800000000002</v>
      </c>
      <c r="JT15" s="166">
        <v>49.8645</v>
      </c>
      <c r="JU15" s="165"/>
      <c r="JV15" s="166">
        <v>37.799999999999997</v>
      </c>
      <c r="JW15" s="166">
        <v>21.995999999999999</v>
      </c>
      <c r="JX15" s="166">
        <v>5.33</v>
      </c>
      <c r="JY15" s="165"/>
      <c r="JZ15" s="166">
        <v>-61.628700000000002</v>
      </c>
      <c r="KA15" s="166">
        <v>82.365200000000002</v>
      </c>
      <c r="KB15" s="166">
        <v>69.217600000000004</v>
      </c>
      <c r="KC15" s="166">
        <v>-61.692999999999998</v>
      </c>
      <c r="KD15" s="166">
        <v>-80.540899999999993</v>
      </c>
      <c r="KE15" s="166">
        <v>59.915799999999997</v>
      </c>
      <c r="KF15" s="166">
        <v>19.972200000000001</v>
      </c>
      <c r="KG15" s="166">
        <v>-54.1</v>
      </c>
      <c r="KH15" s="166">
        <v>54.9</v>
      </c>
      <c r="KI15" s="166">
        <v>105.1711</v>
      </c>
      <c r="KJ15" s="166">
        <v>65.677099999999996</v>
      </c>
    </row>
    <row r="16" spans="1:296" ht="18" customHeight="1" x14ac:dyDescent="0.3">
      <c r="A16" s="162" t="s">
        <v>89</v>
      </c>
      <c r="B16" s="162" t="s">
        <v>855</v>
      </c>
      <c r="C16" s="167">
        <v>0</v>
      </c>
      <c r="D16" s="168">
        <v>0</v>
      </c>
      <c r="E16" s="168">
        <v>14.680999999999999</v>
      </c>
      <c r="F16" s="168">
        <v>-23.152000000000001</v>
      </c>
      <c r="G16" s="168">
        <v>-35.981099999999998</v>
      </c>
      <c r="H16" s="168">
        <v>21.326899999999998</v>
      </c>
      <c r="I16" s="167"/>
      <c r="J16" s="168">
        <v>36.292700000000004</v>
      </c>
      <c r="K16" s="168">
        <v>-98.021199999999993</v>
      </c>
      <c r="L16" s="168">
        <v>44.660800000000002</v>
      </c>
      <c r="M16" s="168">
        <v>22.407299999999999</v>
      </c>
      <c r="N16" s="168">
        <v>21.852399999999999</v>
      </c>
      <c r="O16" s="168">
        <v>-2.2200000000000002</v>
      </c>
      <c r="P16" s="168">
        <v>-28.289000000000001</v>
      </c>
      <c r="Q16" s="168">
        <v>22</v>
      </c>
      <c r="R16" s="168">
        <v>9.1080000000000005</v>
      </c>
      <c r="S16" s="168">
        <v>-22</v>
      </c>
      <c r="T16" s="168">
        <v>13.569100000000001</v>
      </c>
      <c r="U16" s="168">
        <v>64.648399999999995</v>
      </c>
      <c r="V16" s="168">
        <v>8.2327999999999992</v>
      </c>
      <c r="W16" s="168">
        <v>8.2553000000000001</v>
      </c>
      <c r="X16" s="168">
        <v>13.526</v>
      </c>
      <c r="Y16" s="168">
        <v>10.570600000000001</v>
      </c>
      <c r="Z16" s="168">
        <v>0.34899999999999998</v>
      </c>
      <c r="AA16" s="168">
        <v>8.0236000000000001</v>
      </c>
      <c r="AB16" s="167"/>
      <c r="AC16" s="167"/>
      <c r="AD16" s="168">
        <v>-62.91</v>
      </c>
      <c r="AE16" s="168">
        <v>-62.94</v>
      </c>
      <c r="AF16" s="167"/>
      <c r="AG16" s="168">
        <v>2.2200000000000002</v>
      </c>
      <c r="AH16" s="168">
        <v>26.4</v>
      </c>
      <c r="AI16" s="168">
        <v>4.9729999999999999</v>
      </c>
      <c r="AJ16" s="168">
        <v>0.159</v>
      </c>
      <c r="AK16" s="167">
        <v>0</v>
      </c>
      <c r="AL16" s="168">
        <v>-47.19</v>
      </c>
      <c r="AM16" s="168">
        <v>-69.67</v>
      </c>
      <c r="AN16" s="168">
        <v>46.72</v>
      </c>
      <c r="AO16" s="168">
        <v>46.2</v>
      </c>
      <c r="AP16" s="168">
        <v>8.8351000000000006</v>
      </c>
      <c r="AQ16" s="168">
        <v>14.6751</v>
      </c>
      <c r="AR16" s="168">
        <v>56.9084</v>
      </c>
      <c r="AS16" s="168">
        <v>59.183900000000001</v>
      </c>
      <c r="AT16" s="168">
        <v>33.535899999999998</v>
      </c>
      <c r="AU16" s="168">
        <v>-49.4758</v>
      </c>
      <c r="AV16" s="168">
        <v>-49.296100000000003</v>
      </c>
      <c r="AW16" s="168">
        <v>21.588699999999999</v>
      </c>
      <c r="AX16" s="168">
        <v>21.743500000000001</v>
      </c>
      <c r="AY16" s="168">
        <v>64.557500000000005</v>
      </c>
      <c r="AZ16" s="168">
        <v>62.472900000000003</v>
      </c>
      <c r="BA16" s="168">
        <v>-21.427</v>
      </c>
      <c r="BB16" s="168">
        <v>-31.927099999999999</v>
      </c>
      <c r="BC16" s="168">
        <v>-288.1035</v>
      </c>
      <c r="BD16" s="168">
        <v>-22.7119</v>
      </c>
      <c r="BE16" s="168">
        <v>-10.199999999999999</v>
      </c>
      <c r="BF16" s="168">
        <v>-10.4</v>
      </c>
      <c r="BG16" s="168">
        <v>56.559600000000003</v>
      </c>
      <c r="BH16" s="168">
        <v>56.0227</v>
      </c>
      <c r="BI16" s="168">
        <v>-4.2317</v>
      </c>
      <c r="BJ16" s="167"/>
      <c r="BK16" s="168">
        <v>-32.424700000000001</v>
      </c>
      <c r="BL16" s="168">
        <v>4.3178999999999998</v>
      </c>
      <c r="BM16" s="167"/>
      <c r="BN16" s="168">
        <v>2.0423</v>
      </c>
      <c r="BO16" s="168">
        <v>310.98349999999999</v>
      </c>
      <c r="BP16" s="168">
        <v>105.9602</v>
      </c>
      <c r="BQ16" s="168">
        <v>105.8687</v>
      </c>
      <c r="BR16" s="168">
        <v>-361.54090000000002</v>
      </c>
      <c r="BS16" s="168">
        <v>357.92059999999998</v>
      </c>
      <c r="BT16" s="167"/>
      <c r="BU16" s="168">
        <v>-129.5318</v>
      </c>
      <c r="BV16" s="168">
        <v>131.864</v>
      </c>
      <c r="BW16" s="168">
        <v>78.129900000000006</v>
      </c>
      <c r="BX16" s="168">
        <v>22.51</v>
      </c>
      <c r="BY16" s="168">
        <v>20.52</v>
      </c>
      <c r="BZ16" s="168">
        <v>46.28</v>
      </c>
      <c r="CA16" s="168">
        <v>67.849999999999994</v>
      </c>
      <c r="CB16" s="168">
        <v>-25.313700000000001</v>
      </c>
      <c r="CC16" s="168">
        <v>-25.313700000000001</v>
      </c>
      <c r="CD16" s="168">
        <v>104.98260000000001</v>
      </c>
      <c r="CE16" s="168">
        <v>105.39960000000001</v>
      </c>
      <c r="CF16" s="168">
        <v>35.574599999999997</v>
      </c>
      <c r="CG16" s="168">
        <v>-110.2492</v>
      </c>
      <c r="CH16" s="168">
        <v>-111.22669999999999</v>
      </c>
      <c r="CI16" s="168">
        <v>-9.4268999999999998</v>
      </c>
      <c r="CJ16" s="168">
        <v>-93.189800000000005</v>
      </c>
      <c r="CK16" s="167"/>
      <c r="CL16" s="167"/>
      <c r="CM16" s="168">
        <v>13.7</v>
      </c>
      <c r="CN16" s="168">
        <v>186.1</v>
      </c>
      <c r="CO16" s="168">
        <v>-14.23</v>
      </c>
      <c r="CP16" s="168">
        <v>2.8664000000000001</v>
      </c>
      <c r="CQ16" s="168">
        <v>3.2454999999999998</v>
      </c>
      <c r="CR16" s="168">
        <v>3.4904999999999999</v>
      </c>
      <c r="CS16" s="168">
        <v>51.890999999999998</v>
      </c>
      <c r="CT16" s="168">
        <v>52.274900000000002</v>
      </c>
      <c r="CU16" s="168">
        <v>-29.192799999999998</v>
      </c>
      <c r="CV16" s="168">
        <v>-61.494100000000003</v>
      </c>
      <c r="CW16" s="168">
        <v>-32.029400000000003</v>
      </c>
      <c r="CX16" s="168">
        <v>12.2958</v>
      </c>
      <c r="CY16" s="168">
        <v>36.47</v>
      </c>
      <c r="CZ16" s="168">
        <v>21.95</v>
      </c>
      <c r="DA16" s="168">
        <v>35.632300000000001</v>
      </c>
      <c r="DB16" s="168">
        <v>33.988999999999997</v>
      </c>
      <c r="DC16" s="168">
        <v>27.304500000000001</v>
      </c>
      <c r="DD16" s="167"/>
      <c r="DE16" s="168">
        <v>93.5227</v>
      </c>
      <c r="DF16" s="168">
        <v>92.59</v>
      </c>
      <c r="DG16" s="168">
        <v>-114.1844</v>
      </c>
      <c r="DH16" s="167"/>
      <c r="DI16" s="168">
        <v>-15.1676</v>
      </c>
      <c r="DJ16" s="168">
        <v>-65.599999999999994</v>
      </c>
      <c r="DK16" s="168">
        <v>-67.2</v>
      </c>
      <c r="DL16" s="168">
        <v>26.803899999999999</v>
      </c>
      <c r="DM16" s="168">
        <v>37.216200000000001</v>
      </c>
      <c r="DN16" s="168">
        <v>38.525700000000001</v>
      </c>
      <c r="DO16" s="168">
        <v>52.752699999999997</v>
      </c>
      <c r="DP16" s="167"/>
      <c r="DQ16" s="168">
        <v>-4.3</v>
      </c>
      <c r="DR16" s="168">
        <v>55.8</v>
      </c>
      <c r="DS16" s="168">
        <v>111.3488</v>
      </c>
      <c r="DT16" s="168">
        <v>-24.67</v>
      </c>
      <c r="DU16" s="168">
        <v>-24.92</v>
      </c>
      <c r="DV16" s="168">
        <v>86.95</v>
      </c>
      <c r="DW16" s="168">
        <v>50.04</v>
      </c>
      <c r="DX16" s="168">
        <v>112.4</v>
      </c>
      <c r="DY16" s="168">
        <v>111.12730000000001</v>
      </c>
      <c r="DZ16" s="168">
        <v>-11.8582</v>
      </c>
      <c r="EA16" s="168">
        <v>-11.454499999999999</v>
      </c>
      <c r="EB16" s="168">
        <v>184.62469999999999</v>
      </c>
      <c r="EC16" s="168">
        <v>144.28540000000001</v>
      </c>
      <c r="ED16" s="168">
        <v>137.59899999999999</v>
      </c>
      <c r="EE16" s="168">
        <v>140.6183</v>
      </c>
      <c r="EF16" s="168">
        <v>96.697100000000006</v>
      </c>
      <c r="EG16" s="168">
        <v>78.853499999999997</v>
      </c>
      <c r="EH16" s="168">
        <v>-29.881</v>
      </c>
      <c r="EI16" s="168">
        <v>370.09219999999999</v>
      </c>
      <c r="EJ16" s="168">
        <v>329.50110000000001</v>
      </c>
      <c r="EK16" s="167"/>
      <c r="EL16" s="168">
        <v>-32.482599999999998</v>
      </c>
      <c r="EM16" s="168">
        <v>-29.863399999999999</v>
      </c>
      <c r="EN16" s="167"/>
      <c r="EO16" s="168">
        <v>15.4884</v>
      </c>
      <c r="EP16" s="168">
        <v>14.394299999999999</v>
      </c>
      <c r="EQ16" s="168">
        <v>38.448</v>
      </c>
      <c r="ER16" s="168">
        <v>-14.0077</v>
      </c>
      <c r="ES16" s="168">
        <v>-14.698399999999999</v>
      </c>
      <c r="ET16" s="168">
        <v>-41.167200000000001</v>
      </c>
      <c r="EU16" s="167"/>
      <c r="EV16" s="168">
        <v>-12.58</v>
      </c>
      <c r="EW16" s="167"/>
      <c r="EX16" s="168">
        <v>12.577199999999999</v>
      </c>
      <c r="EY16" s="168">
        <v>-21.1616</v>
      </c>
      <c r="EZ16" s="168">
        <v>-39.8369</v>
      </c>
      <c r="FA16" s="168">
        <v>-38.927100000000003</v>
      </c>
      <c r="FB16" s="168">
        <v>9.8392999999999997</v>
      </c>
      <c r="FC16" s="168">
        <v>-77.3429</v>
      </c>
      <c r="FD16" s="168">
        <v>42.501199999999997</v>
      </c>
      <c r="FE16" s="168">
        <v>23.8797</v>
      </c>
      <c r="FF16" s="167"/>
      <c r="FG16" s="168">
        <v>23.964099999999998</v>
      </c>
      <c r="FH16" s="168">
        <v>39.832299999999996</v>
      </c>
      <c r="FI16" s="168">
        <v>40.564</v>
      </c>
      <c r="FJ16" s="168">
        <v>38.994599999999998</v>
      </c>
      <c r="FK16" s="168">
        <v>24.448599999999999</v>
      </c>
      <c r="FL16" s="168">
        <v>24.113700000000001</v>
      </c>
      <c r="FM16" s="168">
        <v>-166.11670000000001</v>
      </c>
      <c r="FN16" s="168">
        <v>13.0191</v>
      </c>
      <c r="FO16" s="168">
        <v>13.3283</v>
      </c>
      <c r="FP16" s="168">
        <v>-133.4624</v>
      </c>
      <c r="FQ16" s="168">
        <v>-124.33759999999999</v>
      </c>
      <c r="FR16" s="168">
        <v>-39.520299999999999</v>
      </c>
      <c r="FS16" s="168">
        <v>-47.97</v>
      </c>
      <c r="FT16" s="168">
        <v>13.2601</v>
      </c>
      <c r="FU16" s="168">
        <v>0.76200000000000001</v>
      </c>
      <c r="FV16" s="168">
        <v>-8.4</v>
      </c>
      <c r="FW16" s="168">
        <v>20.74</v>
      </c>
      <c r="FX16" s="168">
        <v>-40.154400000000003</v>
      </c>
      <c r="FY16" s="167"/>
      <c r="FZ16" s="167"/>
      <c r="GA16" s="168">
        <v>1.153</v>
      </c>
      <c r="GB16" s="167"/>
      <c r="GC16" s="168">
        <v>24.69</v>
      </c>
      <c r="GD16" s="168">
        <v>127.5254</v>
      </c>
      <c r="GE16" s="168">
        <v>136.19159999999999</v>
      </c>
      <c r="GF16" s="168">
        <v>13.38</v>
      </c>
      <c r="GG16" s="168">
        <v>80.451599999999999</v>
      </c>
      <c r="GH16" s="168">
        <v>26.4</v>
      </c>
      <c r="GI16" s="168">
        <v>-11.652799999999999</v>
      </c>
      <c r="GJ16" s="168">
        <v>-0.2243</v>
      </c>
      <c r="GK16" s="167"/>
      <c r="GL16" s="168">
        <v>1.2454000000000001</v>
      </c>
      <c r="GM16" s="167"/>
      <c r="GN16" s="167"/>
      <c r="GO16" s="168">
        <v>-15.308199999999999</v>
      </c>
      <c r="GP16" s="168">
        <v>-18.782900000000001</v>
      </c>
      <c r="GQ16" s="168">
        <v>20.168199999999999</v>
      </c>
      <c r="GR16" s="168">
        <v>19.374300000000002</v>
      </c>
      <c r="GS16" s="168">
        <v>60.292499999999997</v>
      </c>
      <c r="GT16" s="168">
        <v>61.238799999999998</v>
      </c>
      <c r="GU16" s="168">
        <v>-134.5583</v>
      </c>
      <c r="GV16" s="168">
        <v>-17.568899999999999</v>
      </c>
      <c r="GW16" s="168">
        <v>36.034399999999998</v>
      </c>
      <c r="GX16" s="168">
        <v>-12.8796</v>
      </c>
      <c r="GY16" s="168">
        <v>12.0273</v>
      </c>
      <c r="GZ16" s="168">
        <v>2.9394999999999998</v>
      </c>
      <c r="HA16" s="168">
        <v>2.7423000000000002</v>
      </c>
      <c r="HB16" s="168">
        <v>13.091900000000001</v>
      </c>
      <c r="HC16" s="168">
        <v>98.894099999999995</v>
      </c>
      <c r="HD16" s="168">
        <v>101.502</v>
      </c>
      <c r="HE16" s="167"/>
      <c r="HF16" s="167"/>
      <c r="HG16" s="168">
        <v>-338.6705</v>
      </c>
      <c r="HH16" s="168">
        <v>338.96010000000001</v>
      </c>
      <c r="HI16" s="168">
        <v>441.6114</v>
      </c>
      <c r="HJ16" s="168">
        <v>-97.596100000000007</v>
      </c>
      <c r="HK16" s="168">
        <v>-96.238699999999994</v>
      </c>
      <c r="HL16" s="168">
        <v>-69.687200000000004</v>
      </c>
      <c r="HM16" s="168">
        <v>-62.330199999999998</v>
      </c>
      <c r="HN16" s="168">
        <v>80.133399999999995</v>
      </c>
      <c r="HO16" s="168">
        <v>77.664100000000005</v>
      </c>
      <c r="HP16" s="167"/>
      <c r="HQ16" s="167"/>
      <c r="HR16" s="168">
        <v>13.395300000000001</v>
      </c>
      <c r="HS16" s="168">
        <v>13.307399999999999</v>
      </c>
      <c r="HT16" s="168">
        <v>-60.995399999999997</v>
      </c>
      <c r="HU16" s="168">
        <v>-61.152200000000001</v>
      </c>
      <c r="HV16" s="168">
        <v>101.1</v>
      </c>
      <c r="HW16" s="168">
        <v>100.29</v>
      </c>
      <c r="HX16" s="168">
        <v>15.2</v>
      </c>
      <c r="HY16" s="168">
        <v>14</v>
      </c>
      <c r="HZ16" s="168">
        <v>21.350899999999999</v>
      </c>
      <c r="IA16" s="168">
        <v>34.56</v>
      </c>
      <c r="IB16" s="168">
        <v>-270.47000000000003</v>
      </c>
      <c r="IC16" s="168">
        <v>107.54989999999999</v>
      </c>
      <c r="ID16" s="168">
        <v>108.31699999999999</v>
      </c>
      <c r="IE16" s="167"/>
      <c r="IF16" s="168">
        <v>-35.9</v>
      </c>
      <c r="IG16" s="168">
        <v>-13.9</v>
      </c>
      <c r="IH16" s="168">
        <v>-13</v>
      </c>
      <c r="II16" s="167"/>
      <c r="IJ16" s="167"/>
      <c r="IK16" s="168">
        <v>-434.25779999999997</v>
      </c>
      <c r="IL16" s="168">
        <v>-308.05220000000003</v>
      </c>
      <c r="IM16" s="168">
        <v>440.87389999999999</v>
      </c>
      <c r="IN16" s="168">
        <v>360.5985</v>
      </c>
      <c r="IO16" s="168">
        <v>28.342099999999999</v>
      </c>
      <c r="IP16" s="167"/>
      <c r="IQ16" s="168">
        <v>354.38310000000001</v>
      </c>
      <c r="IR16" s="168">
        <v>-111.21</v>
      </c>
      <c r="IS16" s="168">
        <v>-188.0197</v>
      </c>
      <c r="IT16" s="168">
        <v>-344.10160000000002</v>
      </c>
      <c r="IU16" s="168">
        <v>112.5639</v>
      </c>
      <c r="IV16" s="168">
        <v>109.72620000000001</v>
      </c>
      <c r="IW16" s="168">
        <v>116.4746</v>
      </c>
      <c r="IX16" s="168">
        <v>-432.54169999999999</v>
      </c>
      <c r="IY16" s="168">
        <v>198.1097</v>
      </c>
      <c r="IZ16" s="168">
        <v>-239.0016</v>
      </c>
      <c r="JA16" s="168">
        <v>242.75139999999999</v>
      </c>
      <c r="JB16" s="168">
        <v>-3.6379000000000001</v>
      </c>
      <c r="JC16" s="168">
        <v>30.766999999999999</v>
      </c>
      <c r="JD16" s="168">
        <v>7.84</v>
      </c>
      <c r="JE16" s="168">
        <v>1.337</v>
      </c>
      <c r="JF16" s="168">
        <v>1.327</v>
      </c>
      <c r="JG16" s="168">
        <v>-8.8800000000000008</v>
      </c>
      <c r="JH16" s="168">
        <v>-16.72</v>
      </c>
      <c r="JI16" s="167"/>
      <c r="JJ16" s="168">
        <v>17.961400000000001</v>
      </c>
      <c r="JK16" s="168">
        <v>-27.9499</v>
      </c>
      <c r="JL16" s="168">
        <v>-41.954700000000003</v>
      </c>
      <c r="JM16" s="168">
        <v>24.1</v>
      </c>
      <c r="JN16" s="168">
        <v>57.835000000000001</v>
      </c>
      <c r="JO16" s="168">
        <v>58.588999999999999</v>
      </c>
      <c r="JP16" s="167"/>
      <c r="JQ16" s="167"/>
      <c r="JR16" s="168">
        <v>51.697699999999998</v>
      </c>
      <c r="JS16" s="168">
        <v>50.431100000000001</v>
      </c>
      <c r="JT16" s="168">
        <v>51.093000000000004</v>
      </c>
      <c r="JU16" s="167"/>
      <c r="JV16" s="168">
        <v>36.9</v>
      </c>
      <c r="JW16" s="168">
        <v>21.876799999999999</v>
      </c>
      <c r="JX16" s="168">
        <v>5.64</v>
      </c>
      <c r="JY16" s="167"/>
      <c r="JZ16" s="168">
        <v>-63.0809</v>
      </c>
      <c r="KA16" s="168">
        <v>84.4208</v>
      </c>
      <c r="KB16" s="168">
        <v>70.674899999999994</v>
      </c>
      <c r="KC16" s="168">
        <v>-62.261499999999998</v>
      </c>
      <c r="KD16" s="168">
        <v>-82.985299999999995</v>
      </c>
      <c r="KE16" s="168">
        <v>62.3703</v>
      </c>
      <c r="KF16" s="168">
        <v>19.6982</v>
      </c>
      <c r="KG16" s="168">
        <v>-54.6</v>
      </c>
      <c r="KH16" s="168">
        <v>53.4</v>
      </c>
      <c r="KI16" s="168">
        <v>105.28060000000001</v>
      </c>
      <c r="KJ16" s="168">
        <v>71.671599999999998</v>
      </c>
    </row>
    <row r="17" spans="1:296" ht="18" customHeight="1" x14ac:dyDescent="0.3">
      <c r="A17" s="162" t="s">
        <v>89</v>
      </c>
      <c r="B17" s="162" t="s">
        <v>856</v>
      </c>
      <c r="C17" s="163">
        <v>0</v>
      </c>
      <c r="D17" s="164">
        <v>0</v>
      </c>
      <c r="E17" s="164">
        <v>14.8294</v>
      </c>
      <c r="F17" s="164">
        <v>-23.167000000000002</v>
      </c>
      <c r="G17" s="164">
        <v>-33.990499999999997</v>
      </c>
      <c r="H17" s="164">
        <v>21.8596</v>
      </c>
      <c r="I17" s="163"/>
      <c r="J17" s="164">
        <v>37.172699999999999</v>
      </c>
      <c r="K17" s="164">
        <v>-101.51739999999999</v>
      </c>
      <c r="L17" s="164">
        <v>45.159300000000002</v>
      </c>
      <c r="M17" s="164">
        <v>22.691299999999998</v>
      </c>
      <c r="N17" s="164">
        <v>22.272600000000001</v>
      </c>
      <c r="O17" s="164">
        <v>-4.4400000000000004</v>
      </c>
      <c r="P17" s="164">
        <v>-29.343</v>
      </c>
      <c r="Q17" s="164">
        <v>24.2</v>
      </c>
      <c r="R17" s="164">
        <v>10.763999999999999</v>
      </c>
      <c r="S17" s="164">
        <v>-24.2</v>
      </c>
      <c r="T17" s="164">
        <v>13.7646</v>
      </c>
      <c r="U17" s="164">
        <v>66.278999999999996</v>
      </c>
      <c r="V17" s="164">
        <v>9.6867000000000001</v>
      </c>
      <c r="W17" s="164">
        <v>9.9321999999999999</v>
      </c>
      <c r="X17" s="164">
        <v>16.015499999999999</v>
      </c>
      <c r="Y17" s="164">
        <v>15.1905</v>
      </c>
      <c r="Z17" s="164">
        <v>0.26879999999999998</v>
      </c>
      <c r="AA17" s="164">
        <v>7.8052000000000001</v>
      </c>
      <c r="AB17" s="163"/>
      <c r="AC17" s="163"/>
      <c r="AD17" s="164">
        <v>-64.53</v>
      </c>
      <c r="AE17" s="164">
        <v>-64.5</v>
      </c>
      <c r="AF17" s="163"/>
      <c r="AG17" s="164">
        <v>4.4400000000000004</v>
      </c>
      <c r="AH17" s="164">
        <v>28.6</v>
      </c>
      <c r="AI17" s="164">
        <v>5.585</v>
      </c>
      <c r="AJ17" s="164">
        <v>0.16300000000000001</v>
      </c>
      <c r="AK17" s="163">
        <v>0</v>
      </c>
      <c r="AL17" s="164">
        <v>-45.1</v>
      </c>
      <c r="AM17" s="164">
        <v>-76.75</v>
      </c>
      <c r="AN17" s="164">
        <v>45.16</v>
      </c>
      <c r="AO17" s="164">
        <v>45.38</v>
      </c>
      <c r="AP17" s="164">
        <v>8.3226999999999993</v>
      </c>
      <c r="AQ17" s="164">
        <v>14.878500000000001</v>
      </c>
      <c r="AR17" s="164">
        <v>59.501800000000003</v>
      </c>
      <c r="AS17" s="164">
        <v>60.9392</v>
      </c>
      <c r="AT17" s="164">
        <v>34.490099999999998</v>
      </c>
      <c r="AU17" s="164">
        <v>-49.251899999999999</v>
      </c>
      <c r="AV17" s="164">
        <v>-48.887500000000003</v>
      </c>
      <c r="AW17" s="164">
        <v>8.6132000000000009</v>
      </c>
      <c r="AX17" s="164">
        <v>8.6342999999999996</v>
      </c>
      <c r="AY17" s="164">
        <v>66.9161</v>
      </c>
      <c r="AZ17" s="164">
        <v>68.2971</v>
      </c>
      <c r="BA17" s="164">
        <v>-37.075800000000001</v>
      </c>
      <c r="BB17" s="164">
        <v>-40.9848</v>
      </c>
      <c r="BC17" s="164">
        <v>-276.95589999999999</v>
      </c>
      <c r="BD17" s="164">
        <v>-21.029199999999999</v>
      </c>
      <c r="BE17" s="164">
        <v>-10.1</v>
      </c>
      <c r="BF17" s="164">
        <v>-10</v>
      </c>
      <c r="BG17" s="164">
        <v>54.013800000000003</v>
      </c>
      <c r="BH17" s="164">
        <v>53.1419</v>
      </c>
      <c r="BI17" s="164">
        <v>-4.2549000000000001</v>
      </c>
      <c r="BJ17" s="163"/>
      <c r="BK17" s="164">
        <v>-29.401499999999999</v>
      </c>
      <c r="BL17" s="164">
        <v>4.8413000000000004</v>
      </c>
      <c r="BM17" s="163"/>
      <c r="BN17" s="164">
        <v>2.2871999999999999</v>
      </c>
      <c r="BO17" s="164">
        <v>305.185</v>
      </c>
      <c r="BP17" s="164">
        <v>109.77500000000001</v>
      </c>
      <c r="BQ17" s="164">
        <v>109.1036</v>
      </c>
      <c r="BR17" s="164">
        <v>-362.57979999999998</v>
      </c>
      <c r="BS17" s="164">
        <v>354.49079999999998</v>
      </c>
      <c r="BT17" s="163"/>
      <c r="BU17" s="164">
        <v>-129.68610000000001</v>
      </c>
      <c r="BV17" s="164">
        <v>131.73490000000001</v>
      </c>
      <c r="BW17" s="164">
        <v>79.217699999999994</v>
      </c>
      <c r="BX17" s="164">
        <v>22.67</v>
      </c>
      <c r="BY17" s="164">
        <v>20.68</v>
      </c>
      <c r="BZ17" s="164">
        <v>46.71</v>
      </c>
      <c r="CA17" s="164">
        <v>68.489999999999995</v>
      </c>
      <c r="CB17" s="164">
        <v>-26.2514</v>
      </c>
      <c r="CC17" s="164">
        <v>-26.2514</v>
      </c>
      <c r="CD17" s="164">
        <v>106.01519999999999</v>
      </c>
      <c r="CE17" s="164">
        <v>106.0018</v>
      </c>
      <c r="CF17" s="164">
        <v>35.719499999999996</v>
      </c>
      <c r="CG17" s="164">
        <v>-112.7938</v>
      </c>
      <c r="CH17" s="164">
        <v>-111.8647</v>
      </c>
      <c r="CI17" s="164">
        <v>-7.7830000000000004</v>
      </c>
      <c r="CJ17" s="164">
        <v>-92.912499999999994</v>
      </c>
      <c r="CK17" s="163"/>
      <c r="CL17" s="163"/>
      <c r="CM17" s="164">
        <v>16</v>
      </c>
      <c r="CN17" s="164">
        <v>187.5</v>
      </c>
      <c r="CO17" s="164">
        <v>-14.17</v>
      </c>
      <c r="CP17" s="164">
        <v>3.2269000000000001</v>
      </c>
      <c r="CQ17" s="164">
        <v>3.7056</v>
      </c>
      <c r="CR17" s="164">
        <v>4.0369999999999999</v>
      </c>
      <c r="CS17" s="164">
        <v>54.972099999999998</v>
      </c>
      <c r="CT17" s="164">
        <v>53.936799999999998</v>
      </c>
      <c r="CU17" s="164">
        <v>-30.380400000000002</v>
      </c>
      <c r="CV17" s="164">
        <v>-62.211500000000001</v>
      </c>
      <c r="CW17" s="164">
        <v>-34.010199999999998</v>
      </c>
      <c r="CX17" s="164">
        <v>12.1404</v>
      </c>
      <c r="CY17" s="164">
        <v>37.159999999999997</v>
      </c>
      <c r="CZ17" s="164">
        <v>22.35</v>
      </c>
      <c r="DA17" s="164">
        <v>36.101100000000002</v>
      </c>
      <c r="DB17" s="164">
        <v>34.428400000000003</v>
      </c>
      <c r="DC17" s="164">
        <v>27.8963</v>
      </c>
      <c r="DD17" s="163"/>
      <c r="DE17" s="164">
        <v>93.650700000000001</v>
      </c>
      <c r="DF17" s="164">
        <v>93.128100000000003</v>
      </c>
      <c r="DG17" s="164">
        <v>-112.9876</v>
      </c>
      <c r="DH17" s="163"/>
      <c r="DI17" s="164">
        <v>-15.3621</v>
      </c>
      <c r="DJ17" s="164">
        <v>-67.900000000000006</v>
      </c>
      <c r="DK17" s="164">
        <v>-67.3</v>
      </c>
      <c r="DL17" s="164">
        <v>27.133500000000002</v>
      </c>
      <c r="DM17" s="163"/>
      <c r="DN17" s="164">
        <v>38.9953</v>
      </c>
      <c r="DO17" s="163"/>
      <c r="DP17" s="164">
        <v>37.04</v>
      </c>
      <c r="DQ17" s="164">
        <v>-4.3899999999999997</v>
      </c>
      <c r="DR17" s="164">
        <v>57.009</v>
      </c>
      <c r="DS17" s="164">
        <v>112.6939</v>
      </c>
      <c r="DT17" s="164">
        <v>-26.59</v>
      </c>
      <c r="DU17" s="164">
        <v>-26.93</v>
      </c>
      <c r="DV17" s="164">
        <v>91.59</v>
      </c>
      <c r="DW17" s="164">
        <v>50.81</v>
      </c>
      <c r="DX17" s="164">
        <v>112.7273</v>
      </c>
      <c r="DY17" s="164">
        <v>110.4545</v>
      </c>
      <c r="DZ17" s="164">
        <v>-13.482699999999999</v>
      </c>
      <c r="EA17" s="164">
        <v>-13.427300000000001</v>
      </c>
      <c r="EB17" s="164">
        <v>186.36089999999999</v>
      </c>
      <c r="EC17" s="164">
        <v>144.5565</v>
      </c>
      <c r="ED17" s="164">
        <v>138.8381</v>
      </c>
      <c r="EE17" s="164">
        <v>140.77019999999999</v>
      </c>
      <c r="EF17" s="164">
        <v>94.264200000000002</v>
      </c>
      <c r="EG17" s="164">
        <v>76.829800000000006</v>
      </c>
      <c r="EH17" s="164">
        <v>-29.814</v>
      </c>
      <c r="EI17" s="164">
        <v>373.084</v>
      </c>
      <c r="EJ17" s="164">
        <v>317.02820000000003</v>
      </c>
      <c r="EK17" s="163"/>
      <c r="EL17" s="164">
        <v>-32.777500000000003</v>
      </c>
      <c r="EM17" s="164">
        <v>-30.3886</v>
      </c>
      <c r="EN17" s="163"/>
      <c r="EO17" s="164">
        <v>13.2225</v>
      </c>
      <c r="EP17" s="164">
        <v>11.4312</v>
      </c>
      <c r="EQ17" s="164">
        <v>38.448</v>
      </c>
      <c r="ER17" s="164">
        <v>-13.9917</v>
      </c>
      <c r="ES17" s="164">
        <v>-14.591200000000001</v>
      </c>
      <c r="ET17" s="164">
        <v>-38.796399999999998</v>
      </c>
      <c r="EU17" s="163"/>
      <c r="EV17" s="164">
        <v>-12.06</v>
      </c>
      <c r="EW17" s="163"/>
      <c r="EX17" s="164">
        <v>12.8741</v>
      </c>
      <c r="EY17" s="164">
        <v>-26.383700000000001</v>
      </c>
      <c r="EZ17" s="164">
        <v>-40.2654</v>
      </c>
      <c r="FA17" s="164">
        <v>-39.5184</v>
      </c>
      <c r="FB17" s="164">
        <v>10.907999999999999</v>
      </c>
      <c r="FC17" s="164">
        <v>-75.278899999999993</v>
      </c>
      <c r="FD17" s="164">
        <v>40.865099999999998</v>
      </c>
      <c r="FE17" s="164">
        <v>24.288399999999999</v>
      </c>
      <c r="FF17" s="163"/>
      <c r="FG17" s="164">
        <v>23.511299999999999</v>
      </c>
      <c r="FH17" s="164">
        <v>38.698700000000002</v>
      </c>
      <c r="FI17" s="164">
        <v>39.284599999999998</v>
      </c>
      <c r="FJ17" s="164">
        <v>38.027799999999999</v>
      </c>
      <c r="FK17" s="164">
        <v>24.951000000000001</v>
      </c>
      <c r="FL17" s="164">
        <v>24.616099999999999</v>
      </c>
      <c r="FM17" s="164">
        <v>-167.4563</v>
      </c>
      <c r="FN17" s="164">
        <v>14.8393</v>
      </c>
      <c r="FO17" s="164">
        <v>14.847200000000001</v>
      </c>
      <c r="FP17" s="164">
        <v>-134.2766</v>
      </c>
      <c r="FQ17" s="164">
        <v>-124.6769</v>
      </c>
      <c r="FR17" s="164">
        <v>-39.447000000000003</v>
      </c>
      <c r="FS17" s="164">
        <v>-46.73</v>
      </c>
      <c r="FT17" s="164">
        <v>13.2601</v>
      </c>
      <c r="FU17" s="164">
        <v>0.76329999999999998</v>
      </c>
      <c r="FV17" s="164">
        <v>-8.2100000000000009</v>
      </c>
      <c r="FW17" s="164">
        <v>20.43</v>
      </c>
      <c r="FX17" s="164">
        <v>-39.375999999999998</v>
      </c>
      <c r="FY17" s="163"/>
      <c r="FZ17" s="163"/>
      <c r="GA17" s="164">
        <v>4.04</v>
      </c>
      <c r="GB17" s="163"/>
      <c r="GC17" s="164">
        <v>25.45</v>
      </c>
      <c r="GD17" s="164">
        <v>128.89940000000001</v>
      </c>
      <c r="GE17" s="164">
        <v>136.98230000000001</v>
      </c>
      <c r="GF17" s="164">
        <v>13.23</v>
      </c>
      <c r="GG17" s="164">
        <v>81.254999999999995</v>
      </c>
      <c r="GH17" s="164">
        <v>25</v>
      </c>
      <c r="GI17" s="164">
        <v>-11.285</v>
      </c>
      <c r="GJ17" s="164">
        <v>-1.0972999999999999</v>
      </c>
      <c r="GK17" s="164">
        <v>0</v>
      </c>
      <c r="GL17" s="164">
        <v>1.2591000000000001</v>
      </c>
      <c r="GM17" s="163"/>
      <c r="GN17" s="163"/>
      <c r="GO17" s="164">
        <v>-16.7987</v>
      </c>
      <c r="GP17" s="164">
        <v>-18.401199999999999</v>
      </c>
      <c r="GQ17" s="164">
        <v>20.704999999999998</v>
      </c>
      <c r="GR17" s="164">
        <v>19.003299999999999</v>
      </c>
      <c r="GS17" s="164">
        <v>54.502099999999999</v>
      </c>
      <c r="GT17" s="164">
        <v>55.384500000000003</v>
      </c>
      <c r="GU17" s="164">
        <v>-130.58869999999999</v>
      </c>
      <c r="GV17" s="164">
        <v>-17.435300000000002</v>
      </c>
      <c r="GW17" s="164">
        <v>36.309100000000001</v>
      </c>
      <c r="GX17" s="164">
        <v>-14.2477</v>
      </c>
      <c r="GY17" s="164">
        <v>12.117699999999999</v>
      </c>
      <c r="GZ17" s="164">
        <v>3.2324999999999999</v>
      </c>
      <c r="HA17" s="164">
        <v>3.0480999999999998</v>
      </c>
      <c r="HB17" s="163"/>
      <c r="HC17" s="164">
        <v>98.992800000000003</v>
      </c>
      <c r="HD17" s="164">
        <v>97.944500000000005</v>
      </c>
      <c r="HE17" s="163"/>
      <c r="HF17" s="163"/>
      <c r="HG17" s="164">
        <v>-335.2799</v>
      </c>
      <c r="HH17" s="164">
        <v>339.62869999999998</v>
      </c>
      <c r="HI17" s="164">
        <v>439.12049999999999</v>
      </c>
      <c r="HJ17" s="164">
        <v>-94.950699999999998</v>
      </c>
      <c r="HK17" s="164">
        <v>-94.010499999999993</v>
      </c>
      <c r="HL17" s="164">
        <v>-68.796000000000006</v>
      </c>
      <c r="HM17" s="164">
        <v>-61.172400000000003</v>
      </c>
      <c r="HN17" s="164">
        <v>74.117099999999994</v>
      </c>
      <c r="HO17" s="164">
        <v>73.674099999999996</v>
      </c>
      <c r="HP17" s="163"/>
      <c r="HQ17" s="163"/>
      <c r="HR17" s="164">
        <v>14.087400000000001</v>
      </c>
      <c r="HS17" s="164">
        <v>13.186500000000001</v>
      </c>
      <c r="HT17" s="164">
        <v>-63.0533</v>
      </c>
      <c r="HU17" s="164">
        <v>-62.3309</v>
      </c>
      <c r="HV17" s="164">
        <v>100.61</v>
      </c>
      <c r="HW17" s="164">
        <v>99.83</v>
      </c>
      <c r="HX17" s="164">
        <v>15</v>
      </c>
      <c r="HY17" s="164">
        <v>14.2</v>
      </c>
      <c r="HZ17" s="164">
        <v>21.329499999999999</v>
      </c>
      <c r="IA17" s="164">
        <v>36</v>
      </c>
      <c r="IB17" s="164">
        <v>-275.59699999999998</v>
      </c>
      <c r="IC17" s="164">
        <v>113.2047</v>
      </c>
      <c r="ID17" s="164">
        <v>113.0763</v>
      </c>
      <c r="IE17" s="164">
        <v>17.3</v>
      </c>
      <c r="IF17" s="164">
        <v>-36.5</v>
      </c>
      <c r="IG17" s="164">
        <v>-12</v>
      </c>
      <c r="IH17" s="164">
        <v>-11.5</v>
      </c>
      <c r="II17" s="163"/>
      <c r="IJ17" s="164">
        <v>1.3843000000000001</v>
      </c>
      <c r="IK17" s="164">
        <v>-435.25740000000002</v>
      </c>
      <c r="IL17" s="164">
        <v>-297.92320000000001</v>
      </c>
      <c r="IM17" s="164">
        <v>450.6044</v>
      </c>
      <c r="IN17" s="164">
        <v>361.50119999999998</v>
      </c>
      <c r="IO17" s="164">
        <v>33.090400000000002</v>
      </c>
      <c r="IP17" s="163"/>
      <c r="IQ17" s="164">
        <v>355.56439999999998</v>
      </c>
      <c r="IR17" s="164">
        <v>-112.9361</v>
      </c>
      <c r="IS17" s="164">
        <v>-191.04490000000001</v>
      </c>
      <c r="IT17" s="164">
        <v>-349.14359999999999</v>
      </c>
      <c r="IU17" s="164">
        <v>113.3379</v>
      </c>
      <c r="IV17" s="164">
        <v>109.2384</v>
      </c>
      <c r="IW17" s="164">
        <v>117.00109999999999</v>
      </c>
      <c r="IX17" s="164">
        <v>-432.24810000000002</v>
      </c>
      <c r="IY17" s="164">
        <v>197.6969</v>
      </c>
      <c r="IZ17" s="164">
        <v>-238.6678</v>
      </c>
      <c r="JA17" s="164">
        <v>239.71340000000001</v>
      </c>
      <c r="JB17" s="164">
        <v>-3.7176</v>
      </c>
      <c r="JC17" s="164">
        <v>30.709</v>
      </c>
      <c r="JD17" s="164">
        <v>7.92</v>
      </c>
      <c r="JE17" s="164">
        <v>1.2669999999999999</v>
      </c>
      <c r="JF17" s="164">
        <v>1.27</v>
      </c>
      <c r="JG17" s="164">
        <v>-8.16</v>
      </c>
      <c r="JH17" s="164">
        <v>-17.36</v>
      </c>
      <c r="JI17" s="163"/>
      <c r="JJ17" s="164">
        <v>18.165900000000001</v>
      </c>
      <c r="JK17" s="164">
        <v>-27.7729</v>
      </c>
      <c r="JL17" s="164">
        <v>-42.336199999999998</v>
      </c>
      <c r="JM17" s="164">
        <v>23.2</v>
      </c>
      <c r="JN17" s="164">
        <v>58.116999999999997</v>
      </c>
      <c r="JO17" s="164">
        <v>57.136000000000003</v>
      </c>
      <c r="JP17" s="163"/>
      <c r="JQ17" s="163"/>
      <c r="JR17" s="164">
        <v>48.69</v>
      </c>
      <c r="JS17" s="164">
        <v>48.731200000000001</v>
      </c>
      <c r="JT17" s="164">
        <v>48.549599999999998</v>
      </c>
      <c r="JU17" s="163"/>
      <c r="JV17" s="164">
        <v>36.1</v>
      </c>
      <c r="JW17" s="164">
        <v>21.1477</v>
      </c>
      <c r="JX17" s="164">
        <v>5.81</v>
      </c>
      <c r="JY17" s="163"/>
      <c r="JZ17" s="164">
        <v>-62.952500000000001</v>
      </c>
      <c r="KA17" s="164">
        <v>83.382000000000005</v>
      </c>
      <c r="KB17" s="164">
        <v>69.572599999999994</v>
      </c>
      <c r="KC17" s="164">
        <v>-61.548400000000001</v>
      </c>
      <c r="KD17" s="164">
        <v>-81.938699999999997</v>
      </c>
      <c r="KE17" s="164">
        <v>61.111800000000002</v>
      </c>
      <c r="KF17" s="164">
        <v>20.070900000000002</v>
      </c>
      <c r="KG17" s="164">
        <v>-53.8</v>
      </c>
      <c r="KH17" s="164">
        <v>54.7</v>
      </c>
      <c r="KI17" s="164">
        <v>98.789100000000005</v>
      </c>
      <c r="KJ17" s="164">
        <v>75.985500000000002</v>
      </c>
    </row>
    <row r="18" spans="1:296" ht="18" customHeight="1" x14ac:dyDescent="0.3">
      <c r="A18" s="162" t="s">
        <v>89</v>
      </c>
      <c r="B18" s="162" t="s">
        <v>857</v>
      </c>
      <c r="C18" s="165">
        <v>0</v>
      </c>
      <c r="D18" s="166">
        <v>0</v>
      </c>
      <c r="E18" s="166">
        <v>15.0283</v>
      </c>
      <c r="F18" s="165"/>
      <c r="G18" s="166">
        <v>-34.098199999999999</v>
      </c>
      <c r="H18" s="166">
        <v>22.021699999999999</v>
      </c>
      <c r="I18" s="165"/>
      <c r="J18" s="166">
        <v>37.657899999999998</v>
      </c>
      <c r="K18" s="166">
        <v>-101.93989999999999</v>
      </c>
      <c r="L18" s="166">
        <v>45.324399999999997</v>
      </c>
      <c r="M18" s="166">
        <v>22.9453</v>
      </c>
      <c r="N18" s="166">
        <v>22.3322</v>
      </c>
      <c r="O18" s="166">
        <v>-4.4400000000000004</v>
      </c>
      <c r="P18" s="166">
        <v>-29.77</v>
      </c>
      <c r="Q18" s="166">
        <v>24.2</v>
      </c>
      <c r="R18" s="166">
        <v>10.763999999999999</v>
      </c>
      <c r="S18" s="166">
        <v>-22</v>
      </c>
      <c r="T18" s="166">
        <v>13.9854</v>
      </c>
      <c r="U18" s="166">
        <v>66.954400000000007</v>
      </c>
      <c r="V18" s="166">
        <v>8.5229999999999997</v>
      </c>
      <c r="W18" s="166">
        <v>8.5935000000000006</v>
      </c>
      <c r="X18" s="166">
        <v>14.4649</v>
      </c>
      <c r="Y18" s="166">
        <v>10.649900000000001</v>
      </c>
      <c r="Z18" s="166">
        <v>0.31269999999999998</v>
      </c>
      <c r="AA18" s="166">
        <v>8.3933999999999997</v>
      </c>
      <c r="AB18" s="165"/>
      <c r="AC18" s="165"/>
      <c r="AD18" s="166">
        <v>-64.98</v>
      </c>
      <c r="AE18" s="166">
        <v>-64.78</v>
      </c>
      <c r="AF18" s="165"/>
      <c r="AG18" s="166">
        <v>4.4400000000000004</v>
      </c>
      <c r="AH18" s="166">
        <v>28.6</v>
      </c>
      <c r="AI18" s="166">
        <v>6.1319999999999997</v>
      </c>
      <c r="AJ18" s="166">
        <v>0.16900000000000001</v>
      </c>
      <c r="AK18" s="165">
        <v>0</v>
      </c>
      <c r="AL18" s="166">
        <v>-49.53</v>
      </c>
      <c r="AM18" s="166">
        <v>-69.33</v>
      </c>
      <c r="AN18" s="166">
        <v>50.3</v>
      </c>
      <c r="AO18" s="166">
        <v>50.02</v>
      </c>
      <c r="AP18" s="166">
        <v>7.9455999999999998</v>
      </c>
      <c r="AQ18" s="166">
        <v>14.761799999999999</v>
      </c>
      <c r="AR18" s="166">
        <v>58.058</v>
      </c>
      <c r="AS18" s="166">
        <v>60.3279</v>
      </c>
      <c r="AT18" s="166">
        <v>34.426400000000001</v>
      </c>
      <c r="AU18" s="166">
        <v>-53.567599999999999</v>
      </c>
      <c r="AV18" s="166">
        <v>-53.323399999999999</v>
      </c>
      <c r="AW18" s="166">
        <v>32.927</v>
      </c>
      <c r="AX18" s="166">
        <v>31.078399999999998</v>
      </c>
      <c r="AY18" s="166">
        <v>64.265799999999999</v>
      </c>
      <c r="AZ18" s="166">
        <v>65.587199999999996</v>
      </c>
      <c r="BA18" s="166">
        <v>-16.846299999999999</v>
      </c>
      <c r="BB18" s="166">
        <v>-20.742599999999999</v>
      </c>
      <c r="BC18" s="166">
        <v>-304.46039999999999</v>
      </c>
      <c r="BD18" s="166">
        <v>-21.267800000000001</v>
      </c>
      <c r="BE18" s="166">
        <v>-10.6</v>
      </c>
      <c r="BF18" s="166">
        <v>-10.6</v>
      </c>
      <c r="BG18" s="166">
        <v>58.230899999999998</v>
      </c>
      <c r="BH18" s="166">
        <v>57.437899999999999</v>
      </c>
      <c r="BI18" s="166">
        <v>-4.5</v>
      </c>
      <c r="BJ18" s="165"/>
      <c r="BK18" s="166">
        <v>-35.343800000000002</v>
      </c>
      <c r="BL18" s="166">
        <v>4.2073</v>
      </c>
      <c r="BM18" s="165"/>
      <c r="BN18" s="166">
        <v>2.6661999999999999</v>
      </c>
      <c r="BO18" s="166">
        <v>336.61900000000003</v>
      </c>
      <c r="BP18" s="166">
        <v>112.8879</v>
      </c>
      <c r="BQ18" s="166">
        <v>111.88079999999999</v>
      </c>
      <c r="BR18" s="166">
        <v>-379.62849999999997</v>
      </c>
      <c r="BS18" s="166">
        <v>383.3768</v>
      </c>
      <c r="BT18" s="165"/>
      <c r="BU18" s="166">
        <v>-132.20779999999999</v>
      </c>
      <c r="BV18" s="166">
        <v>134.1739</v>
      </c>
      <c r="BW18" s="166">
        <v>80.085899999999995</v>
      </c>
      <c r="BX18" s="166">
        <v>22.95</v>
      </c>
      <c r="BY18" s="166">
        <v>21.27</v>
      </c>
      <c r="BZ18" s="166">
        <v>47.71</v>
      </c>
      <c r="CA18" s="166">
        <v>69.099999999999994</v>
      </c>
      <c r="CB18" s="166">
        <v>-25.983499999999999</v>
      </c>
      <c r="CC18" s="166">
        <v>-26.1174</v>
      </c>
      <c r="CD18" s="166">
        <v>107.47929999999999</v>
      </c>
      <c r="CE18" s="166">
        <v>107.8698</v>
      </c>
      <c r="CF18" s="166">
        <v>35.366799999999998</v>
      </c>
      <c r="CG18" s="166">
        <v>-116.4415</v>
      </c>
      <c r="CH18" s="166">
        <v>-116.1576</v>
      </c>
      <c r="CI18" s="166">
        <v>-7.7233999999999998</v>
      </c>
      <c r="CJ18" s="166">
        <v>-96.450599999999994</v>
      </c>
      <c r="CK18" s="165"/>
      <c r="CL18" s="165"/>
      <c r="CM18" s="166">
        <v>16.100000000000001</v>
      </c>
      <c r="CN18" s="166">
        <v>192</v>
      </c>
      <c r="CO18" s="166">
        <v>-14.16</v>
      </c>
      <c r="CP18" s="166">
        <v>2.1318000000000001</v>
      </c>
      <c r="CQ18" s="166">
        <v>2.4491000000000001</v>
      </c>
      <c r="CR18" s="166">
        <v>2.9018000000000002</v>
      </c>
      <c r="CS18" s="166">
        <v>52.595100000000002</v>
      </c>
      <c r="CT18" s="166">
        <v>52.541200000000003</v>
      </c>
      <c r="CU18" s="166">
        <v>-24.692599999999999</v>
      </c>
      <c r="CV18" s="166">
        <v>-65.281800000000004</v>
      </c>
      <c r="CW18" s="166">
        <v>-28.594899999999999</v>
      </c>
      <c r="CX18" s="166">
        <v>12.318899999999999</v>
      </c>
      <c r="CY18" s="166">
        <v>37.81</v>
      </c>
      <c r="CZ18" s="166">
        <v>22.65</v>
      </c>
      <c r="DA18" s="166">
        <v>35.632300000000001</v>
      </c>
      <c r="DB18" s="166">
        <v>33.988999999999997</v>
      </c>
      <c r="DC18" s="166">
        <v>27.013100000000001</v>
      </c>
      <c r="DD18" s="165"/>
      <c r="DE18" s="166">
        <v>96.366200000000006</v>
      </c>
      <c r="DF18" s="166">
        <v>95.912099999999995</v>
      </c>
      <c r="DG18" s="166">
        <v>-114.47320000000001</v>
      </c>
      <c r="DH18" s="165"/>
      <c r="DI18" s="166">
        <v>-14.803800000000001</v>
      </c>
      <c r="DJ18" s="165"/>
      <c r="DK18" s="165"/>
      <c r="DL18" s="165"/>
      <c r="DM18" s="166">
        <v>37.802100000000003</v>
      </c>
      <c r="DN18" s="166">
        <v>40.873899999999999</v>
      </c>
      <c r="DO18" s="166">
        <v>53.924599999999998</v>
      </c>
      <c r="DP18" s="166">
        <v>37.81</v>
      </c>
      <c r="DQ18" s="166">
        <v>-4.74</v>
      </c>
      <c r="DR18" s="166">
        <v>55.102499999999999</v>
      </c>
      <c r="DS18" s="166">
        <v>112.7089</v>
      </c>
      <c r="DT18" s="166">
        <v>-27.14</v>
      </c>
      <c r="DU18" s="166">
        <v>-27.19</v>
      </c>
      <c r="DV18" s="166">
        <v>94.08</v>
      </c>
      <c r="DW18" s="166">
        <v>51.38</v>
      </c>
      <c r="DX18" s="166">
        <v>112.7636</v>
      </c>
      <c r="DY18" s="166">
        <v>110.8364</v>
      </c>
      <c r="DZ18" s="166">
        <v>-12.7836</v>
      </c>
      <c r="EA18" s="166">
        <v>-13.2</v>
      </c>
      <c r="EB18" s="166">
        <v>187.93369999999999</v>
      </c>
      <c r="EC18" s="166">
        <v>148.1635</v>
      </c>
      <c r="ED18" s="166">
        <v>141.63290000000001</v>
      </c>
      <c r="EE18" s="166">
        <v>142.71289999999999</v>
      </c>
      <c r="EF18" s="166">
        <v>98.806600000000003</v>
      </c>
      <c r="EG18" s="166">
        <v>81.488900000000001</v>
      </c>
      <c r="EH18" s="166">
        <v>-29.898</v>
      </c>
      <c r="EI18" s="166">
        <v>386.86739999999998</v>
      </c>
      <c r="EJ18" s="166">
        <v>309.88479999999998</v>
      </c>
      <c r="EK18" s="165"/>
      <c r="EL18" s="166">
        <v>-32.456000000000003</v>
      </c>
      <c r="EM18" s="166">
        <v>-30.221399999999999</v>
      </c>
      <c r="EN18" s="165"/>
      <c r="EO18" s="166">
        <v>17.541</v>
      </c>
      <c r="EP18" s="166">
        <v>16.7393</v>
      </c>
      <c r="EQ18" s="166">
        <v>41.52</v>
      </c>
      <c r="ER18" s="166">
        <v>-16.877500000000001</v>
      </c>
      <c r="ES18" s="166">
        <v>-17.446999999999999</v>
      </c>
      <c r="ET18" s="166">
        <v>-42.571399999999997</v>
      </c>
      <c r="EU18" s="165"/>
      <c r="EV18" s="166">
        <v>-15.05</v>
      </c>
      <c r="EW18" s="165"/>
      <c r="EX18" s="166">
        <v>13.181699999999999</v>
      </c>
      <c r="EY18" s="166">
        <v>-20.026900000000001</v>
      </c>
      <c r="EZ18" s="166">
        <v>-39.790700000000001</v>
      </c>
      <c r="FA18" s="166">
        <v>-38.9328</v>
      </c>
      <c r="FB18" s="166">
        <v>11.3956</v>
      </c>
      <c r="FC18" s="166">
        <v>-79.060900000000004</v>
      </c>
      <c r="FD18" s="166">
        <v>44.760300000000001</v>
      </c>
      <c r="FE18" s="166">
        <v>24.334900000000001</v>
      </c>
      <c r="FF18" s="165"/>
      <c r="FG18" s="166">
        <v>23.975200000000001</v>
      </c>
      <c r="FH18" s="166">
        <v>39.468800000000002</v>
      </c>
      <c r="FI18" s="166">
        <v>39.844099999999997</v>
      </c>
      <c r="FJ18" s="166">
        <v>38.456699999999998</v>
      </c>
      <c r="FK18" s="166">
        <v>25.453399999999998</v>
      </c>
      <c r="FL18" s="166">
        <v>25.285900000000002</v>
      </c>
      <c r="FM18" s="166">
        <v>-167.62379999999999</v>
      </c>
      <c r="FN18" s="166">
        <v>15.5228</v>
      </c>
      <c r="FO18" s="166">
        <v>15.1999</v>
      </c>
      <c r="FP18" s="166">
        <v>-134.065</v>
      </c>
      <c r="FQ18" s="166">
        <v>-124.178</v>
      </c>
      <c r="FR18" s="166">
        <v>-39.930399999999999</v>
      </c>
      <c r="FS18" s="166">
        <v>-46.22</v>
      </c>
      <c r="FT18" s="166">
        <v>13.3773</v>
      </c>
      <c r="FU18" s="166">
        <v>0.76329999999999998</v>
      </c>
      <c r="FV18" s="166">
        <v>-8.34</v>
      </c>
      <c r="FW18" s="166">
        <v>19.05</v>
      </c>
      <c r="FX18" s="166">
        <v>-41.511699999999998</v>
      </c>
      <c r="FY18" s="165"/>
      <c r="FZ18" s="165"/>
      <c r="GA18" s="166">
        <v>4.3049999999999997</v>
      </c>
      <c r="GB18" s="165"/>
      <c r="GC18" s="166">
        <v>25.64</v>
      </c>
      <c r="GD18" s="166">
        <v>126.762</v>
      </c>
      <c r="GE18" s="166">
        <v>135.68610000000001</v>
      </c>
      <c r="GF18" s="165"/>
      <c r="GG18" s="166">
        <v>80.69</v>
      </c>
      <c r="GH18" s="166">
        <v>23.9</v>
      </c>
      <c r="GI18" s="166">
        <v>-12.7433</v>
      </c>
      <c r="GJ18" s="166">
        <v>-0.99660000000000004</v>
      </c>
      <c r="GK18" s="166">
        <v>0</v>
      </c>
      <c r="GL18" s="166">
        <v>1.2816000000000001</v>
      </c>
      <c r="GM18" s="165"/>
      <c r="GN18" s="165"/>
      <c r="GO18" s="166">
        <v>-15.8035</v>
      </c>
      <c r="GP18" s="166">
        <v>-19.997299999999999</v>
      </c>
      <c r="GQ18" s="166">
        <v>22.035599999999999</v>
      </c>
      <c r="GR18" s="166">
        <v>20.6297</v>
      </c>
      <c r="GS18" s="166">
        <v>56.275700000000001</v>
      </c>
      <c r="GT18" s="166">
        <v>57.448900000000002</v>
      </c>
      <c r="GU18" s="166">
        <v>-135.98240000000001</v>
      </c>
      <c r="GV18" s="166">
        <v>-17.877300000000002</v>
      </c>
      <c r="GW18" s="166">
        <v>37.843800000000002</v>
      </c>
      <c r="GX18" s="166">
        <v>-15.439399999999999</v>
      </c>
      <c r="GY18" s="166">
        <v>12.6182</v>
      </c>
      <c r="GZ18" s="166">
        <v>3.5352999999999999</v>
      </c>
      <c r="HA18" s="166">
        <v>3.3224</v>
      </c>
      <c r="HB18" s="166">
        <v>13.902900000000001</v>
      </c>
      <c r="HC18" s="166">
        <v>96.036000000000001</v>
      </c>
      <c r="HD18" s="166">
        <v>98.283600000000007</v>
      </c>
      <c r="HE18" s="165"/>
      <c r="HF18" s="165"/>
      <c r="HG18" s="166">
        <v>-335.63630000000001</v>
      </c>
      <c r="HH18" s="166">
        <v>335.3177</v>
      </c>
      <c r="HI18" s="166">
        <v>424.05430000000001</v>
      </c>
      <c r="HJ18" s="166">
        <v>-96.051299999999998</v>
      </c>
      <c r="HK18" s="166">
        <v>-93.662199999999999</v>
      </c>
      <c r="HL18" s="166">
        <v>-68.975700000000003</v>
      </c>
      <c r="HM18" s="166">
        <v>-61.414499999999997</v>
      </c>
      <c r="HN18" s="166">
        <v>74.313000000000002</v>
      </c>
      <c r="HO18" s="166">
        <v>73.383899999999997</v>
      </c>
      <c r="HP18" s="165"/>
      <c r="HQ18" s="165"/>
      <c r="HR18" s="166">
        <v>13.2415</v>
      </c>
      <c r="HS18" s="166">
        <v>12.439500000000001</v>
      </c>
      <c r="HT18" s="166">
        <v>-64.222999999999999</v>
      </c>
      <c r="HU18" s="166">
        <v>-63.478900000000003</v>
      </c>
      <c r="HV18" s="166">
        <v>101.99</v>
      </c>
      <c r="HW18" s="166">
        <v>101.01</v>
      </c>
      <c r="HX18" s="166">
        <v>14.9</v>
      </c>
      <c r="HY18" s="166">
        <v>15.1</v>
      </c>
      <c r="HZ18" s="166">
        <v>21.145800000000001</v>
      </c>
      <c r="IA18" s="166">
        <v>36.479999999999997</v>
      </c>
      <c r="IB18" s="166">
        <v>-270.68920000000003</v>
      </c>
      <c r="IC18" s="166">
        <v>107.9606</v>
      </c>
      <c r="ID18" s="166">
        <v>107.7731</v>
      </c>
      <c r="IE18" s="166">
        <v>17.3</v>
      </c>
      <c r="IF18" s="166">
        <v>-35.4</v>
      </c>
      <c r="IG18" s="166">
        <v>-10.5</v>
      </c>
      <c r="IH18" s="166">
        <v>-10.5</v>
      </c>
      <c r="II18" s="165"/>
      <c r="IJ18" s="165"/>
      <c r="IK18" s="166">
        <v>-423.42270000000002</v>
      </c>
      <c r="IL18" s="166">
        <v>-288.8895</v>
      </c>
      <c r="IM18" s="166">
        <v>443.01429999999999</v>
      </c>
      <c r="IN18" s="166">
        <v>365.55259999999998</v>
      </c>
      <c r="IO18" s="166">
        <v>42.390500000000003</v>
      </c>
      <c r="IP18" s="165"/>
      <c r="IQ18" s="166">
        <v>353.78859999999997</v>
      </c>
      <c r="IR18" s="166">
        <v>-112.178</v>
      </c>
      <c r="IS18" s="166">
        <v>-188.774</v>
      </c>
      <c r="IT18" s="166">
        <v>-349.23939999999999</v>
      </c>
      <c r="IU18" s="166">
        <v>113.06480000000001</v>
      </c>
      <c r="IV18" s="166">
        <v>112.2765</v>
      </c>
      <c r="IW18" s="166">
        <v>116.5545</v>
      </c>
      <c r="IX18" s="166">
        <v>-434.33980000000003</v>
      </c>
      <c r="IY18" s="166">
        <v>196.60480000000001</v>
      </c>
      <c r="IZ18" s="166">
        <v>-243.07859999999999</v>
      </c>
      <c r="JA18" s="166">
        <v>242.26830000000001</v>
      </c>
      <c r="JB18" s="166">
        <v>-3.6625999999999999</v>
      </c>
      <c r="JC18" s="166">
        <v>30.695</v>
      </c>
      <c r="JD18" s="166">
        <v>7.04</v>
      </c>
      <c r="JE18" s="166">
        <v>1.1579999999999999</v>
      </c>
      <c r="JF18" s="166">
        <v>1.1539999999999999</v>
      </c>
      <c r="JG18" s="166">
        <v>-7.28</v>
      </c>
      <c r="JH18" s="166">
        <v>-16.239999999999998</v>
      </c>
      <c r="JI18" s="165"/>
      <c r="JJ18" s="166">
        <v>18.2849</v>
      </c>
      <c r="JK18" s="166">
        <v>-27.129000000000001</v>
      </c>
      <c r="JL18" s="166">
        <v>-42.568100000000001</v>
      </c>
      <c r="JM18" s="166">
        <v>23</v>
      </c>
      <c r="JN18" s="166">
        <v>59.384</v>
      </c>
      <c r="JO18" s="166">
        <v>57.543999999999997</v>
      </c>
      <c r="JP18" s="165"/>
      <c r="JQ18" s="165"/>
      <c r="JR18" s="166">
        <v>48.827100000000002</v>
      </c>
      <c r="JS18" s="166">
        <v>49.4315</v>
      </c>
      <c r="JT18" s="166">
        <v>48.600099999999998</v>
      </c>
      <c r="JU18" s="165"/>
      <c r="JV18" s="166">
        <v>38.1</v>
      </c>
      <c r="JW18" s="166">
        <v>20.614100000000001</v>
      </c>
      <c r="JX18" s="166">
        <v>5.87</v>
      </c>
      <c r="JY18" s="165"/>
      <c r="JZ18" s="166">
        <v>-63.849600000000002</v>
      </c>
      <c r="KA18" s="166">
        <v>83.374700000000004</v>
      </c>
      <c r="KB18" s="166">
        <v>69.811599999999999</v>
      </c>
      <c r="KC18" s="166">
        <v>-63.060499999999998</v>
      </c>
      <c r="KD18" s="166">
        <v>-82.388199999999998</v>
      </c>
      <c r="KE18" s="166">
        <v>61.295400000000001</v>
      </c>
      <c r="KF18" s="166">
        <v>20.238800000000001</v>
      </c>
      <c r="KG18" s="166">
        <v>-56.4</v>
      </c>
      <c r="KH18" s="166">
        <v>55.7</v>
      </c>
      <c r="KI18" s="166">
        <v>86.959599999999995</v>
      </c>
      <c r="KJ18" s="166">
        <v>87.168000000000006</v>
      </c>
    </row>
    <row r="19" spans="1:296" ht="18" customHeight="1" x14ac:dyDescent="0.3">
      <c r="A19" s="162" t="s">
        <v>89</v>
      </c>
      <c r="B19" s="162" t="s">
        <v>858</v>
      </c>
      <c r="C19" s="165">
        <v>0</v>
      </c>
      <c r="D19" s="166">
        <v>0</v>
      </c>
      <c r="E19" s="166">
        <v>15.3933</v>
      </c>
      <c r="F19" s="166">
        <v>-23.729600000000001</v>
      </c>
      <c r="G19" s="166">
        <v>-31.823599999999999</v>
      </c>
      <c r="H19" s="166">
        <v>23.017099999999999</v>
      </c>
      <c r="I19" s="165"/>
      <c r="J19" s="166">
        <v>39.869399999999999</v>
      </c>
      <c r="K19" s="166">
        <v>-104.5669</v>
      </c>
      <c r="L19" s="166">
        <v>47.242800000000003</v>
      </c>
      <c r="M19" s="166">
        <v>23.8033</v>
      </c>
      <c r="N19" s="166">
        <v>23.2639</v>
      </c>
      <c r="O19" s="166">
        <v>-6.66</v>
      </c>
      <c r="P19" s="166">
        <v>-32.165999999999997</v>
      </c>
      <c r="Q19" s="166">
        <v>26.4</v>
      </c>
      <c r="R19" s="166">
        <v>10.763999999999999</v>
      </c>
      <c r="S19" s="166">
        <v>-24.2</v>
      </c>
      <c r="T19" s="166">
        <v>13.6661</v>
      </c>
      <c r="U19" s="166">
        <v>67.618600000000001</v>
      </c>
      <c r="V19" s="166">
        <v>9.0467999999999993</v>
      </c>
      <c r="W19" s="166">
        <v>9.3330000000000002</v>
      </c>
      <c r="X19" s="166">
        <v>15.041</v>
      </c>
      <c r="Y19" s="166">
        <v>10.773300000000001</v>
      </c>
      <c r="Z19" s="166">
        <v>0.27560000000000001</v>
      </c>
      <c r="AA19" s="166">
        <v>7.6436999999999999</v>
      </c>
      <c r="AB19" s="165"/>
      <c r="AC19" s="165"/>
      <c r="AD19" s="166">
        <v>-67.349999999999994</v>
      </c>
      <c r="AE19" s="166">
        <v>-67.31</v>
      </c>
      <c r="AF19" s="165"/>
      <c r="AG19" s="166">
        <v>6.66</v>
      </c>
      <c r="AH19" s="166">
        <v>30.8</v>
      </c>
      <c r="AI19" s="166">
        <v>6.7880000000000003</v>
      </c>
      <c r="AJ19" s="166">
        <v>0.17299999999999999</v>
      </c>
      <c r="AK19" s="165">
        <v>0</v>
      </c>
      <c r="AL19" s="166">
        <v>-51.86</v>
      </c>
      <c r="AM19" s="166">
        <v>-69.22</v>
      </c>
      <c r="AN19" s="166">
        <v>51.43</v>
      </c>
      <c r="AO19" s="166">
        <v>52.35</v>
      </c>
      <c r="AP19" s="166">
        <v>8.3965999999999994</v>
      </c>
      <c r="AQ19" s="166">
        <v>14.3406</v>
      </c>
      <c r="AR19" s="166">
        <v>60.261800000000001</v>
      </c>
      <c r="AS19" s="166">
        <v>61.899900000000002</v>
      </c>
      <c r="AT19" s="166">
        <v>39.701599999999999</v>
      </c>
      <c r="AU19" s="166">
        <v>-55.274000000000001</v>
      </c>
      <c r="AV19" s="166">
        <v>-54.513199999999998</v>
      </c>
      <c r="AW19" s="166">
        <v>34.090499999999999</v>
      </c>
      <c r="AX19" s="166">
        <v>32.743000000000002</v>
      </c>
      <c r="AY19" s="166">
        <v>68.040000000000006</v>
      </c>
      <c r="AZ19" s="166">
        <v>69.780600000000007</v>
      </c>
      <c r="BA19" s="166">
        <v>-16.597999999999999</v>
      </c>
      <c r="BB19" s="166">
        <v>-22.313300000000002</v>
      </c>
      <c r="BC19" s="166">
        <v>-330.03519999999997</v>
      </c>
      <c r="BD19" s="166">
        <v>-15.817600000000001</v>
      </c>
      <c r="BE19" s="166">
        <v>-10.4</v>
      </c>
      <c r="BF19" s="166">
        <v>-10.3</v>
      </c>
      <c r="BG19" s="166">
        <v>58.5548</v>
      </c>
      <c r="BH19" s="166">
        <v>59.747100000000003</v>
      </c>
      <c r="BI19" s="166">
        <v>-4.4016000000000002</v>
      </c>
      <c r="BJ19" s="165"/>
      <c r="BK19" s="166">
        <v>-39.151899999999998</v>
      </c>
      <c r="BL19" s="166">
        <v>4.6554000000000002</v>
      </c>
      <c r="BM19" s="165"/>
      <c r="BN19" s="166">
        <v>3.2071999999999998</v>
      </c>
      <c r="BO19" s="166">
        <v>356.27300000000002</v>
      </c>
      <c r="BP19" s="166">
        <v>107.4862</v>
      </c>
      <c r="BQ19" s="166">
        <v>107.6998</v>
      </c>
      <c r="BR19" s="166">
        <v>-380.74869999999999</v>
      </c>
      <c r="BS19" s="166">
        <v>389.31819999999999</v>
      </c>
      <c r="BT19" s="165"/>
      <c r="BU19" s="166">
        <v>-130.56229999999999</v>
      </c>
      <c r="BV19" s="166">
        <v>133.1962</v>
      </c>
      <c r="BW19" s="166">
        <v>83.189599999999999</v>
      </c>
      <c r="BX19" s="166">
        <v>24.3</v>
      </c>
      <c r="BY19" s="166">
        <v>23.28</v>
      </c>
      <c r="BZ19" s="166">
        <v>50.9</v>
      </c>
      <c r="CA19" s="166">
        <v>71.28</v>
      </c>
      <c r="CB19" s="166">
        <v>-29.064499999999999</v>
      </c>
      <c r="CC19" s="166">
        <v>-29.064499999999999</v>
      </c>
      <c r="CD19" s="166">
        <v>106.2915</v>
      </c>
      <c r="CE19" s="166">
        <v>107.3681</v>
      </c>
      <c r="CF19" s="166">
        <v>28.355399999999999</v>
      </c>
      <c r="CG19" s="166">
        <v>-116.6366</v>
      </c>
      <c r="CH19" s="166">
        <v>-117.8185</v>
      </c>
      <c r="CI19" s="166">
        <v>-6.6135000000000002</v>
      </c>
      <c r="CJ19" s="166">
        <v>-94.250399999999999</v>
      </c>
      <c r="CK19" s="165"/>
      <c r="CL19" s="165"/>
      <c r="CM19" s="166">
        <v>33.1</v>
      </c>
      <c r="CN19" s="166">
        <v>191.3</v>
      </c>
      <c r="CO19" s="166">
        <v>-15.02</v>
      </c>
      <c r="CP19" s="166">
        <v>8.4761000000000006</v>
      </c>
      <c r="CQ19" s="166">
        <v>8.6166999999999998</v>
      </c>
      <c r="CR19" s="166">
        <v>9.2097999999999995</v>
      </c>
      <c r="CS19" s="166">
        <v>38.513300000000001</v>
      </c>
      <c r="CT19" s="166">
        <v>37.410400000000003</v>
      </c>
      <c r="CU19" s="166">
        <v>-19.0412</v>
      </c>
      <c r="CV19" s="166">
        <v>-59.5077</v>
      </c>
      <c r="CW19" s="166">
        <v>-22.851900000000001</v>
      </c>
      <c r="CX19" s="166">
        <v>12.3605</v>
      </c>
      <c r="CY19" s="166">
        <v>42.65</v>
      </c>
      <c r="CZ19" s="166">
        <v>24.84</v>
      </c>
      <c r="DA19" s="166">
        <v>37.038600000000002</v>
      </c>
      <c r="DB19" s="166">
        <v>35.307299999999998</v>
      </c>
      <c r="DC19" s="166">
        <v>27.880400000000002</v>
      </c>
      <c r="DD19" s="165"/>
      <c r="DE19" s="166">
        <v>96.084199999999996</v>
      </c>
      <c r="DF19" s="166">
        <v>94.419600000000003</v>
      </c>
      <c r="DG19" s="166">
        <v>-112.9618</v>
      </c>
      <c r="DH19" s="165"/>
      <c r="DI19" s="166">
        <v>-15.278700000000001</v>
      </c>
      <c r="DJ19" s="166">
        <v>-70.599999999999994</v>
      </c>
      <c r="DK19" s="166">
        <v>-70</v>
      </c>
      <c r="DL19" s="166">
        <v>26.7105</v>
      </c>
      <c r="DM19" s="166">
        <v>40.7318</v>
      </c>
      <c r="DN19" s="166">
        <v>45.100700000000003</v>
      </c>
      <c r="DO19" s="166">
        <v>58.0261</v>
      </c>
      <c r="DP19" s="166">
        <v>40.659999999999997</v>
      </c>
      <c r="DQ19" s="166">
        <v>-5.46</v>
      </c>
      <c r="DR19" s="166">
        <v>55.0715</v>
      </c>
      <c r="DS19" s="166">
        <v>110.9563</v>
      </c>
      <c r="DT19" s="166">
        <v>-26.64</v>
      </c>
      <c r="DU19" s="166">
        <v>-26.87</v>
      </c>
      <c r="DV19" s="166">
        <v>96.92</v>
      </c>
      <c r="DW19" s="166">
        <v>53.91</v>
      </c>
      <c r="DX19" s="166">
        <v>110.7818</v>
      </c>
      <c r="DY19" s="166">
        <v>109.63639999999999</v>
      </c>
      <c r="DZ19" s="166">
        <v>-18.221699999999998</v>
      </c>
      <c r="EA19" s="166">
        <v>-17.890899999999998</v>
      </c>
      <c r="EB19" s="166">
        <v>189.91249999999999</v>
      </c>
      <c r="EC19" s="166">
        <v>149.30959999999999</v>
      </c>
      <c r="ED19" s="166">
        <v>143.25540000000001</v>
      </c>
      <c r="EE19" s="166">
        <v>145.40170000000001</v>
      </c>
      <c r="EF19" s="166">
        <v>100.24169999999999</v>
      </c>
      <c r="EG19" s="166">
        <v>81.465800000000002</v>
      </c>
      <c r="EH19" s="166">
        <v>-30.038</v>
      </c>
      <c r="EI19" s="166">
        <v>394.87779999999998</v>
      </c>
      <c r="EJ19" s="166">
        <v>315.3141</v>
      </c>
      <c r="EK19" s="165"/>
      <c r="EL19" s="166">
        <v>-33.107799999999997</v>
      </c>
      <c r="EM19" s="166">
        <v>-30.561699999999998</v>
      </c>
      <c r="EN19" s="165"/>
      <c r="EO19" s="166">
        <v>18.918900000000001</v>
      </c>
      <c r="EP19" s="166">
        <v>17.7561</v>
      </c>
      <c r="EQ19" s="166">
        <v>38.448</v>
      </c>
      <c r="ER19" s="166">
        <v>-16.417999999999999</v>
      </c>
      <c r="ES19" s="166">
        <v>-17.238600000000002</v>
      </c>
      <c r="ET19" s="166">
        <v>-42.733199999999997</v>
      </c>
      <c r="EU19" s="165"/>
      <c r="EV19" s="166">
        <v>-15.2</v>
      </c>
      <c r="EW19" s="165"/>
      <c r="EX19" s="166">
        <v>13.7643</v>
      </c>
      <c r="EY19" s="166">
        <v>-19.5915</v>
      </c>
      <c r="EZ19" s="166">
        <v>-39.458300000000001</v>
      </c>
      <c r="FA19" s="166">
        <v>-38.960299999999997</v>
      </c>
      <c r="FB19" s="166">
        <v>10.969900000000001</v>
      </c>
      <c r="FC19" s="166">
        <v>-79.230900000000005</v>
      </c>
      <c r="FD19" s="166">
        <v>48.080199999999998</v>
      </c>
      <c r="FE19" s="166">
        <v>24.372699999999998</v>
      </c>
      <c r="FF19" s="165"/>
      <c r="FG19" s="166">
        <v>23.628499999999999</v>
      </c>
      <c r="FH19" s="166">
        <v>29.099599999999999</v>
      </c>
      <c r="FI19" s="166">
        <v>29.328099999999999</v>
      </c>
      <c r="FJ19" s="166">
        <v>28.077400000000001</v>
      </c>
      <c r="FK19" s="166">
        <v>27.965199999999999</v>
      </c>
      <c r="FL19" s="166">
        <v>28.467600000000001</v>
      </c>
      <c r="FM19" s="166">
        <v>-161.59530000000001</v>
      </c>
      <c r="FN19" s="166">
        <v>20.040800000000001</v>
      </c>
      <c r="FO19" s="166">
        <v>19.494399999999999</v>
      </c>
      <c r="FP19" s="166">
        <v>-125.1969</v>
      </c>
      <c r="FQ19" s="166">
        <v>-116.8725</v>
      </c>
      <c r="FR19" s="166">
        <v>-38.3264</v>
      </c>
      <c r="FS19" s="166">
        <v>-43.82</v>
      </c>
      <c r="FT19" s="166">
        <v>13.164899999999999</v>
      </c>
      <c r="FU19" s="166">
        <v>0.83279999999999998</v>
      </c>
      <c r="FV19" s="166">
        <v>-8.48</v>
      </c>
      <c r="FW19" s="166">
        <v>18.91</v>
      </c>
      <c r="FX19" s="166">
        <v>-39.633899999999997</v>
      </c>
      <c r="FY19" s="165"/>
      <c r="FZ19" s="166">
        <v>-15.64</v>
      </c>
      <c r="GA19" s="166">
        <v>4.2229999999999999</v>
      </c>
      <c r="GB19" s="165"/>
      <c r="GC19" s="166">
        <v>26.73</v>
      </c>
      <c r="GD19" s="166">
        <v>120.52200000000001</v>
      </c>
      <c r="GE19" s="166">
        <v>129.46510000000001</v>
      </c>
      <c r="GF19" s="166">
        <v>13.7</v>
      </c>
      <c r="GG19" s="166">
        <v>82.592100000000002</v>
      </c>
      <c r="GH19" s="166">
        <v>25.4</v>
      </c>
      <c r="GI19" s="166">
        <v>-13.5444</v>
      </c>
      <c r="GJ19" s="166">
        <v>-1.2386999999999999</v>
      </c>
      <c r="GK19" s="166">
        <v>-1.8449</v>
      </c>
      <c r="GL19" s="166">
        <v>1.379</v>
      </c>
      <c r="GM19" s="165"/>
      <c r="GN19" s="165"/>
      <c r="GO19" s="166">
        <v>-17.248699999999999</v>
      </c>
      <c r="GP19" s="166">
        <v>-22.4893</v>
      </c>
      <c r="GQ19" s="166">
        <v>21.851900000000001</v>
      </c>
      <c r="GR19" s="166">
        <v>22.927399999999999</v>
      </c>
      <c r="GS19" s="166">
        <v>60.431600000000003</v>
      </c>
      <c r="GT19" s="166">
        <v>61.8536</v>
      </c>
      <c r="GU19" s="166">
        <v>-141.20699999999999</v>
      </c>
      <c r="GV19" s="166">
        <v>-18.6767</v>
      </c>
      <c r="GW19" s="166">
        <v>39.375500000000002</v>
      </c>
      <c r="GX19" s="166">
        <v>-17.108000000000001</v>
      </c>
      <c r="GY19" s="166">
        <v>12.208600000000001</v>
      </c>
      <c r="GZ19" s="166">
        <v>4.3164999999999996</v>
      </c>
      <c r="HA19" s="166">
        <v>4.1134000000000004</v>
      </c>
      <c r="HB19" s="166">
        <v>13.491</v>
      </c>
      <c r="HC19" s="166">
        <v>98.568600000000004</v>
      </c>
      <c r="HD19" s="166">
        <v>100.0654</v>
      </c>
      <c r="HE19" s="165"/>
      <c r="HF19" s="165"/>
      <c r="HG19" s="165"/>
      <c r="HH19" s="166">
        <v>339.80180000000001</v>
      </c>
      <c r="HI19" s="166">
        <v>430.92750000000001</v>
      </c>
      <c r="HJ19" s="166">
        <v>-97.2376</v>
      </c>
      <c r="HK19" s="166">
        <v>-95.827699999999993</v>
      </c>
      <c r="HL19" s="166">
        <v>-67.154600000000002</v>
      </c>
      <c r="HM19" s="166">
        <v>-59.23</v>
      </c>
      <c r="HN19" s="166">
        <v>75.632000000000005</v>
      </c>
      <c r="HO19" s="166">
        <v>71.652500000000003</v>
      </c>
      <c r="HP19" s="165"/>
      <c r="HQ19" s="165"/>
      <c r="HR19" s="166">
        <v>10.846399999999999</v>
      </c>
      <c r="HS19" s="166">
        <v>10.6487</v>
      </c>
      <c r="HT19" s="166">
        <v>-67.644300000000001</v>
      </c>
      <c r="HU19" s="166">
        <v>-67.970799999999997</v>
      </c>
      <c r="HV19" s="166">
        <v>100.76</v>
      </c>
      <c r="HW19" s="166">
        <v>100.03</v>
      </c>
      <c r="HX19" s="166">
        <v>13.9</v>
      </c>
      <c r="HY19" s="166">
        <v>14.1</v>
      </c>
      <c r="HZ19" s="165"/>
      <c r="IA19" s="166">
        <v>36.24</v>
      </c>
      <c r="IB19" s="166">
        <v>-268.78129999999999</v>
      </c>
      <c r="IC19" s="166">
        <v>106.0879</v>
      </c>
      <c r="ID19" s="166">
        <v>107.8477</v>
      </c>
      <c r="IE19" s="166">
        <v>18.5</v>
      </c>
      <c r="IF19" s="166">
        <v>-34.700000000000003</v>
      </c>
      <c r="IG19" s="166">
        <v>-10.4</v>
      </c>
      <c r="IH19" s="166">
        <v>-10.5</v>
      </c>
      <c r="II19" s="165"/>
      <c r="IJ19" s="165"/>
      <c r="IK19" s="166">
        <v>-430.62040000000002</v>
      </c>
      <c r="IL19" s="166">
        <v>-299.4708</v>
      </c>
      <c r="IM19" s="166">
        <v>453.72930000000002</v>
      </c>
      <c r="IN19" s="166">
        <v>366.2149</v>
      </c>
      <c r="IO19" s="166">
        <v>36.194499999999998</v>
      </c>
      <c r="IP19" s="165"/>
      <c r="IQ19" s="166">
        <v>359.7389</v>
      </c>
      <c r="IR19" s="166">
        <v>-109.73690000000001</v>
      </c>
      <c r="IS19" s="166">
        <v>-188.131</v>
      </c>
      <c r="IT19" s="166">
        <v>-351.7679</v>
      </c>
      <c r="IU19" s="166">
        <v>113.15049999999999</v>
      </c>
      <c r="IV19" s="166">
        <v>114.97150000000001</v>
      </c>
      <c r="IW19" s="166">
        <v>117.7748</v>
      </c>
      <c r="IX19" s="166">
        <v>-433.91759999999999</v>
      </c>
      <c r="IY19" s="166">
        <v>196.02070000000001</v>
      </c>
      <c r="IZ19" s="166">
        <v>-244.1465</v>
      </c>
      <c r="JA19" s="166">
        <v>246.9999</v>
      </c>
      <c r="JB19" s="166">
        <v>-3.1105999999999998</v>
      </c>
      <c r="JC19" s="166">
        <v>31.03</v>
      </c>
      <c r="JD19" s="166">
        <v>5.68</v>
      </c>
      <c r="JE19" s="166">
        <v>0.94</v>
      </c>
      <c r="JF19" s="166">
        <v>0.93799999999999994</v>
      </c>
      <c r="JG19" s="166">
        <v>-6.56</v>
      </c>
      <c r="JH19" s="166">
        <v>-17.12</v>
      </c>
      <c r="JI19" s="165"/>
      <c r="JJ19" s="166">
        <v>18.138400000000001</v>
      </c>
      <c r="JK19" s="166">
        <v>-25.780100000000001</v>
      </c>
      <c r="JL19" s="166">
        <v>-42.247599999999998</v>
      </c>
      <c r="JM19" s="166">
        <v>22</v>
      </c>
      <c r="JN19" s="166">
        <v>57.052</v>
      </c>
      <c r="JO19" s="166">
        <v>54.826999999999998</v>
      </c>
      <c r="JP19" s="165"/>
      <c r="JQ19" s="165"/>
      <c r="JR19" s="166">
        <v>46.554900000000004</v>
      </c>
      <c r="JS19" s="166">
        <v>48.405500000000004</v>
      </c>
      <c r="JT19" s="166">
        <v>49.420400000000001</v>
      </c>
      <c r="JU19" s="165"/>
      <c r="JV19" s="166">
        <v>37</v>
      </c>
      <c r="JW19" s="166">
        <v>20.058599999999998</v>
      </c>
      <c r="JX19" s="166">
        <v>6.4</v>
      </c>
      <c r="JY19" s="165"/>
      <c r="JZ19" s="166">
        <v>-60.481499999999997</v>
      </c>
      <c r="KA19" s="166">
        <v>82.520600000000002</v>
      </c>
      <c r="KB19" s="166">
        <v>68.8459</v>
      </c>
      <c r="KC19" s="166">
        <v>-59.893500000000003</v>
      </c>
      <c r="KD19" s="166">
        <v>-82.201899999999995</v>
      </c>
      <c r="KE19" s="166">
        <v>58.494700000000002</v>
      </c>
      <c r="KF19" s="166">
        <v>22.2105</v>
      </c>
      <c r="KG19" s="166">
        <v>-54.3</v>
      </c>
      <c r="KH19" s="166">
        <v>54.6</v>
      </c>
      <c r="KI19" s="166">
        <v>98.402600000000007</v>
      </c>
      <c r="KJ19" s="166">
        <v>79.816299999999998</v>
      </c>
    </row>
    <row r="20" spans="1:296" ht="18" customHeight="1" x14ac:dyDescent="0.3">
      <c r="A20" s="162" t="s">
        <v>89</v>
      </c>
      <c r="B20" s="162" t="s">
        <v>859</v>
      </c>
      <c r="C20" s="165">
        <v>0</v>
      </c>
      <c r="D20" s="166">
        <v>0</v>
      </c>
      <c r="E20" s="166">
        <v>15.798</v>
      </c>
      <c r="F20" s="166">
        <v>-24.109300000000001</v>
      </c>
      <c r="G20" s="166">
        <v>-32.366999999999997</v>
      </c>
      <c r="H20" s="166">
        <v>24.519500000000001</v>
      </c>
      <c r="I20" s="165"/>
      <c r="J20" s="166">
        <v>42.660800000000002</v>
      </c>
      <c r="K20" s="166">
        <v>-107.331</v>
      </c>
      <c r="L20" s="166">
        <v>49.837000000000003</v>
      </c>
      <c r="M20" s="166">
        <v>25.155200000000001</v>
      </c>
      <c r="N20" s="166">
        <v>24.8657</v>
      </c>
      <c r="O20" s="166">
        <v>-11.1</v>
      </c>
      <c r="P20" s="166">
        <v>-33.128999999999998</v>
      </c>
      <c r="Q20" s="166">
        <v>26.4</v>
      </c>
      <c r="R20" s="166">
        <v>11.592000000000001</v>
      </c>
      <c r="S20" s="166">
        <v>-26.4</v>
      </c>
      <c r="T20" s="166">
        <v>13.9339</v>
      </c>
      <c r="U20" s="166">
        <v>67.105599999999995</v>
      </c>
      <c r="V20" s="166">
        <v>10.8347</v>
      </c>
      <c r="W20" s="166">
        <v>11.223100000000001</v>
      </c>
      <c r="X20" s="166">
        <v>18.040900000000001</v>
      </c>
      <c r="Y20" s="166">
        <v>15.051299999999999</v>
      </c>
      <c r="Z20" s="166">
        <v>0.29699999999999999</v>
      </c>
      <c r="AA20" s="166">
        <v>6.8898999999999999</v>
      </c>
      <c r="AB20" s="165"/>
      <c r="AC20" s="165"/>
      <c r="AD20" s="166">
        <v>-69.94</v>
      </c>
      <c r="AE20" s="166">
        <v>-69.95</v>
      </c>
      <c r="AF20" s="165"/>
      <c r="AG20" s="166">
        <v>11.1</v>
      </c>
      <c r="AH20" s="166">
        <v>30.8</v>
      </c>
      <c r="AI20" s="166">
        <v>8.4589999999999996</v>
      </c>
      <c r="AJ20" s="166">
        <v>0.187</v>
      </c>
      <c r="AK20" s="165">
        <v>0</v>
      </c>
      <c r="AL20" s="166">
        <v>-52.97</v>
      </c>
      <c r="AM20" s="166">
        <v>-73.05</v>
      </c>
      <c r="AN20" s="166">
        <v>53.35</v>
      </c>
      <c r="AO20" s="166">
        <v>53.82</v>
      </c>
      <c r="AP20" s="166">
        <v>7.6375000000000002</v>
      </c>
      <c r="AQ20" s="166">
        <v>14.9152</v>
      </c>
      <c r="AR20" s="166">
        <v>63.113</v>
      </c>
      <c r="AS20" s="166">
        <v>64.932000000000002</v>
      </c>
      <c r="AT20" s="166">
        <v>43.939900000000002</v>
      </c>
      <c r="AU20" s="166">
        <v>-55.156599999999997</v>
      </c>
      <c r="AV20" s="166">
        <v>-55.148299999999999</v>
      </c>
      <c r="AW20" s="166">
        <v>20.920300000000001</v>
      </c>
      <c r="AX20" s="166">
        <v>20.522500000000001</v>
      </c>
      <c r="AY20" s="166">
        <v>72.915700000000001</v>
      </c>
      <c r="AZ20" s="166">
        <v>74.5518</v>
      </c>
      <c r="BA20" s="166">
        <v>-26.1099</v>
      </c>
      <c r="BB20" s="166">
        <v>-14.3604</v>
      </c>
      <c r="BC20" s="166">
        <v>-353.24130000000002</v>
      </c>
      <c r="BD20" s="166">
        <v>-13.821</v>
      </c>
      <c r="BE20" s="166">
        <v>-9.1</v>
      </c>
      <c r="BF20" s="166">
        <v>-9.1</v>
      </c>
      <c r="BG20" s="166">
        <v>60.502800000000001</v>
      </c>
      <c r="BH20" s="166">
        <v>60.158200000000001</v>
      </c>
      <c r="BI20" s="166">
        <v>-4.4615999999999998</v>
      </c>
      <c r="BJ20" s="165"/>
      <c r="BK20" s="166">
        <v>-44.374200000000002</v>
      </c>
      <c r="BL20" s="166">
        <v>4.7210999999999999</v>
      </c>
      <c r="BM20" s="165"/>
      <c r="BN20" s="166">
        <v>3.2808999999999999</v>
      </c>
      <c r="BO20" s="166">
        <v>386.822</v>
      </c>
      <c r="BP20" s="166">
        <v>118.2897</v>
      </c>
      <c r="BQ20" s="166">
        <v>118.3202</v>
      </c>
      <c r="BR20" s="166">
        <v>-415.9819</v>
      </c>
      <c r="BS20" s="166">
        <v>422.71480000000003</v>
      </c>
      <c r="BT20" s="165"/>
      <c r="BU20" s="166">
        <v>-125.88939999999999</v>
      </c>
      <c r="BV20" s="166">
        <v>128.2037</v>
      </c>
      <c r="BW20" s="166">
        <v>85.305199999999999</v>
      </c>
      <c r="BX20" s="166">
        <v>25.42</v>
      </c>
      <c r="BY20" s="166">
        <v>24.44</v>
      </c>
      <c r="BZ20" s="166">
        <v>53.07</v>
      </c>
      <c r="CA20" s="166">
        <v>73.510000000000005</v>
      </c>
      <c r="CB20" s="166">
        <v>-27.3231</v>
      </c>
      <c r="CC20" s="166">
        <v>-27.1891</v>
      </c>
      <c r="CD20" s="166">
        <v>103.06310000000001</v>
      </c>
      <c r="CE20" s="166">
        <v>103.3468</v>
      </c>
      <c r="CF20" s="166">
        <v>27.802299999999999</v>
      </c>
      <c r="CG20" s="166">
        <v>-131.78579999999999</v>
      </c>
      <c r="CH20" s="166">
        <v>-133.79560000000001</v>
      </c>
      <c r="CI20" s="166">
        <v>-5.5574000000000003</v>
      </c>
      <c r="CJ20" s="166">
        <v>-100.94929999999999</v>
      </c>
      <c r="CK20" s="165"/>
      <c r="CL20" s="165"/>
      <c r="CM20" s="166">
        <v>37.9</v>
      </c>
      <c r="CN20" s="166">
        <v>204</v>
      </c>
      <c r="CO20" s="166">
        <v>-15.55</v>
      </c>
      <c r="CP20" s="166">
        <v>4.3819999999999997</v>
      </c>
      <c r="CQ20" s="166">
        <v>5.1784999999999997</v>
      </c>
      <c r="CR20" s="166">
        <v>6.2488000000000001</v>
      </c>
      <c r="CS20" s="166">
        <v>34.046500000000002</v>
      </c>
      <c r="CT20" s="166">
        <v>33.607700000000001</v>
      </c>
      <c r="CU20" s="166">
        <v>-12.8619</v>
      </c>
      <c r="CV20" s="166">
        <v>-61.171900000000001</v>
      </c>
      <c r="CW20" s="166">
        <v>-15.231999999999999</v>
      </c>
      <c r="CX20" s="166">
        <v>12.6381</v>
      </c>
      <c r="CY20" s="166">
        <v>47.07</v>
      </c>
      <c r="CZ20" s="166">
        <v>26.6</v>
      </c>
      <c r="DA20" s="166">
        <v>38.913600000000002</v>
      </c>
      <c r="DB20" s="166">
        <v>37.065100000000001</v>
      </c>
      <c r="DC20" s="166">
        <v>28.426500000000001</v>
      </c>
      <c r="DD20" s="165"/>
      <c r="DE20" s="166">
        <v>102.6622</v>
      </c>
      <c r="DF20" s="166">
        <v>100.5121</v>
      </c>
      <c r="DG20" s="166">
        <v>-113.86799999999999</v>
      </c>
      <c r="DH20" s="165"/>
      <c r="DI20" s="166">
        <v>-15.6044</v>
      </c>
      <c r="DJ20" s="166">
        <v>-70.599999999999994</v>
      </c>
      <c r="DK20" s="166">
        <v>-72.099999999999994</v>
      </c>
      <c r="DL20" s="166">
        <v>26.424900000000001</v>
      </c>
      <c r="DM20" s="166">
        <v>45.4193</v>
      </c>
      <c r="DN20" s="166">
        <v>50.736499999999999</v>
      </c>
      <c r="DO20" s="166">
        <v>64.471400000000003</v>
      </c>
      <c r="DP20" s="166">
        <v>45.15</v>
      </c>
      <c r="DQ20" s="166">
        <v>-6.08</v>
      </c>
      <c r="DR20" s="166">
        <v>56.017000000000003</v>
      </c>
      <c r="DS20" s="166">
        <v>114.8165</v>
      </c>
      <c r="DT20" s="166">
        <v>-24.25</v>
      </c>
      <c r="DU20" s="166">
        <v>-24.58</v>
      </c>
      <c r="DV20" s="166">
        <v>96.65</v>
      </c>
      <c r="DW20" s="166">
        <v>55.03</v>
      </c>
      <c r="DX20" s="166">
        <v>116.5818</v>
      </c>
      <c r="DY20" s="166">
        <v>111.9091</v>
      </c>
      <c r="DZ20" s="166">
        <v>-17.003900000000002</v>
      </c>
      <c r="EA20" s="166">
        <v>-17.090900000000001</v>
      </c>
      <c r="EB20" s="166">
        <v>198.98570000000001</v>
      </c>
      <c r="EC20" s="166">
        <v>158.345</v>
      </c>
      <c r="ED20" s="166">
        <v>150.8785</v>
      </c>
      <c r="EE20" s="166">
        <v>154.09819999999999</v>
      </c>
      <c r="EF20" s="166">
        <v>95.840800000000002</v>
      </c>
      <c r="EG20" s="166">
        <v>74.496899999999997</v>
      </c>
      <c r="EH20" s="166">
        <v>-29.965</v>
      </c>
      <c r="EI20" s="166">
        <v>424.63409999999999</v>
      </c>
      <c r="EJ20" s="166">
        <v>314.05169999999998</v>
      </c>
      <c r="EK20" s="165"/>
      <c r="EL20" s="166">
        <v>-33.8598</v>
      </c>
      <c r="EM20" s="166">
        <v>-31.001300000000001</v>
      </c>
      <c r="EN20" s="166">
        <v>-14.7971</v>
      </c>
      <c r="EO20" s="166">
        <v>15.259</v>
      </c>
      <c r="EP20" s="166">
        <v>13.728300000000001</v>
      </c>
      <c r="EQ20" s="166">
        <v>41.52</v>
      </c>
      <c r="ER20" s="166">
        <v>-13.302300000000001</v>
      </c>
      <c r="ES20" s="166">
        <v>-14.0688</v>
      </c>
      <c r="ET20" s="166">
        <v>-38.815800000000003</v>
      </c>
      <c r="EU20" s="165"/>
      <c r="EV20" s="166">
        <v>-14.76</v>
      </c>
      <c r="EW20" s="165"/>
      <c r="EX20" s="166">
        <v>10.289199999999999</v>
      </c>
      <c r="EY20" s="166">
        <v>-13.3797</v>
      </c>
      <c r="EZ20" s="166">
        <v>-40.555999999999997</v>
      </c>
      <c r="FA20" s="166">
        <v>-39.468699999999998</v>
      </c>
      <c r="FB20" s="166">
        <v>13.455299999999999</v>
      </c>
      <c r="FC20" s="166">
        <v>-72.023600000000002</v>
      </c>
      <c r="FD20" s="166">
        <v>40.4221</v>
      </c>
      <c r="FE20" s="166">
        <v>25.127700000000001</v>
      </c>
      <c r="FF20" s="165"/>
      <c r="FG20" s="166">
        <v>24.278500000000001</v>
      </c>
      <c r="FH20" s="166">
        <v>27.726099999999999</v>
      </c>
      <c r="FI20" s="166">
        <v>28.047799999999999</v>
      </c>
      <c r="FJ20" s="166">
        <v>27.272400000000001</v>
      </c>
      <c r="FK20" s="166">
        <v>28.802499999999998</v>
      </c>
      <c r="FL20" s="166">
        <v>26.9605</v>
      </c>
      <c r="FM20" s="166">
        <v>-148.7012</v>
      </c>
      <c r="FN20" s="166">
        <v>18.752099999999999</v>
      </c>
      <c r="FO20" s="166">
        <v>18.476700000000001</v>
      </c>
      <c r="FP20" s="166">
        <v>-115.1541</v>
      </c>
      <c r="FQ20" s="166">
        <v>-106.56870000000001</v>
      </c>
      <c r="FR20" s="166">
        <v>-37.6965</v>
      </c>
      <c r="FS20" s="166">
        <v>-41.54</v>
      </c>
      <c r="FT20" s="166">
        <v>13.072100000000001</v>
      </c>
      <c r="FU20" s="166">
        <v>0.86819999999999997</v>
      </c>
      <c r="FV20" s="166">
        <v>-8.1999999999999993</v>
      </c>
      <c r="FW20" s="166">
        <v>18.32</v>
      </c>
      <c r="FX20" s="166">
        <v>-37.703899999999997</v>
      </c>
      <c r="FY20" s="165"/>
      <c r="FZ20" s="166">
        <v>-15.472</v>
      </c>
      <c r="GA20" s="166">
        <v>4.1849999999999996</v>
      </c>
      <c r="GB20" s="165"/>
      <c r="GC20" s="166">
        <v>26.99</v>
      </c>
      <c r="GD20" s="166">
        <v>109.9627</v>
      </c>
      <c r="GE20" s="166">
        <v>116.32989999999999</v>
      </c>
      <c r="GF20" s="166">
        <v>14.21</v>
      </c>
      <c r="GG20" s="166">
        <v>83.542199999999994</v>
      </c>
      <c r="GH20" s="166">
        <v>22.3</v>
      </c>
      <c r="GI20" s="166">
        <v>-14.443099999999999</v>
      </c>
      <c r="GJ20" s="166">
        <v>-1.7104999999999999</v>
      </c>
      <c r="GK20" s="166">
        <v>-1.9467000000000001</v>
      </c>
      <c r="GL20" s="166">
        <v>1.4609000000000001</v>
      </c>
      <c r="GM20" s="165"/>
      <c r="GN20" s="165"/>
      <c r="GO20" s="166">
        <v>-17.010400000000001</v>
      </c>
      <c r="GP20" s="166">
        <v>-24.595199999999998</v>
      </c>
      <c r="GQ20" s="166">
        <v>21.793299999999999</v>
      </c>
      <c r="GR20" s="166">
        <v>25.139199999999999</v>
      </c>
      <c r="GS20" s="166">
        <v>61.342799999999997</v>
      </c>
      <c r="GT20" s="166">
        <v>62.880299999999998</v>
      </c>
      <c r="GU20" s="166">
        <v>-144.24299999999999</v>
      </c>
      <c r="GV20" s="166">
        <v>-19.387</v>
      </c>
      <c r="GW20" s="166">
        <v>40.600499999999997</v>
      </c>
      <c r="GX20" s="166">
        <v>-19.559699999999999</v>
      </c>
      <c r="GY20" s="166">
        <v>11.4582</v>
      </c>
      <c r="GZ20" s="166">
        <v>5.4701000000000004</v>
      </c>
      <c r="HA20" s="166">
        <v>5.2103000000000002</v>
      </c>
      <c r="HB20" s="166">
        <v>12.9476</v>
      </c>
      <c r="HC20" s="166">
        <v>95.629400000000004</v>
      </c>
      <c r="HD20" s="166">
        <v>97.208799999999997</v>
      </c>
      <c r="HE20" s="166">
        <v>281.2</v>
      </c>
      <c r="HF20" s="166">
        <v>-280.08879999999999</v>
      </c>
      <c r="HG20" s="166">
        <v>-334.97669999999999</v>
      </c>
      <c r="HH20" s="166">
        <v>337.2439</v>
      </c>
      <c r="HI20" s="166">
        <v>423.1266</v>
      </c>
      <c r="HJ20" s="166">
        <v>-93.379499999999993</v>
      </c>
      <c r="HK20" s="166">
        <v>-91.135900000000007</v>
      </c>
      <c r="HL20" s="166">
        <v>-67.156000000000006</v>
      </c>
      <c r="HM20" s="166">
        <v>-58.403700000000001</v>
      </c>
      <c r="HN20" s="166">
        <v>72.787400000000005</v>
      </c>
      <c r="HO20" s="166">
        <v>72.766999999999996</v>
      </c>
      <c r="HP20" s="165"/>
      <c r="HQ20" s="166">
        <v>-71.751000000000005</v>
      </c>
      <c r="HR20" s="166">
        <v>13.263400000000001</v>
      </c>
      <c r="HS20" s="166">
        <v>13.1975</v>
      </c>
      <c r="HT20" s="166">
        <v>-65.557599999999994</v>
      </c>
      <c r="HU20" s="166">
        <v>-65.484300000000005</v>
      </c>
      <c r="HV20" s="166">
        <v>99.43</v>
      </c>
      <c r="HW20" s="166">
        <v>98.69</v>
      </c>
      <c r="HX20" s="166">
        <v>14.5</v>
      </c>
      <c r="HY20" s="166">
        <v>12.6</v>
      </c>
      <c r="HZ20" s="166">
        <v>21.043299999999999</v>
      </c>
      <c r="IA20" s="166">
        <v>34.24</v>
      </c>
      <c r="IB20" s="166">
        <v>-271.11779999999999</v>
      </c>
      <c r="IC20" s="166">
        <v>108.7234</v>
      </c>
      <c r="ID20" s="166">
        <v>108.5977</v>
      </c>
      <c r="IE20" s="165"/>
      <c r="IF20" s="166">
        <v>-37.6</v>
      </c>
      <c r="IG20" s="166">
        <v>-11.3</v>
      </c>
      <c r="IH20" s="166">
        <v>-11.3</v>
      </c>
      <c r="II20" s="166">
        <v>1.3745000000000001</v>
      </c>
      <c r="IJ20" s="166">
        <v>1.3372999999999999</v>
      </c>
      <c r="IK20" s="166">
        <v>-414.98899999999998</v>
      </c>
      <c r="IL20" s="166">
        <v>-292.87569999999999</v>
      </c>
      <c r="IM20" s="166">
        <v>445.68680000000001</v>
      </c>
      <c r="IN20" s="166">
        <v>354.98820000000001</v>
      </c>
      <c r="IO20" s="166">
        <v>38.517600000000002</v>
      </c>
      <c r="IP20" s="165"/>
      <c r="IQ20" s="166">
        <v>346.40839999999997</v>
      </c>
      <c r="IR20" s="166">
        <v>-113.7111</v>
      </c>
      <c r="IS20" s="166">
        <v>-186.16849999999999</v>
      </c>
      <c r="IT20" s="166">
        <v>-343.76609999999999</v>
      </c>
      <c r="IU20" s="166">
        <v>112.69119999999999</v>
      </c>
      <c r="IV20" s="166">
        <v>111.52800000000001</v>
      </c>
      <c r="IW20" s="166">
        <v>115.4131</v>
      </c>
      <c r="IX20" s="166">
        <v>-424.89789999999999</v>
      </c>
      <c r="IY20" s="166">
        <v>192.4179</v>
      </c>
      <c r="IZ20" s="166">
        <v>-240.8629</v>
      </c>
      <c r="JA20" s="166">
        <v>241.17959999999999</v>
      </c>
      <c r="JB20" s="166">
        <v>-3.5308000000000002</v>
      </c>
      <c r="JC20" s="166">
        <v>25.030999999999999</v>
      </c>
      <c r="JD20" s="166">
        <v>5.44</v>
      </c>
      <c r="JE20" s="166">
        <v>0.876</v>
      </c>
      <c r="JF20" s="166">
        <v>0.86899999999999999</v>
      </c>
      <c r="JG20" s="166">
        <v>-5.44</v>
      </c>
      <c r="JH20" s="166">
        <v>-16.559999999999999</v>
      </c>
      <c r="JI20" s="165"/>
      <c r="JJ20" s="166">
        <v>17.845400000000001</v>
      </c>
      <c r="JK20" s="166">
        <v>-25.606200000000001</v>
      </c>
      <c r="JL20" s="166">
        <v>-43.3005</v>
      </c>
      <c r="JM20" s="166">
        <v>23.1</v>
      </c>
      <c r="JN20" s="166">
        <v>57.055</v>
      </c>
      <c r="JO20" s="166">
        <v>57.790999999999997</v>
      </c>
      <c r="JP20" s="165"/>
      <c r="JQ20" s="165"/>
      <c r="JR20" s="166">
        <v>48.1023</v>
      </c>
      <c r="JS20" s="166">
        <v>46.085700000000003</v>
      </c>
      <c r="JT20" s="166">
        <v>47.820500000000003</v>
      </c>
      <c r="JU20" s="165"/>
      <c r="JV20" s="166">
        <v>38.9</v>
      </c>
      <c r="JW20" s="166">
        <v>19.844999999999999</v>
      </c>
      <c r="JX20" s="166">
        <v>6.3</v>
      </c>
      <c r="JY20" s="165"/>
      <c r="JZ20" s="166">
        <v>-58.787599999999998</v>
      </c>
      <c r="KA20" s="166">
        <v>83.796800000000005</v>
      </c>
      <c r="KB20" s="166">
        <v>68.762500000000003</v>
      </c>
      <c r="KC20" s="166">
        <v>-58.4925</v>
      </c>
      <c r="KD20" s="166">
        <v>-81.565600000000003</v>
      </c>
      <c r="KE20" s="166">
        <v>59.198099999999997</v>
      </c>
      <c r="KF20" s="166">
        <v>22.428699999999999</v>
      </c>
      <c r="KG20" s="166">
        <v>-54.3</v>
      </c>
      <c r="KH20" s="166">
        <v>55</v>
      </c>
      <c r="KI20" s="166">
        <v>88.561000000000007</v>
      </c>
      <c r="KJ20" s="166">
        <v>86.451400000000007</v>
      </c>
    </row>
    <row r="21" spans="1:296" ht="18" customHeight="1" x14ac:dyDescent="0.3">
      <c r="A21" s="162" t="s">
        <v>89</v>
      </c>
      <c r="B21" s="162" t="s">
        <v>860</v>
      </c>
      <c r="C21" s="165">
        <v>0</v>
      </c>
      <c r="D21" s="166">
        <v>0</v>
      </c>
      <c r="E21" s="166">
        <v>16.344000000000001</v>
      </c>
      <c r="F21" s="166">
        <v>-24.996400000000001</v>
      </c>
      <c r="G21" s="166">
        <v>-31.488600000000002</v>
      </c>
      <c r="H21" s="166">
        <v>22.7044</v>
      </c>
      <c r="I21" s="165"/>
      <c r="J21" s="166">
        <v>45.278100000000002</v>
      </c>
      <c r="K21" s="166">
        <v>-112.1776</v>
      </c>
      <c r="L21" s="166">
        <v>54.702500000000001</v>
      </c>
      <c r="M21" s="166">
        <v>27.359200000000001</v>
      </c>
      <c r="N21" s="166">
        <v>26.794499999999999</v>
      </c>
      <c r="O21" s="166">
        <v>-15.54</v>
      </c>
      <c r="P21" s="166">
        <v>-37.253999999999998</v>
      </c>
      <c r="Q21" s="166">
        <v>28.6</v>
      </c>
      <c r="R21" s="166">
        <v>13.247999999999999</v>
      </c>
      <c r="S21" s="166">
        <v>-28.6</v>
      </c>
      <c r="T21" s="166">
        <v>14.1006</v>
      </c>
      <c r="U21" s="166">
        <v>68.718000000000004</v>
      </c>
      <c r="V21" s="166">
        <v>12.6547</v>
      </c>
      <c r="W21" s="166">
        <v>12.6129</v>
      </c>
      <c r="X21" s="166">
        <v>20.675000000000001</v>
      </c>
      <c r="Y21" s="166">
        <v>15.021800000000001</v>
      </c>
      <c r="Z21" s="166">
        <v>0.29399999999999998</v>
      </c>
      <c r="AA21" s="166">
        <v>7.97</v>
      </c>
      <c r="AB21" s="165"/>
      <c r="AC21" s="165"/>
      <c r="AD21" s="166">
        <v>-73.28</v>
      </c>
      <c r="AE21" s="166">
        <v>-73.510000000000005</v>
      </c>
      <c r="AF21" s="165"/>
      <c r="AG21" s="166">
        <v>15.54</v>
      </c>
      <c r="AH21" s="166">
        <v>35.200000000000003</v>
      </c>
      <c r="AI21" s="166">
        <v>11.571</v>
      </c>
      <c r="AJ21" s="166">
        <v>0.19800000000000001</v>
      </c>
      <c r="AK21" s="165">
        <v>0</v>
      </c>
      <c r="AL21" s="166">
        <v>-52.85</v>
      </c>
      <c r="AM21" s="166">
        <v>-80.650000000000006</v>
      </c>
      <c r="AN21" s="166">
        <v>53.41</v>
      </c>
      <c r="AO21" s="166">
        <v>53.37</v>
      </c>
      <c r="AP21" s="166">
        <v>8.5840999999999994</v>
      </c>
      <c r="AQ21" s="166">
        <v>13.973000000000001</v>
      </c>
      <c r="AR21" s="166">
        <v>66.979699999999994</v>
      </c>
      <c r="AS21" s="166">
        <v>69.532799999999995</v>
      </c>
      <c r="AT21" s="166">
        <v>48.662300000000002</v>
      </c>
      <c r="AU21" s="166">
        <v>-56.444800000000001</v>
      </c>
      <c r="AV21" s="166">
        <v>-55.523000000000003</v>
      </c>
      <c r="AW21" s="166">
        <v>7.3666999999999998</v>
      </c>
      <c r="AX21" s="166">
        <v>7.1395</v>
      </c>
      <c r="AY21" s="166">
        <v>79.709299999999999</v>
      </c>
      <c r="AZ21" s="166">
        <v>81.520499999999998</v>
      </c>
      <c r="BA21" s="166">
        <v>-31.978899999999999</v>
      </c>
      <c r="BB21" s="166">
        <v>-35.156300000000002</v>
      </c>
      <c r="BC21" s="166">
        <v>-369.63459999999998</v>
      </c>
      <c r="BD21" s="166">
        <v>-23.643899999999999</v>
      </c>
      <c r="BE21" s="166">
        <v>-8.1999999999999993</v>
      </c>
      <c r="BF21" s="166">
        <v>-8.1</v>
      </c>
      <c r="BG21" s="166">
        <v>61.554400000000001</v>
      </c>
      <c r="BH21" s="166">
        <v>60.777200000000001</v>
      </c>
      <c r="BI21" s="166">
        <v>-4.7861000000000002</v>
      </c>
      <c r="BJ21" s="165"/>
      <c r="BK21" s="166">
        <v>-44.894599999999997</v>
      </c>
      <c r="BL21" s="166">
        <v>5.0880000000000001</v>
      </c>
      <c r="BM21" s="166">
        <v>5.6680000000000001</v>
      </c>
      <c r="BN21" s="166">
        <v>3.8412000000000002</v>
      </c>
      <c r="BO21" s="166">
        <v>405.8655</v>
      </c>
      <c r="BP21" s="166">
        <v>124.02719999999999</v>
      </c>
      <c r="BQ21" s="166">
        <v>124.75960000000001</v>
      </c>
      <c r="BR21" s="166">
        <v>-433.9572</v>
      </c>
      <c r="BS21" s="166">
        <v>441.69</v>
      </c>
      <c r="BT21" s="165"/>
      <c r="BU21" s="166">
        <v>-130.45490000000001</v>
      </c>
      <c r="BV21" s="166">
        <v>133.05869999999999</v>
      </c>
      <c r="BW21" s="166">
        <v>82.101799999999997</v>
      </c>
      <c r="BX21" s="166">
        <v>23.44</v>
      </c>
      <c r="BY21" s="166">
        <v>22.69</v>
      </c>
      <c r="BZ21" s="166">
        <v>52.53</v>
      </c>
      <c r="CA21" s="166">
        <v>72.010000000000005</v>
      </c>
      <c r="CB21" s="166">
        <v>-23.438300000000002</v>
      </c>
      <c r="CC21" s="166">
        <v>-23.572299999999998</v>
      </c>
      <c r="CD21" s="166">
        <v>99.8977</v>
      </c>
      <c r="CE21" s="166">
        <v>99.835300000000004</v>
      </c>
      <c r="CF21" s="166">
        <v>27.3047</v>
      </c>
      <c r="CG21" s="166">
        <v>-132.60130000000001</v>
      </c>
      <c r="CH21" s="166">
        <v>-132.57759999999999</v>
      </c>
      <c r="CI21" s="166">
        <v>-4.5868000000000002</v>
      </c>
      <c r="CJ21" s="166">
        <v>-101.089</v>
      </c>
      <c r="CK21" s="165"/>
      <c r="CL21" s="165"/>
      <c r="CM21" s="166">
        <v>45.1</v>
      </c>
      <c r="CN21" s="166">
        <v>202.2</v>
      </c>
      <c r="CO21" s="166">
        <v>-15.78</v>
      </c>
      <c r="CP21" s="166">
        <v>6.0236999999999998</v>
      </c>
      <c r="CQ21" s="166">
        <v>6.2558999999999996</v>
      </c>
      <c r="CR21" s="166">
        <v>6.9457000000000004</v>
      </c>
      <c r="CS21" s="166">
        <v>35.646799999999999</v>
      </c>
      <c r="CT21" s="166">
        <v>35.6312</v>
      </c>
      <c r="CU21" s="166">
        <v>-13.6805</v>
      </c>
      <c r="CV21" s="166">
        <v>-62.879899999999999</v>
      </c>
      <c r="CW21" s="166">
        <v>-14.433</v>
      </c>
      <c r="CX21" s="166">
        <v>12.7501</v>
      </c>
      <c r="CY21" s="166">
        <v>50.18</v>
      </c>
      <c r="CZ21" s="166">
        <v>27.8</v>
      </c>
      <c r="DA21" s="166">
        <v>41.726100000000002</v>
      </c>
      <c r="DB21" s="166">
        <v>39.2624</v>
      </c>
      <c r="DC21" s="166">
        <v>29.331499999999998</v>
      </c>
      <c r="DD21" s="165"/>
      <c r="DE21" s="166">
        <v>102.7835</v>
      </c>
      <c r="DF21" s="166">
        <v>100.848</v>
      </c>
      <c r="DG21" s="166">
        <v>-115.0479</v>
      </c>
      <c r="DH21" s="165"/>
      <c r="DI21" s="166">
        <v>-16.045200000000001</v>
      </c>
      <c r="DJ21" s="166">
        <v>-75.3</v>
      </c>
      <c r="DK21" s="166">
        <v>-73.599999999999994</v>
      </c>
      <c r="DL21" s="166">
        <v>26.968699999999998</v>
      </c>
      <c r="DM21" s="166">
        <v>51.278700000000001</v>
      </c>
      <c r="DN21" s="166">
        <v>57.311500000000002</v>
      </c>
      <c r="DO21" s="166">
        <v>72.674599999999998</v>
      </c>
      <c r="DP21" s="166">
        <v>50.62</v>
      </c>
      <c r="DQ21" s="166">
        <v>-6.67</v>
      </c>
      <c r="DR21" s="166">
        <v>55.335000000000001</v>
      </c>
      <c r="DS21" s="166">
        <v>115.4366</v>
      </c>
      <c r="DT21" s="166">
        <v>-24.68</v>
      </c>
      <c r="DU21" s="166">
        <v>-24.89</v>
      </c>
      <c r="DV21" s="166">
        <v>101.54</v>
      </c>
      <c r="DW21" s="166">
        <v>56.27</v>
      </c>
      <c r="DX21" s="166">
        <v>114.3818</v>
      </c>
      <c r="DY21" s="166">
        <v>111.5818</v>
      </c>
      <c r="DZ21" s="166">
        <v>-13.815</v>
      </c>
      <c r="EA21" s="166">
        <v>-13.7273</v>
      </c>
      <c r="EB21" s="166">
        <v>205.5821</v>
      </c>
      <c r="EC21" s="166">
        <v>166.15270000000001</v>
      </c>
      <c r="ED21" s="166">
        <v>161.0412</v>
      </c>
      <c r="EE21" s="166">
        <v>163.82</v>
      </c>
      <c r="EF21" s="166">
        <v>94.714200000000005</v>
      </c>
      <c r="EG21" s="166">
        <v>73.993899999999996</v>
      </c>
      <c r="EH21" s="166">
        <v>-27.975000000000001</v>
      </c>
      <c r="EI21" s="166">
        <v>441.12</v>
      </c>
      <c r="EJ21" s="166">
        <v>293.06900000000002</v>
      </c>
      <c r="EK21" s="165"/>
      <c r="EL21" s="166">
        <v>-35.4544</v>
      </c>
      <c r="EM21" s="166">
        <v>-33.167000000000002</v>
      </c>
      <c r="EN21" s="166">
        <v>-12.1805</v>
      </c>
      <c r="EO21" s="166">
        <v>12.495799999999999</v>
      </c>
      <c r="EP21" s="166">
        <v>11.5504</v>
      </c>
      <c r="EQ21" s="166">
        <v>35.375999999999998</v>
      </c>
      <c r="ER21" s="166">
        <v>-12.2011</v>
      </c>
      <c r="ES21" s="166">
        <v>-13.052099999999999</v>
      </c>
      <c r="ET21" s="166">
        <v>-37.599299999999999</v>
      </c>
      <c r="EU21" s="165"/>
      <c r="EV21" s="166">
        <v>-15.05</v>
      </c>
      <c r="EW21" s="165"/>
      <c r="EX21" s="166">
        <v>11.5084</v>
      </c>
      <c r="EY21" s="166">
        <v>-23.058499999999999</v>
      </c>
      <c r="EZ21" s="166">
        <v>-39.982900000000001</v>
      </c>
      <c r="FA21" s="166">
        <v>-39.070300000000003</v>
      </c>
      <c r="FB21" s="166">
        <v>11.587199999999999</v>
      </c>
      <c r="FC21" s="166">
        <v>-72.336299999999994</v>
      </c>
      <c r="FD21" s="166">
        <v>41.375799999999998</v>
      </c>
      <c r="FE21" s="166">
        <v>24.5108</v>
      </c>
      <c r="FF21" s="165"/>
      <c r="FG21" s="166">
        <v>24.161200000000001</v>
      </c>
      <c r="FH21" s="166">
        <v>28.396599999999999</v>
      </c>
      <c r="FI21" s="166">
        <v>28.783799999999999</v>
      </c>
      <c r="FJ21" s="166">
        <v>27.5566</v>
      </c>
      <c r="FK21" s="166">
        <v>22.774100000000001</v>
      </c>
      <c r="FL21" s="166">
        <v>23.109000000000002</v>
      </c>
      <c r="FM21" s="166">
        <v>-134.13249999999999</v>
      </c>
      <c r="FN21" s="166">
        <v>15.337899999999999</v>
      </c>
      <c r="FO21" s="166">
        <v>15.0001</v>
      </c>
      <c r="FP21" s="166">
        <v>-101.26090000000001</v>
      </c>
      <c r="FQ21" s="166">
        <v>-90.978099999999998</v>
      </c>
      <c r="FR21" s="166">
        <v>-38.253100000000003</v>
      </c>
      <c r="FS21" s="166">
        <v>-39.950000000000003</v>
      </c>
      <c r="FT21" s="166">
        <v>13.164899999999999</v>
      </c>
      <c r="FU21" s="166">
        <v>0.88039999999999996</v>
      </c>
      <c r="FV21" s="166">
        <v>-8.26</v>
      </c>
      <c r="FW21" s="166">
        <v>17.57</v>
      </c>
      <c r="FX21" s="166">
        <v>-39.652200000000001</v>
      </c>
      <c r="FY21" s="165"/>
      <c r="FZ21" s="166">
        <v>-15.3</v>
      </c>
      <c r="GA21" s="166">
        <v>4.3600000000000003</v>
      </c>
      <c r="GB21" s="165"/>
      <c r="GC21" s="166">
        <v>23.81</v>
      </c>
      <c r="GD21" s="166">
        <v>91.165700000000001</v>
      </c>
      <c r="GE21" s="166">
        <v>102.4318</v>
      </c>
      <c r="GF21" s="166">
        <v>14.55</v>
      </c>
      <c r="GG21" s="166">
        <v>78.707400000000007</v>
      </c>
      <c r="GH21" s="166">
        <v>21.7</v>
      </c>
      <c r="GI21" s="166">
        <v>-14.0974</v>
      </c>
      <c r="GJ21" s="166">
        <v>-2.6448</v>
      </c>
      <c r="GK21" s="166">
        <v>-2.7423999999999999</v>
      </c>
      <c r="GL21" s="166">
        <v>1.6913</v>
      </c>
      <c r="GM21" s="165"/>
      <c r="GN21" s="165"/>
      <c r="GO21" s="166">
        <v>-14.652200000000001</v>
      </c>
      <c r="GP21" s="166">
        <v>-26.9253</v>
      </c>
      <c r="GQ21" s="166">
        <v>21.494</v>
      </c>
      <c r="GR21" s="166">
        <v>27.899799999999999</v>
      </c>
      <c r="GS21" s="166">
        <v>55.867600000000003</v>
      </c>
      <c r="GT21" s="166">
        <v>56.192900000000002</v>
      </c>
      <c r="GU21" s="166">
        <v>-135.3212</v>
      </c>
      <c r="GV21" s="166">
        <v>-20.389500000000002</v>
      </c>
      <c r="GW21" s="166">
        <v>40.743000000000002</v>
      </c>
      <c r="GX21" s="166">
        <v>-23.329799999999999</v>
      </c>
      <c r="GY21" s="166">
        <v>11.018599999999999</v>
      </c>
      <c r="GZ21" s="166">
        <v>6.7885</v>
      </c>
      <c r="HA21" s="166">
        <v>6.5617000000000001</v>
      </c>
      <c r="HB21" s="165"/>
      <c r="HC21" s="166">
        <v>91.109300000000005</v>
      </c>
      <c r="HD21" s="166">
        <v>91.874200000000002</v>
      </c>
      <c r="HE21" s="165"/>
      <c r="HF21" s="165"/>
      <c r="HG21" s="166">
        <v>-326.38</v>
      </c>
      <c r="HH21" s="166">
        <v>329.98169999999999</v>
      </c>
      <c r="HI21" s="166">
        <v>400.4128</v>
      </c>
      <c r="HJ21" s="166">
        <v>-89.995599999999996</v>
      </c>
      <c r="HK21" s="166">
        <v>-87.954499999999996</v>
      </c>
      <c r="HL21" s="166">
        <v>-65.284400000000005</v>
      </c>
      <c r="HM21" s="166">
        <v>-56.803699999999999</v>
      </c>
      <c r="HN21" s="166">
        <v>76.708299999999994</v>
      </c>
      <c r="HO21" s="166">
        <v>76.391900000000007</v>
      </c>
      <c r="HP21" s="166">
        <v>-66.503900000000002</v>
      </c>
      <c r="HQ21" s="165"/>
      <c r="HR21" s="166">
        <v>9.8137000000000008</v>
      </c>
      <c r="HS21" s="166">
        <v>9.0446000000000009</v>
      </c>
      <c r="HT21" s="166">
        <v>-69.289900000000003</v>
      </c>
      <c r="HU21" s="166">
        <v>-68.801599999999993</v>
      </c>
      <c r="HV21" s="166">
        <v>88.78</v>
      </c>
      <c r="HW21" s="166">
        <v>88.18</v>
      </c>
      <c r="HX21" s="166">
        <v>14.3</v>
      </c>
      <c r="HY21" s="166">
        <v>14.7</v>
      </c>
      <c r="HZ21" s="166">
        <v>21.0838</v>
      </c>
      <c r="IA21" s="166">
        <v>32.08</v>
      </c>
      <c r="IB21" s="166">
        <v>-275.07580000000002</v>
      </c>
      <c r="IC21" s="166">
        <v>107.62390000000001</v>
      </c>
      <c r="ID21" s="166">
        <v>105.9457</v>
      </c>
      <c r="IE21" s="166">
        <v>18.3</v>
      </c>
      <c r="IF21" s="166">
        <v>-33</v>
      </c>
      <c r="IG21" s="166">
        <v>-9.6</v>
      </c>
      <c r="IH21" s="166">
        <v>-9.6</v>
      </c>
      <c r="II21" s="165"/>
      <c r="IJ21" s="166">
        <v>1.2017</v>
      </c>
      <c r="IK21" s="166">
        <v>-391.21499999999997</v>
      </c>
      <c r="IL21" s="166">
        <v>-271.72800000000001</v>
      </c>
      <c r="IM21" s="166">
        <v>424.31189999999998</v>
      </c>
      <c r="IN21" s="166">
        <v>337.40600000000001</v>
      </c>
      <c r="IO21" s="166">
        <v>38.222000000000001</v>
      </c>
      <c r="IP21" s="165"/>
      <c r="IQ21" s="166">
        <v>329.01190000000003</v>
      </c>
      <c r="IR21" s="166">
        <v>-117.9772</v>
      </c>
      <c r="IS21" s="166">
        <v>-167.8192</v>
      </c>
      <c r="IT21" s="166">
        <v>-323.91090000000003</v>
      </c>
      <c r="IU21" s="166">
        <v>120.0549</v>
      </c>
      <c r="IV21" s="166">
        <v>120.9415</v>
      </c>
      <c r="IW21" s="166">
        <v>123.78959999999999</v>
      </c>
      <c r="IX21" s="166">
        <v>-404.2242</v>
      </c>
      <c r="IY21" s="166">
        <v>174.75129999999999</v>
      </c>
      <c r="IZ21" s="166">
        <v>-239.60509999999999</v>
      </c>
      <c r="JA21" s="166">
        <v>236.6327</v>
      </c>
      <c r="JB21" s="166">
        <v>-3.2423999999999999</v>
      </c>
      <c r="JC21" s="166">
        <v>23.06</v>
      </c>
      <c r="JD21" s="166">
        <v>5.76</v>
      </c>
      <c r="JE21" s="166">
        <v>0.68899999999999995</v>
      </c>
      <c r="JF21" s="166">
        <v>0.68100000000000005</v>
      </c>
      <c r="JG21" s="166">
        <v>-5.04</v>
      </c>
      <c r="JH21" s="166">
        <v>-16.48</v>
      </c>
      <c r="JI21" s="165"/>
      <c r="JJ21" s="166">
        <v>17.228999999999999</v>
      </c>
      <c r="JK21" s="166">
        <v>-23.936800000000002</v>
      </c>
      <c r="JL21" s="166">
        <v>-42.128599999999999</v>
      </c>
      <c r="JM21" s="166">
        <v>21.5</v>
      </c>
      <c r="JN21" s="166">
        <v>55.588999999999999</v>
      </c>
      <c r="JO21" s="166">
        <v>55.314</v>
      </c>
      <c r="JP21" s="165"/>
      <c r="JQ21" s="165"/>
      <c r="JR21" s="166">
        <v>50.567100000000003</v>
      </c>
      <c r="JS21" s="166">
        <v>49.112299999999998</v>
      </c>
      <c r="JT21" s="166">
        <v>48.2547</v>
      </c>
      <c r="JU21" s="165"/>
      <c r="JV21" s="166">
        <v>34.299999999999997</v>
      </c>
      <c r="JW21" s="166">
        <v>18.545100000000001</v>
      </c>
      <c r="JX21" s="166">
        <v>6.88</v>
      </c>
      <c r="JY21" s="165"/>
      <c r="JZ21" s="166">
        <v>-57.996699999999997</v>
      </c>
      <c r="KA21" s="166">
        <v>81.8733</v>
      </c>
      <c r="KB21" s="166">
        <v>67.031400000000005</v>
      </c>
      <c r="KC21" s="166">
        <v>-58.356299999999997</v>
      </c>
      <c r="KD21" s="166">
        <v>-80.871899999999997</v>
      </c>
      <c r="KE21" s="166">
        <v>56.844099999999997</v>
      </c>
      <c r="KF21" s="166">
        <v>22.800799999999999</v>
      </c>
      <c r="KG21" s="166">
        <v>-51.4</v>
      </c>
      <c r="KH21" s="166">
        <v>51.6</v>
      </c>
      <c r="KI21" s="166">
        <v>72.967799999999997</v>
      </c>
      <c r="KJ21" s="166">
        <v>94.867999999999995</v>
      </c>
    </row>
    <row r="22" spans="1:296" ht="18" customHeight="1" x14ac:dyDescent="0.3">
      <c r="A22" s="162" t="s">
        <v>89</v>
      </c>
      <c r="B22" s="162" t="s">
        <v>861</v>
      </c>
      <c r="C22" s="165">
        <v>0</v>
      </c>
      <c r="D22" s="166">
        <v>0</v>
      </c>
      <c r="E22" s="166">
        <v>15.761200000000001</v>
      </c>
      <c r="F22" s="166">
        <v>-23.742599999999999</v>
      </c>
      <c r="G22" s="166">
        <v>-32.1188</v>
      </c>
      <c r="H22" s="166">
        <v>24.7561</v>
      </c>
      <c r="I22" s="165"/>
      <c r="J22" s="166">
        <v>44.1083</v>
      </c>
      <c r="K22" s="166">
        <v>-108.05</v>
      </c>
      <c r="L22" s="166">
        <v>54.960599999999999</v>
      </c>
      <c r="M22" s="166">
        <v>27.731200000000001</v>
      </c>
      <c r="N22" s="166">
        <v>26.878499999999999</v>
      </c>
      <c r="O22" s="166">
        <v>-15.54</v>
      </c>
      <c r="P22" s="166">
        <v>-37.082999999999998</v>
      </c>
      <c r="Q22" s="166">
        <v>28.6</v>
      </c>
      <c r="R22" s="166">
        <v>13.247999999999999</v>
      </c>
      <c r="S22" s="166">
        <v>-28.6</v>
      </c>
      <c r="T22" s="166">
        <v>13.977600000000001</v>
      </c>
      <c r="U22" s="166">
        <v>66.601799999999997</v>
      </c>
      <c r="V22" s="166">
        <v>12.0151</v>
      </c>
      <c r="W22" s="166">
        <v>12.082599999999999</v>
      </c>
      <c r="X22" s="166">
        <v>20.186199999999999</v>
      </c>
      <c r="Y22" s="166">
        <v>14.9063</v>
      </c>
      <c r="Z22" s="166">
        <v>0.22339999999999999</v>
      </c>
      <c r="AA22" s="166">
        <v>8.0708000000000002</v>
      </c>
      <c r="AB22" s="165"/>
      <c r="AC22" s="165"/>
      <c r="AD22" s="166">
        <v>-71.61</v>
      </c>
      <c r="AE22" s="166">
        <v>-70.97</v>
      </c>
      <c r="AF22" s="165"/>
      <c r="AG22" s="166">
        <v>15.54</v>
      </c>
      <c r="AH22" s="166">
        <v>35.200000000000003</v>
      </c>
      <c r="AI22" s="166">
        <v>10.76</v>
      </c>
      <c r="AJ22" s="166">
        <v>0.191</v>
      </c>
      <c r="AK22" s="165">
        <v>0</v>
      </c>
      <c r="AL22" s="166">
        <v>-53.36</v>
      </c>
      <c r="AM22" s="166">
        <v>-71.69</v>
      </c>
      <c r="AN22" s="166">
        <v>55.69</v>
      </c>
      <c r="AO22" s="166">
        <v>53.86</v>
      </c>
      <c r="AP22" s="166">
        <v>8.0206</v>
      </c>
      <c r="AQ22" s="166">
        <v>14.018700000000001</v>
      </c>
      <c r="AR22" s="166">
        <v>66.945800000000006</v>
      </c>
      <c r="AS22" s="166">
        <v>69.254199999999997</v>
      </c>
      <c r="AT22" s="166">
        <v>49.195</v>
      </c>
      <c r="AU22" s="166">
        <v>-59.459499999999998</v>
      </c>
      <c r="AV22" s="166">
        <v>-59.041699999999999</v>
      </c>
      <c r="AW22" s="166">
        <v>29.900300000000001</v>
      </c>
      <c r="AX22" s="166">
        <v>29.047999999999998</v>
      </c>
      <c r="AY22" s="166">
        <v>76.8947</v>
      </c>
      <c r="AZ22" s="166">
        <v>79.654399999999995</v>
      </c>
      <c r="BA22" s="166">
        <v>-23.321899999999999</v>
      </c>
      <c r="BB22" s="166">
        <v>-29.203600000000002</v>
      </c>
      <c r="BC22" s="166">
        <v>-370.73329999999999</v>
      </c>
      <c r="BD22" s="166">
        <v>-26.1023</v>
      </c>
      <c r="BE22" s="166">
        <v>-8.3000000000000007</v>
      </c>
      <c r="BF22" s="166">
        <v>-8.1</v>
      </c>
      <c r="BG22" s="166">
        <v>63.131500000000003</v>
      </c>
      <c r="BH22" s="166">
        <v>61.956499999999998</v>
      </c>
      <c r="BI22" s="166">
        <v>-4.9824000000000002</v>
      </c>
      <c r="BJ22" s="165"/>
      <c r="BK22" s="166">
        <v>-45.189100000000003</v>
      </c>
      <c r="BL22" s="166">
        <v>5.8474000000000004</v>
      </c>
      <c r="BM22" s="166">
        <v>6.2164999999999999</v>
      </c>
      <c r="BN22" s="166">
        <v>4.3838999999999997</v>
      </c>
      <c r="BO22" s="166">
        <v>420.69749999999999</v>
      </c>
      <c r="BP22" s="166">
        <v>134.70869999999999</v>
      </c>
      <c r="BQ22" s="166">
        <v>135.74629999999999</v>
      </c>
      <c r="BR22" s="166">
        <v>-426.91390000000001</v>
      </c>
      <c r="BS22" s="166">
        <v>471.12049999999999</v>
      </c>
      <c r="BT22" s="165"/>
      <c r="BU22" s="166">
        <v>-131.14189999999999</v>
      </c>
      <c r="BV22" s="166">
        <v>132.9725</v>
      </c>
      <c r="BW22" s="166">
        <v>85.584599999999995</v>
      </c>
      <c r="BX22" s="166">
        <v>23.68</v>
      </c>
      <c r="BY22" s="166">
        <v>23.61</v>
      </c>
      <c r="BZ22" s="166">
        <v>54.74</v>
      </c>
      <c r="CA22" s="166">
        <v>72.73</v>
      </c>
      <c r="CB22" s="166">
        <v>-32.547400000000003</v>
      </c>
      <c r="CC22" s="166">
        <v>-32.145499999999998</v>
      </c>
      <c r="CD22" s="166">
        <v>106.00320000000001</v>
      </c>
      <c r="CE22" s="166">
        <v>107.57989999999999</v>
      </c>
      <c r="CF22" s="166">
        <v>24.051600000000001</v>
      </c>
      <c r="CG22" s="166">
        <v>-134.227</v>
      </c>
      <c r="CH22" s="166">
        <v>-134.75239999999999</v>
      </c>
      <c r="CI22" s="166">
        <v>-5.1124999999999998</v>
      </c>
      <c r="CJ22" s="166">
        <v>-98.638300000000001</v>
      </c>
      <c r="CK22" s="165"/>
      <c r="CL22" s="165"/>
      <c r="CM22" s="166">
        <v>52.6</v>
      </c>
      <c r="CN22" s="166">
        <v>197.8</v>
      </c>
      <c r="CO22" s="166">
        <v>-16.04</v>
      </c>
      <c r="CP22" s="166">
        <v>8.3457000000000008</v>
      </c>
      <c r="CQ22" s="166">
        <v>8.5752000000000006</v>
      </c>
      <c r="CR22" s="166">
        <v>9.1364000000000001</v>
      </c>
      <c r="CS22" s="166">
        <v>41.478900000000003</v>
      </c>
      <c r="CT22" s="166">
        <v>41.252699999999997</v>
      </c>
      <c r="CU22" s="166">
        <v>-15.289099999999999</v>
      </c>
      <c r="CV22" s="166">
        <v>-72.278400000000005</v>
      </c>
      <c r="CW22" s="166">
        <v>-16.209</v>
      </c>
      <c r="CX22" s="166">
        <v>13.013299999999999</v>
      </c>
      <c r="CY22" s="166">
        <v>56.05</v>
      </c>
      <c r="CZ22" s="166">
        <v>31.04</v>
      </c>
      <c r="DA22" s="166">
        <v>44.538600000000002</v>
      </c>
      <c r="DB22" s="166">
        <v>42.3386</v>
      </c>
      <c r="DC22" s="166">
        <v>30.403099999999998</v>
      </c>
      <c r="DD22" s="165"/>
      <c r="DE22" s="166">
        <v>99.619100000000003</v>
      </c>
      <c r="DF22" s="166">
        <v>97.407300000000006</v>
      </c>
      <c r="DG22" s="166">
        <v>-110.28270000000001</v>
      </c>
      <c r="DH22" s="165"/>
      <c r="DI22" s="166">
        <v>-16.702200000000001</v>
      </c>
      <c r="DJ22" s="166">
        <v>-82.8</v>
      </c>
      <c r="DK22" s="166">
        <v>-82.7</v>
      </c>
      <c r="DL22" s="166">
        <v>27.248799999999999</v>
      </c>
      <c r="DM22" s="166">
        <v>56.552100000000003</v>
      </c>
      <c r="DN22" s="166">
        <v>60.129399999999997</v>
      </c>
      <c r="DO22" s="166">
        <v>79.705799999999996</v>
      </c>
      <c r="DP22" s="166">
        <v>56.17</v>
      </c>
      <c r="DQ22" s="166">
        <v>-7.31</v>
      </c>
      <c r="DR22" s="166">
        <v>54.622</v>
      </c>
      <c r="DS22" s="166">
        <v>112.1939</v>
      </c>
      <c r="DT22" s="166">
        <v>-24.55</v>
      </c>
      <c r="DU22" s="166">
        <v>-24.89</v>
      </c>
      <c r="DV22" s="166">
        <v>105.94</v>
      </c>
      <c r="DW22" s="166">
        <v>57.57</v>
      </c>
      <c r="DX22" s="166">
        <v>111.1818</v>
      </c>
      <c r="DY22" s="166">
        <v>109.5273</v>
      </c>
      <c r="DZ22" s="166">
        <v>-23.453299999999999</v>
      </c>
      <c r="EA22" s="166">
        <v>-23.0091</v>
      </c>
      <c r="EB22" s="166">
        <v>206.46090000000001</v>
      </c>
      <c r="EC22" s="166">
        <v>167.22579999999999</v>
      </c>
      <c r="ED22" s="166">
        <v>160.12610000000001</v>
      </c>
      <c r="EE22" s="166">
        <v>163.4699</v>
      </c>
      <c r="EF22" s="166">
        <v>90.350999999999999</v>
      </c>
      <c r="EG22" s="166">
        <v>70.024600000000007</v>
      </c>
      <c r="EH22" s="166">
        <v>-27.925000000000001</v>
      </c>
      <c r="EI22" s="166">
        <v>436.73820000000001</v>
      </c>
      <c r="EJ22" s="166">
        <v>209.2287</v>
      </c>
      <c r="EK22" s="165"/>
      <c r="EL22" s="166">
        <v>-36.866399999999999</v>
      </c>
      <c r="EM22" s="166">
        <v>-34.3215</v>
      </c>
      <c r="EN22" s="166">
        <v>-8.5465</v>
      </c>
      <c r="EO22" s="166">
        <v>9.6759000000000004</v>
      </c>
      <c r="EP22" s="166">
        <v>8.8475000000000001</v>
      </c>
      <c r="EQ22" s="166">
        <v>41.52</v>
      </c>
      <c r="ER22" s="166">
        <v>-18.8508</v>
      </c>
      <c r="ES22" s="166">
        <v>-19.566299999999998</v>
      </c>
      <c r="ET22" s="166">
        <v>-33.711500000000001</v>
      </c>
      <c r="EU22" s="165"/>
      <c r="EV22" s="166">
        <v>-15.54</v>
      </c>
      <c r="EW22" s="165"/>
      <c r="EX22" s="166">
        <v>12.8034</v>
      </c>
      <c r="EY22" s="166">
        <v>-32.152900000000002</v>
      </c>
      <c r="EZ22" s="166">
        <v>-38.670499999999997</v>
      </c>
      <c r="FA22" s="166">
        <v>-37.690800000000003</v>
      </c>
      <c r="FB22" s="166">
        <v>8.8308999999999997</v>
      </c>
      <c r="FC22" s="166">
        <v>-67.5839</v>
      </c>
      <c r="FD22" s="166">
        <v>37.6678</v>
      </c>
      <c r="FE22" s="166">
        <v>25.026499999999999</v>
      </c>
      <c r="FF22" s="165"/>
      <c r="FG22" s="166">
        <v>23.840800000000002</v>
      </c>
      <c r="FH22" s="166">
        <v>27.754999999999999</v>
      </c>
      <c r="FI22" s="166">
        <v>27.8338</v>
      </c>
      <c r="FJ22" s="166">
        <v>26.9499</v>
      </c>
      <c r="FK22" s="166">
        <v>30.812000000000001</v>
      </c>
      <c r="FL22" s="166">
        <v>30.979399999999998</v>
      </c>
      <c r="FM22" s="166">
        <v>-133.12780000000001</v>
      </c>
      <c r="FN22" s="166">
        <v>25.354800000000001</v>
      </c>
      <c r="FO22" s="166">
        <v>25.209599999999998</v>
      </c>
      <c r="FP22" s="166">
        <v>-102.81229999999999</v>
      </c>
      <c r="FQ22" s="166">
        <v>-90.935299999999998</v>
      </c>
      <c r="FR22" s="166">
        <v>-39.2346</v>
      </c>
      <c r="FS22" s="166">
        <v>-39.729999999999997</v>
      </c>
      <c r="FT22" s="166">
        <v>13.3773</v>
      </c>
      <c r="FU22" s="166">
        <v>0.95</v>
      </c>
      <c r="FV22" s="166">
        <v>-8.3699999999999992</v>
      </c>
      <c r="FW22" s="166">
        <v>17.03</v>
      </c>
      <c r="FX22" s="166">
        <v>-39.1404</v>
      </c>
      <c r="FY22" s="165"/>
      <c r="FZ22" s="165"/>
      <c r="GA22" s="166">
        <v>4.1449999999999996</v>
      </c>
      <c r="GB22" s="165"/>
      <c r="GC22" s="166">
        <v>23.49</v>
      </c>
      <c r="GD22" s="166">
        <v>92.139499999999998</v>
      </c>
      <c r="GE22" s="166">
        <v>102.672</v>
      </c>
      <c r="GF22" s="166">
        <v>14.22</v>
      </c>
      <c r="GG22" s="166">
        <v>75.060500000000005</v>
      </c>
      <c r="GH22" s="166">
        <v>21.8</v>
      </c>
      <c r="GI22" s="166">
        <v>-15.8226</v>
      </c>
      <c r="GJ22" s="166">
        <v>-2.3287</v>
      </c>
      <c r="GK22" s="166">
        <v>-2.1661999999999999</v>
      </c>
      <c r="GL22" s="166">
        <v>1.6675</v>
      </c>
      <c r="GM22" s="165"/>
      <c r="GN22" s="165"/>
      <c r="GO22" s="165"/>
      <c r="GP22" s="166">
        <v>-27.619499999999999</v>
      </c>
      <c r="GQ22" s="166">
        <v>21.8245</v>
      </c>
      <c r="GR22" s="166">
        <v>28.924299999999999</v>
      </c>
      <c r="GS22" s="166">
        <v>58.511299999999999</v>
      </c>
      <c r="GT22" s="166">
        <v>59.341000000000001</v>
      </c>
      <c r="GU22" s="166">
        <v>-140.31739999999999</v>
      </c>
      <c r="GV22" s="166">
        <v>-21.886500000000002</v>
      </c>
      <c r="GW22" s="166">
        <v>41.165999999999997</v>
      </c>
      <c r="GX22" s="166">
        <v>-26.349299999999999</v>
      </c>
      <c r="GY22" s="166">
        <v>11.848800000000001</v>
      </c>
      <c r="GZ22" s="166">
        <v>7.6577000000000002</v>
      </c>
      <c r="HA22" s="166">
        <v>7.532</v>
      </c>
      <c r="HB22" s="166">
        <v>14</v>
      </c>
      <c r="HC22" s="166">
        <v>72.052400000000006</v>
      </c>
      <c r="HD22" s="166">
        <v>71.096400000000003</v>
      </c>
      <c r="HE22" s="165"/>
      <c r="HF22" s="166">
        <v>-279.94709999999998</v>
      </c>
      <c r="HG22" s="166">
        <v>-318.12130000000002</v>
      </c>
      <c r="HH22" s="166">
        <v>321.66739999999999</v>
      </c>
      <c r="HI22" s="166">
        <v>324.86869999999999</v>
      </c>
      <c r="HJ22" s="166">
        <v>-69.351500000000001</v>
      </c>
      <c r="HK22" s="166">
        <v>-67.03</v>
      </c>
      <c r="HL22" s="166">
        <v>-65.460099999999997</v>
      </c>
      <c r="HM22" s="166">
        <v>-56.877600000000001</v>
      </c>
      <c r="HN22" s="166">
        <v>72.755499999999998</v>
      </c>
      <c r="HO22" s="166">
        <v>74.765699999999995</v>
      </c>
      <c r="HP22" s="165"/>
      <c r="HQ22" s="166">
        <v>-55.074100000000001</v>
      </c>
      <c r="HR22" s="166">
        <v>1.3651</v>
      </c>
      <c r="HS22" s="166">
        <v>0.72789999999999999</v>
      </c>
      <c r="HT22" s="166">
        <v>-62.9467</v>
      </c>
      <c r="HU22" s="166">
        <v>-63.076999999999998</v>
      </c>
      <c r="HV22" s="166">
        <v>66.48</v>
      </c>
      <c r="HW22" s="166">
        <v>65.64</v>
      </c>
      <c r="HX22" s="166">
        <v>14.7</v>
      </c>
      <c r="HY22" s="166">
        <v>14.6</v>
      </c>
      <c r="HZ22" s="166">
        <v>21.043299999999999</v>
      </c>
      <c r="IA22" s="166">
        <v>24</v>
      </c>
      <c r="IB22" s="166">
        <v>-270.13139999999999</v>
      </c>
      <c r="IC22" s="166">
        <v>98.5976</v>
      </c>
      <c r="ID22" s="166">
        <v>100.0373</v>
      </c>
      <c r="IE22" s="166">
        <v>15.6</v>
      </c>
      <c r="IF22" s="166">
        <v>-30.9</v>
      </c>
      <c r="IG22" s="166">
        <v>1.4</v>
      </c>
      <c r="IH22" s="166">
        <v>1.4</v>
      </c>
      <c r="II22" s="166">
        <v>1.4799</v>
      </c>
      <c r="IJ22" s="165"/>
      <c r="IK22" s="166">
        <v>-320.39370000000002</v>
      </c>
      <c r="IL22" s="166">
        <v>-193.53440000000001</v>
      </c>
      <c r="IM22" s="166">
        <v>300.93939999999998</v>
      </c>
      <c r="IN22" s="166">
        <v>237.1414</v>
      </c>
      <c r="IO22" s="166">
        <v>12.6029</v>
      </c>
      <c r="IP22" s="165"/>
      <c r="IQ22" s="166">
        <v>226.6688</v>
      </c>
      <c r="IR22" s="166">
        <v>-107.2392</v>
      </c>
      <c r="IS22" s="166">
        <v>-95.035399999999996</v>
      </c>
      <c r="IT22" s="166">
        <v>-226.14789999999999</v>
      </c>
      <c r="IU22" s="166">
        <v>137.7706</v>
      </c>
      <c r="IV22" s="166">
        <v>137.52979999999999</v>
      </c>
      <c r="IW22" s="166">
        <v>107.8994</v>
      </c>
      <c r="IX22" s="166">
        <v>-290.9008</v>
      </c>
      <c r="IY22" s="166">
        <v>99.446200000000005</v>
      </c>
      <c r="IZ22" s="166">
        <v>-193.8638</v>
      </c>
      <c r="JA22" s="166">
        <v>195.29810000000001</v>
      </c>
      <c r="JB22" s="166">
        <v>-3.7696999999999998</v>
      </c>
      <c r="JC22" s="166">
        <v>17.548999999999999</v>
      </c>
      <c r="JD22" s="166">
        <v>6.48</v>
      </c>
      <c r="JE22" s="166">
        <v>0.76100000000000001</v>
      </c>
      <c r="JF22" s="166">
        <v>0.76400000000000001</v>
      </c>
      <c r="JG22" s="166">
        <v>-6.8</v>
      </c>
      <c r="JH22" s="166">
        <v>-14.72</v>
      </c>
      <c r="JI22" s="165"/>
      <c r="JJ22" s="166">
        <v>15.5291</v>
      </c>
      <c r="JK22" s="166">
        <v>-20.1556</v>
      </c>
      <c r="JL22" s="166">
        <v>-42.510100000000001</v>
      </c>
      <c r="JM22" s="166">
        <v>20</v>
      </c>
      <c r="JN22" s="166">
        <v>57.613999999999997</v>
      </c>
      <c r="JO22" s="166">
        <v>56.05</v>
      </c>
      <c r="JP22" s="165"/>
      <c r="JQ22" s="165"/>
      <c r="JR22" s="166">
        <v>47.520899999999997</v>
      </c>
      <c r="JS22" s="166">
        <v>46.8934</v>
      </c>
      <c r="JT22" s="166">
        <v>48.597000000000001</v>
      </c>
      <c r="JU22" s="165"/>
      <c r="JV22" s="166">
        <v>31.4</v>
      </c>
      <c r="JW22" s="166">
        <v>17.486899999999999</v>
      </c>
      <c r="JX22" s="166">
        <v>6.93</v>
      </c>
      <c r="JY22" s="165"/>
      <c r="JZ22" s="166">
        <v>-58.078499999999998</v>
      </c>
      <c r="KA22" s="166">
        <v>82.561899999999994</v>
      </c>
      <c r="KB22" s="166">
        <v>66.584100000000007</v>
      </c>
      <c r="KC22" s="166">
        <v>-56.465200000000003</v>
      </c>
      <c r="KD22" s="166">
        <v>-81.183800000000005</v>
      </c>
      <c r="KE22" s="166">
        <v>57.067700000000002</v>
      </c>
      <c r="KF22" s="166">
        <v>23.1389</v>
      </c>
      <c r="KG22" s="166">
        <v>-47.2</v>
      </c>
      <c r="KH22" s="166">
        <v>47.8</v>
      </c>
      <c r="KI22" s="166">
        <v>8.4603999999999999</v>
      </c>
      <c r="KJ22" s="166">
        <v>154.9169</v>
      </c>
    </row>
    <row r="23" spans="1:296" ht="18" customHeight="1" x14ac:dyDescent="0.3">
      <c r="A23" s="162" t="s">
        <v>89</v>
      </c>
      <c r="B23" s="162" t="s">
        <v>862</v>
      </c>
      <c r="C23" s="165">
        <v>0</v>
      </c>
      <c r="D23" s="166">
        <v>0</v>
      </c>
      <c r="E23" s="166">
        <v>16.011800000000001</v>
      </c>
      <c r="F23" s="165"/>
      <c r="G23" s="166">
        <v>-32.8872</v>
      </c>
      <c r="H23" s="166">
        <v>25.4815</v>
      </c>
      <c r="I23" s="165"/>
      <c r="J23" s="166">
        <v>45.723100000000002</v>
      </c>
      <c r="K23" s="166">
        <v>-109.7615</v>
      </c>
      <c r="L23" s="166">
        <v>56.334299999999999</v>
      </c>
      <c r="M23" s="166">
        <v>28.5351</v>
      </c>
      <c r="N23" s="166">
        <v>27.7149</v>
      </c>
      <c r="O23" s="166">
        <v>-11.1</v>
      </c>
      <c r="P23" s="166">
        <v>-39.914000000000001</v>
      </c>
      <c r="Q23" s="166">
        <v>30.8</v>
      </c>
      <c r="R23" s="166">
        <v>14.076000000000001</v>
      </c>
      <c r="S23" s="166">
        <v>-30.8</v>
      </c>
      <c r="T23" s="166">
        <v>14.122999999999999</v>
      </c>
      <c r="U23" s="166">
        <v>67.359800000000007</v>
      </c>
      <c r="V23" s="166">
        <v>12.194599999999999</v>
      </c>
      <c r="W23" s="166">
        <v>12.3041</v>
      </c>
      <c r="X23" s="166">
        <v>20.966100000000001</v>
      </c>
      <c r="Y23" s="166">
        <v>14.731999999999999</v>
      </c>
      <c r="Z23" s="166">
        <v>0.21390000000000001</v>
      </c>
      <c r="AA23" s="166">
        <v>8.4868000000000006</v>
      </c>
      <c r="AB23" s="165"/>
      <c r="AC23" s="165"/>
      <c r="AD23" s="166">
        <v>-69.959999999999994</v>
      </c>
      <c r="AE23" s="166">
        <v>-69.64</v>
      </c>
      <c r="AF23" s="165"/>
      <c r="AG23" s="166">
        <v>11.1</v>
      </c>
      <c r="AH23" s="166">
        <v>37.4</v>
      </c>
      <c r="AI23" s="166">
        <v>10.382</v>
      </c>
      <c r="AJ23" s="166">
        <v>0.186</v>
      </c>
      <c r="AK23" s="165">
        <v>0</v>
      </c>
      <c r="AL23" s="166">
        <v>-51.78</v>
      </c>
      <c r="AM23" s="166">
        <v>-75.11</v>
      </c>
      <c r="AN23" s="166">
        <v>50.66</v>
      </c>
      <c r="AO23" s="166">
        <v>51.44</v>
      </c>
      <c r="AP23" s="166">
        <v>9.0033999999999992</v>
      </c>
      <c r="AQ23" s="166">
        <v>13.858700000000001</v>
      </c>
      <c r="AR23" s="166">
        <v>65.826099999999997</v>
      </c>
      <c r="AS23" s="166">
        <v>68.556399999999996</v>
      </c>
      <c r="AT23" s="166">
        <v>49.816699999999997</v>
      </c>
      <c r="AU23" s="166">
        <v>-56.566299999999998</v>
      </c>
      <c r="AV23" s="166">
        <v>-56.753799999999998</v>
      </c>
      <c r="AW23" s="166">
        <v>30.3428</v>
      </c>
      <c r="AX23" s="166">
        <v>25.9602</v>
      </c>
      <c r="AY23" s="166">
        <v>76.788300000000007</v>
      </c>
      <c r="AZ23" s="166">
        <v>78.4054</v>
      </c>
      <c r="BA23" s="166">
        <v>-17.756</v>
      </c>
      <c r="BB23" s="166">
        <v>-21.3537</v>
      </c>
      <c r="BC23" s="166">
        <v>-401.0702</v>
      </c>
      <c r="BD23" s="166">
        <v>-24.275300000000001</v>
      </c>
      <c r="BE23" s="166">
        <v>-9.1</v>
      </c>
      <c r="BF23" s="166">
        <v>-9.1</v>
      </c>
      <c r="BG23" s="166">
        <v>59.484299999999998</v>
      </c>
      <c r="BH23" s="166">
        <v>58.953800000000001</v>
      </c>
      <c r="BI23" s="166">
        <v>-4.83</v>
      </c>
      <c r="BJ23" s="165"/>
      <c r="BK23" s="166">
        <v>-46.638599999999997</v>
      </c>
      <c r="BL23" s="166">
        <v>5.8878000000000004</v>
      </c>
      <c r="BM23" s="166">
        <v>6.4429999999999996</v>
      </c>
      <c r="BN23" s="166">
        <v>4.4109999999999996</v>
      </c>
      <c r="BO23" s="166">
        <v>430.03620000000001</v>
      </c>
      <c r="BP23" s="166">
        <v>151.67689999999999</v>
      </c>
      <c r="BQ23" s="166">
        <v>151.9821</v>
      </c>
      <c r="BR23" s="166">
        <v>-437.07389999999998</v>
      </c>
      <c r="BS23" s="166">
        <v>530.06960000000004</v>
      </c>
      <c r="BT23" s="165"/>
      <c r="BU23" s="166">
        <v>-126.83</v>
      </c>
      <c r="BV23" s="166">
        <v>129.23519999999999</v>
      </c>
      <c r="BW23" s="166">
        <v>91.811899999999994</v>
      </c>
      <c r="BX23" s="166">
        <v>24.8</v>
      </c>
      <c r="BY23" s="166">
        <v>24.66</v>
      </c>
      <c r="BZ23" s="166">
        <v>57.08</v>
      </c>
      <c r="CA23" s="166">
        <v>75.290000000000006</v>
      </c>
      <c r="CB23" s="166">
        <v>-36.566099999999999</v>
      </c>
      <c r="CC23" s="166">
        <v>-36.030299999999997</v>
      </c>
      <c r="CD23" s="166">
        <v>108.4773</v>
      </c>
      <c r="CE23" s="166">
        <v>109.06570000000001</v>
      </c>
      <c r="CF23" s="166">
        <v>22.3978</v>
      </c>
      <c r="CG23" s="166">
        <v>-134.88210000000001</v>
      </c>
      <c r="CH23" s="166">
        <v>-134.5992</v>
      </c>
      <c r="CI23" s="166">
        <v>-1.8093999999999999</v>
      </c>
      <c r="CJ23" s="166">
        <v>-96.792400000000001</v>
      </c>
      <c r="CK23" s="165"/>
      <c r="CL23" s="165"/>
      <c r="CM23" s="166">
        <v>57</v>
      </c>
      <c r="CN23" s="166">
        <v>194.3</v>
      </c>
      <c r="CO23" s="166">
        <v>-16.78</v>
      </c>
      <c r="CP23" s="166">
        <v>10.73</v>
      </c>
      <c r="CQ23" s="166">
        <v>11.224</v>
      </c>
      <c r="CR23" s="166">
        <v>11.558400000000001</v>
      </c>
      <c r="CS23" s="166">
        <v>49.513100000000001</v>
      </c>
      <c r="CT23" s="166">
        <v>47.674700000000001</v>
      </c>
      <c r="CU23" s="166">
        <v>1</v>
      </c>
      <c r="CV23" s="166">
        <v>-86.953100000000006</v>
      </c>
      <c r="CW23" s="166">
        <v>-7.8752000000000004</v>
      </c>
      <c r="CX23" s="166">
        <v>12.767799999999999</v>
      </c>
      <c r="CY23" s="166">
        <v>57.87</v>
      </c>
      <c r="CZ23" s="166">
        <v>31.8</v>
      </c>
      <c r="DA23" s="166">
        <v>47.5854</v>
      </c>
      <c r="DB23" s="166">
        <v>45.2682</v>
      </c>
      <c r="DC23" s="166">
        <v>32.085900000000002</v>
      </c>
      <c r="DD23" s="165"/>
      <c r="DE23" s="166">
        <v>97.350300000000004</v>
      </c>
      <c r="DF23" s="166">
        <v>95.769499999999994</v>
      </c>
      <c r="DG23" s="166">
        <v>-107.5153</v>
      </c>
      <c r="DH23" s="165"/>
      <c r="DI23" s="166">
        <v>-17.526900000000001</v>
      </c>
      <c r="DJ23" s="166">
        <v>-88.6</v>
      </c>
      <c r="DK23" s="166">
        <v>-86.6</v>
      </c>
      <c r="DL23" s="166">
        <v>28.210100000000001</v>
      </c>
      <c r="DM23" s="166">
        <v>62.411499999999997</v>
      </c>
      <c r="DN23" s="166">
        <v>62.947299999999998</v>
      </c>
      <c r="DO23" s="166">
        <v>89.080799999999996</v>
      </c>
      <c r="DP23" s="166">
        <v>62.46</v>
      </c>
      <c r="DQ23" s="166">
        <v>-8.14</v>
      </c>
      <c r="DR23" s="166">
        <v>57.954500000000003</v>
      </c>
      <c r="DS23" s="166">
        <v>106.9636</v>
      </c>
      <c r="DT23" s="166">
        <v>-24.41</v>
      </c>
      <c r="DU23" s="166">
        <v>-24.64</v>
      </c>
      <c r="DV23" s="166">
        <v>100.03</v>
      </c>
      <c r="DW23" s="166">
        <v>60.67</v>
      </c>
      <c r="DX23" s="166">
        <v>106.4</v>
      </c>
      <c r="DY23" s="166">
        <v>106.1091</v>
      </c>
      <c r="DZ23" s="166">
        <v>-28.171900000000001</v>
      </c>
      <c r="EA23" s="166">
        <v>-27.9909</v>
      </c>
      <c r="EB23" s="166">
        <v>211.6079</v>
      </c>
      <c r="EC23" s="166">
        <v>168.72450000000001</v>
      </c>
      <c r="ED23" s="166">
        <v>161.69110000000001</v>
      </c>
      <c r="EE23" s="166">
        <v>164.74459999999999</v>
      </c>
      <c r="EF23" s="166">
        <v>81.135599999999997</v>
      </c>
      <c r="EG23" s="166">
        <v>60.8872</v>
      </c>
      <c r="EH23" s="166">
        <v>-28.088999999999999</v>
      </c>
      <c r="EI23" s="166">
        <v>445.59910000000002</v>
      </c>
      <c r="EJ23" s="166">
        <v>100.9554</v>
      </c>
      <c r="EK23" s="165"/>
      <c r="EL23" s="166">
        <v>-38.354799999999997</v>
      </c>
      <c r="EM23" s="166">
        <v>-35.6922</v>
      </c>
      <c r="EN23" s="166">
        <v>0</v>
      </c>
      <c r="EO23" s="166">
        <v>-1.0278</v>
      </c>
      <c r="EP23" s="166">
        <v>-1.2150000000000001</v>
      </c>
      <c r="EQ23" s="166">
        <v>35.375999999999998</v>
      </c>
      <c r="ER23" s="166">
        <v>-23.232700000000001</v>
      </c>
      <c r="ES23" s="166">
        <v>-23.969100000000001</v>
      </c>
      <c r="ET23" s="166">
        <v>-22.9786</v>
      </c>
      <c r="EU23" s="165"/>
      <c r="EV23" s="166">
        <v>-15.07</v>
      </c>
      <c r="EW23" s="165"/>
      <c r="EX23" s="166">
        <v>12.9366</v>
      </c>
      <c r="EY23" s="166">
        <v>-53.867899999999999</v>
      </c>
      <c r="EZ23" s="166">
        <v>-38.429099999999998</v>
      </c>
      <c r="FA23" s="166">
        <v>-37.680700000000002</v>
      </c>
      <c r="FB23" s="166">
        <v>9.4091000000000005</v>
      </c>
      <c r="FC23" s="166">
        <v>-58.872399999999999</v>
      </c>
      <c r="FD23" s="166">
        <v>28.4148</v>
      </c>
      <c r="FE23" s="166">
        <v>23.726400000000002</v>
      </c>
      <c r="FF23" s="165"/>
      <c r="FG23" s="166">
        <v>23.794599999999999</v>
      </c>
      <c r="FH23" s="166">
        <v>53.694499999999998</v>
      </c>
      <c r="FI23" s="166">
        <v>0</v>
      </c>
      <c r="FJ23" s="166">
        <v>52.334299999999999</v>
      </c>
      <c r="FK23" s="166">
        <v>36.1706</v>
      </c>
      <c r="FL23" s="166">
        <v>36.003100000000003</v>
      </c>
      <c r="FM23" s="166">
        <v>-104.99509999999999</v>
      </c>
      <c r="FN23" s="166">
        <v>30.0976</v>
      </c>
      <c r="FO23" s="166">
        <v>30.178999999999998</v>
      </c>
      <c r="FP23" s="166">
        <v>-84.986699999999999</v>
      </c>
      <c r="FQ23" s="166">
        <v>-76.278999999999996</v>
      </c>
      <c r="FR23" s="166">
        <v>-23.597200000000001</v>
      </c>
      <c r="FS23" s="166">
        <v>-25.59</v>
      </c>
      <c r="FT23" s="166">
        <v>13.167299999999999</v>
      </c>
      <c r="FU23" s="166">
        <v>0.98540000000000005</v>
      </c>
      <c r="FV23" s="166">
        <v>-8.35</v>
      </c>
      <c r="FW23" s="166">
        <v>17.649999999999999</v>
      </c>
      <c r="FX23" s="166">
        <v>-23.978200000000001</v>
      </c>
      <c r="FY23" s="165"/>
      <c r="FZ23" s="165"/>
      <c r="GA23" s="166">
        <v>4.3899999999999997</v>
      </c>
      <c r="GB23" s="165"/>
      <c r="GC23" s="166">
        <v>34.85</v>
      </c>
      <c r="GD23" s="166">
        <v>78.291700000000006</v>
      </c>
      <c r="GE23" s="166">
        <v>85.684399999999997</v>
      </c>
      <c r="GF23" s="166">
        <v>14.12</v>
      </c>
      <c r="GG23" s="166">
        <v>81.955699999999993</v>
      </c>
      <c r="GH23" s="166">
        <v>22.1</v>
      </c>
      <c r="GI23" s="166">
        <v>-15.487399999999999</v>
      </c>
      <c r="GJ23" s="166">
        <v>-1.8912</v>
      </c>
      <c r="GK23" s="166">
        <v>-1.9961</v>
      </c>
      <c r="GL23" s="166">
        <v>1.6927000000000001</v>
      </c>
      <c r="GM23" s="165"/>
      <c r="GN23" s="165"/>
      <c r="GO23" s="166">
        <v>-15.3788</v>
      </c>
      <c r="GP23" s="166">
        <v>-27.355799999999999</v>
      </c>
      <c r="GQ23" s="166">
        <v>22.392299999999999</v>
      </c>
      <c r="GR23" s="166">
        <v>28.339500000000001</v>
      </c>
      <c r="GS23" s="166">
        <v>59.787999999999997</v>
      </c>
      <c r="GT23" s="166">
        <v>60.878100000000003</v>
      </c>
      <c r="GU23" s="166">
        <v>-139.96209999999999</v>
      </c>
      <c r="GV23" s="166">
        <v>-24.271899999999999</v>
      </c>
      <c r="GW23" s="166">
        <v>41.305799999999998</v>
      </c>
      <c r="GX23" s="166">
        <v>-30.9575</v>
      </c>
      <c r="GY23" s="166">
        <v>9.9856999999999996</v>
      </c>
      <c r="GZ23" s="166">
        <v>7.9310999999999998</v>
      </c>
      <c r="HA23" s="166">
        <v>7.6797000000000004</v>
      </c>
      <c r="HB23" s="166">
        <v>12</v>
      </c>
      <c r="HC23" s="166">
        <v>44.883000000000003</v>
      </c>
      <c r="HD23" s="166">
        <v>46.37</v>
      </c>
      <c r="HE23" s="165"/>
      <c r="HF23" s="165"/>
      <c r="HG23" s="166">
        <v>-309.07740000000001</v>
      </c>
      <c r="HH23" s="166">
        <v>308.07619999999997</v>
      </c>
      <c r="HI23" s="166">
        <v>225.40559999999999</v>
      </c>
      <c r="HJ23" s="166">
        <v>-44.472200000000001</v>
      </c>
      <c r="HK23" s="166">
        <v>-44.382399999999997</v>
      </c>
      <c r="HL23" s="166">
        <v>-66.679599999999994</v>
      </c>
      <c r="HM23" s="166">
        <v>-58.905200000000001</v>
      </c>
      <c r="HN23" s="166">
        <v>77.206900000000005</v>
      </c>
      <c r="HO23" s="166">
        <v>75.488</v>
      </c>
      <c r="HP23" s="166">
        <v>-10.391400000000001</v>
      </c>
      <c r="HQ23" s="166">
        <v>-23.3887</v>
      </c>
      <c r="HR23" s="166">
        <v>-4.5675999999999997</v>
      </c>
      <c r="HS23" s="166">
        <v>-4.8093000000000004</v>
      </c>
      <c r="HT23" s="166">
        <v>-58.999200000000002</v>
      </c>
      <c r="HU23" s="166">
        <v>-58.383800000000001</v>
      </c>
      <c r="HV23" s="166">
        <v>17.170000000000002</v>
      </c>
      <c r="HW23" s="166">
        <v>16.989999999999998</v>
      </c>
      <c r="HX23" s="166">
        <v>16.8</v>
      </c>
      <c r="HY23" s="166">
        <v>16.5</v>
      </c>
      <c r="HZ23" s="166">
        <v>21.021899999999999</v>
      </c>
      <c r="IA23" s="166">
        <v>12.56</v>
      </c>
      <c r="IB23" s="166">
        <v>-222.0771</v>
      </c>
      <c r="IC23" s="166">
        <v>74.0107</v>
      </c>
      <c r="ID23" s="166">
        <v>73.003500000000003</v>
      </c>
      <c r="IE23" s="166">
        <v>13.4</v>
      </c>
      <c r="IF23" s="166">
        <v>-25.7</v>
      </c>
      <c r="IG23" s="166">
        <v>5.6</v>
      </c>
      <c r="IH23" s="166">
        <v>5.9</v>
      </c>
      <c r="II23" s="165"/>
      <c r="IJ23" s="166">
        <v>1.2907999999999999</v>
      </c>
      <c r="IK23" s="166">
        <v>-221.46289999999999</v>
      </c>
      <c r="IL23" s="166">
        <v>-77.586200000000005</v>
      </c>
      <c r="IM23" s="166">
        <v>155.80330000000001</v>
      </c>
      <c r="IN23" s="166">
        <v>104.43210000000001</v>
      </c>
      <c r="IO23" s="166">
        <v>-16.349</v>
      </c>
      <c r="IP23" s="165"/>
      <c r="IQ23" s="166">
        <v>95.296199999999999</v>
      </c>
      <c r="IR23" s="166">
        <v>-157.7072</v>
      </c>
      <c r="IS23" s="166">
        <v>0</v>
      </c>
      <c r="IT23" s="166">
        <v>-95.114900000000006</v>
      </c>
      <c r="IU23" s="166">
        <v>190.11689999999999</v>
      </c>
      <c r="IV23" s="166">
        <v>190.02269999999999</v>
      </c>
      <c r="IW23" s="166">
        <v>162.21559999999999</v>
      </c>
      <c r="IX23" s="166">
        <v>-148.26740000000001</v>
      </c>
      <c r="IY23" s="166">
        <v>4.8556999999999997</v>
      </c>
      <c r="IZ23" s="166">
        <v>-137.7277</v>
      </c>
      <c r="JA23" s="166">
        <v>138.65450000000001</v>
      </c>
      <c r="JB23" s="166">
        <v>-2.6876000000000002</v>
      </c>
      <c r="JC23" s="166">
        <v>11.675000000000001</v>
      </c>
      <c r="JD23" s="166">
        <v>8.9600000000000009</v>
      </c>
      <c r="JE23" s="166">
        <v>0.91900000000000004</v>
      </c>
      <c r="JF23" s="166">
        <v>0.91</v>
      </c>
      <c r="JG23" s="166">
        <v>-8.32</v>
      </c>
      <c r="JH23" s="166">
        <v>-11.76</v>
      </c>
      <c r="JI23" s="165"/>
      <c r="JJ23" s="166">
        <v>13.7133</v>
      </c>
      <c r="JK23" s="166">
        <v>-17.167899999999999</v>
      </c>
      <c r="JL23" s="166">
        <v>-42.803100000000001</v>
      </c>
      <c r="JM23" s="166">
        <v>16.899999999999999</v>
      </c>
      <c r="JN23" s="166">
        <v>57.052999999999997</v>
      </c>
      <c r="JO23" s="166">
        <v>54.792999999999999</v>
      </c>
      <c r="JP23" s="165"/>
      <c r="JQ23" s="165"/>
      <c r="JR23" s="166">
        <v>49.530700000000003</v>
      </c>
      <c r="JS23" s="166">
        <v>49.447000000000003</v>
      </c>
      <c r="JT23" s="166">
        <v>50.563800000000001</v>
      </c>
      <c r="JU23" s="165"/>
      <c r="JV23" s="166">
        <v>26.3</v>
      </c>
      <c r="JW23" s="166">
        <v>16.5703</v>
      </c>
      <c r="JX23" s="166">
        <v>6.69</v>
      </c>
      <c r="JY23" s="165"/>
      <c r="JZ23" s="166">
        <v>-61.222499999999997</v>
      </c>
      <c r="KA23" s="166">
        <v>82.671599999999998</v>
      </c>
      <c r="KB23" s="166">
        <v>68.431799999999996</v>
      </c>
      <c r="KC23" s="166">
        <v>-60.435600000000001</v>
      </c>
      <c r="KD23" s="166">
        <v>-81.544300000000007</v>
      </c>
      <c r="KE23" s="166">
        <v>58.4069</v>
      </c>
      <c r="KF23" s="166">
        <v>21.878799999999998</v>
      </c>
      <c r="KG23" s="166">
        <v>-42.2</v>
      </c>
      <c r="KH23" s="166">
        <v>42.6</v>
      </c>
      <c r="KI23" s="166">
        <v>-85.527000000000001</v>
      </c>
      <c r="KJ23" s="166">
        <v>227.87719999999999</v>
      </c>
    </row>
    <row r="24" spans="1:296" ht="18" customHeight="1" x14ac:dyDescent="0.3">
      <c r="A24" s="162" t="s">
        <v>89</v>
      </c>
      <c r="B24" s="162" t="s">
        <v>863</v>
      </c>
      <c r="C24" s="167">
        <v>0</v>
      </c>
      <c r="D24" s="168">
        <v>0</v>
      </c>
      <c r="E24" s="168">
        <v>15.866</v>
      </c>
      <c r="F24" s="168">
        <v>-23.810300000000002</v>
      </c>
      <c r="G24" s="168">
        <v>-32.4435</v>
      </c>
      <c r="H24" s="168">
        <v>23.506499999999999</v>
      </c>
      <c r="I24" s="167"/>
      <c r="J24" s="168">
        <v>49.243499999999997</v>
      </c>
      <c r="K24" s="168">
        <v>-118.94199999999999</v>
      </c>
      <c r="L24" s="168">
        <v>58.409399999999998</v>
      </c>
      <c r="M24" s="168">
        <v>29.5151</v>
      </c>
      <c r="N24" s="168">
        <v>28.796500000000002</v>
      </c>
      <c r="O24" s="168">
        <v>-8.8800000000000008</v>
      </c>
      <c r="P24" s="168">
        <v>-55.832999999999998</v>
      </c>
      <c r="Q24" s="168">
        <v>48.4</v>
      </c>
      <c r="R24" s="168">
        <v>14.076000000000001</v>
      </c>
      <c r="S24" s="168">
        <v>-48.4</v>
      </c>
      <c r="T24" s="168">
        <v>13.982699999999999</v>
      </c>
      <c r="U24" s="168">
        <v>74.611000000000004</v>
      </c>
      <c r="V24" s="168">
        <v>12.694599999999999</v>
      </c>
      <c r="W24" s="168">
        <v>13.0535</v>
      </c>
      <c r="X24" s="168">
        <v>21.298500000000001</v>
      </c>
      <c r="Y24" s="168">
        <v>14.8941</v>
      </c>
      <c r="Z24" s="168">
        <v>0.22750000000000001</v>
      </c>
      <c r="AA24" s="168">
        <v>8.0147999999999993</v>
      </c>
      <c r="AB24" s="167"/>
      <c r="AC24" s="167"/>
      <c r="AD24" s="168">
        <v>-75.040000000000006</v>
      </c>
      <c r="AE24" s="168">
        <v>-74.930000000000007</v>
      </c>
      <c r="AF24" s="167"/>
      <c r="AG24" s="168">
        <v>8.8800000000000008</v>
      </c>
      <c r="AH24" s="168">
        <v>55</v>
      </c>
      <c r="AI24" s="168">
        <v>9.9529999999999994</v>
      </c>
      <c r="AJ24" s="168">
        <v>0.187</v>
      </c>
      <c r="AK24" s="167">
        <v>0</v>
      </c>
      <c r="AL24" s="168">
        <v>-53.52</v>
      </c>
      <c r="AM24" s="168">
        <v>-79.39</v>
      </c>
      <c r="AN24" s="168">
        <v>53.78</v>
      </c>
      <c r="AO24" s="168">
        <v>54.07</v>
      </c>
      <c r="AP24" s="168">
        <v>9.1252999999999993</v>
      </c>
      <c r="AQ24" s="168">
        <v>14.181800000000001</v>
      </c>
      <c r="AR24" s="168">
        <v>69.110100000000003</v>
      </c>
      <c r="AS24" s="168">
        <v>70.723600000000005</v>
      </c>
      <c r="AT24" s="168">
        <v>52.670499999999997</v>
      </c>
      <c r="AU24" s="168">
        <v>-54.426600000000001</v>
      </c>
      <c r="AV24" s="168">
        <v>-53.502800000000001</v>
      </c>
      <c r="AW24" s="168">
        <v>8.6890999999999998</v>
      </c>
      <c r="AX24" s="168">
        <v>8.8468</v>
      </c>
      <c r="AY24" s="168">
        <v>83.115099999999998</v>
      </c>
      <c r="AZ24" s="168">
        <v>84.921300000000002</v>
      </c>
      <c r="BA24" s="168">
        <v>-30.499500000000001</v>
      </c>
      <c r="BB24" s="168">
        <v>-33.444499999999998</v>
      </c>
      <c r="BC24" s="168">
        <v>-415.03570000000002</v>
      </c>
      <c r="BD24" s="168">
        <v>-25.220800000000001</v>
      </c>
      <c r="BE24" s="168">
        <v>-8.5</v>
      </c>
      <c r="BF24" s="168">
        <v>-8.6</v>
      </c>
      <c r="BG24" s="168">
        <v>60.470300000000002</v>
      </c>
      <c r="BH24" s="168">
        <v>57.314999999999998</v>
      </c>
      <c r="BI24" s="168">
        <v>-5.2080000000000002</v>
      </c>
      <c r="BJ24" s="167"/>
      <c r="BK24" s="168">
        <v>-40.717300000000002</v>
      </c>
      <c r="BL24" s="168">
        <v>6.1496000000000004</v>
      </c>
      <c r="BM24" s="168">
        <v>6.3636999999999997</v>
      </c>
      <c r="BN24" s="168">
        <v>4.2070999999999996</v>
      </c>
      <c r="BO24" s="168">
        <v>443.12860000000001</v>
      </c>
      <c r="BP24" s="168">
        <v>176.39689999999999</v>
      </c>
      <c r="BQ24" s="168">
        <v>176.21379999999999</v>
      </c>
      <c r="BR24" s="168">
        <v>-472.82810000000001</v>
      </c>
      <c r="BS24" s="168">
        <v>574.45540000000005</v>
      </c>
      <c r="BT24" s="167"/>
      <c r="BU24" s="168">
        <v>-109.2257</v>
      </c>
      <c r="BV24" s="168">
        <v>110.9706</v>
      </c>
      <c r="BW24" s="168">
        <v>96.502300000000005</v>
      </c>
      <c r="BX24" s="168">
        <v>25.61</v>
      </c>
      <c r="BY24" s="168">
        <v>26.22</v>
      </c>
      <c r="BZ24" s="168">
        <v>59.61</v>
      </c>
      <c r="CA24" s="168">
        <v>77.62</v>
      </c>
      <c r="CB24" s="168">
        <v>-44.737499999999997</v>
      </c>
      <c r="CC24" s="168">
        <v>-44.603499999999997</v>
      </c>
      <c r="CD24" s="168">
        <v>108.5539</v>
      </c>
      <c r="CE24" s="168">
        <v>109.3806</v>
      </c>
      <c r="CF24" s="168">
        <v>19.088999999999999</v>
      </c>
      <c r="CG24" s="168">
        <v>-146.23169999999999</v>
      </c>
      <c r="CH24" s="168">
        <v>-146.50319999999999</v>
      </c>
      <c r="CI24" s="168">
        <v>-0.98480000000000001</v>
      </c>
      <c r="CJ24" s="168">
        <v>-78.734999999999999</v>
      </c>
      <c r="CK24" s="167"/>
      <c r="CL24" s="167"/>
      <c r="CM24" s="168">
        <v>83.3</v>
      </c>
      <c r="CN24" s="168">
        <v>158.6</v>
      </c>
      <c r="CO24" s="168">
        <v>-16.920000000000002</v>
      </c>
      <c r="CP24" s="168">
        <v>13.4438</v>
      </c>
      <c r="CQ24" s="168">
        <v>14.4222</v>
      </c>
      <c r="CR24" s="168">
        <v>14.654999999999999</v>
      </c>
      <c r="CS24" s="168">
        <v>57.372399999999999</v>
      </c>
      <c r="CT24" s="168">
        <v>56.681600000000003</v>
      </c>
      <c r="CU24" s="168">
        <v>1</v>
      </c>
      <c r="CV24" s="168">
        <v>-102.31019999999999</v>
      </c>
      <c r="CW24" s="168">
        <v>-2.9266000000000001</v>
      </c>
      <c r="CX24" s="168">
        <v>12.8371</v>
      </c>
      <c r="CY24" s="168">
        <v>60.4</v>
      </c>
      <c r="CZ24" s="168">
        <v>33.700000000000003</v>
      </c>
      <c r="DA24" s="168">
        <v>49.694800000000001</v>
      </c>
      <c r="DB24" s="168">
        <v>47.612000000000002</v>
      </c>
      <c r="DC24" s="168">
        <v>32.214700000000001</v>
      </c>
      <c r="DD24" s="167"/>
      <c r="DE24" s="168">
        <v>79.317599999999999</v>
      </c>
      <c r="DF24" s="168">
        <v>79.644300000000001</v>
      </c>
      <c r="DG24" s="168">
        <v>-112.13460000000001</v>
      </c>
      <c r="DH24" s="167"/>
      <c r="DI24" s="168">
        <v>-17.704999999999998</v>
      </c>
      <c r="DJ24" s="168">
        <v>-98.7</v>
      </c>
      <c r="DK24" s="168">
        <v>-99</v>
      </c>
      <c r="DL24" s="168">
        <v>28.578199999999999</v>
      </c>
      <c r="DM24" s="168">
        <v>66.805999999999997</v>
      </c>
      <c r="DN24" s="168">
        <v>65.765100000000004</v>
      </c>
      <c r="DO24" s="168">
        <v>93.768299999999996</v>
      </c>
      <c r="DP24" s="168">
        <v>65.91</v>
      </c>
      <c r="DQ24" s="168">
        <v>-8.39</v>
      </c>
      <c r="DR24" s="168">
        <v>62.170499999999997</v>
      </c>
      <c r="DS24" s="168">
        <v>110.53879999999999</v>
      </c>
      <c r="DT24" s="168">
        <v>-23.5</v>
      </c>
      <c r="DU24" s="168">
        <v>-23.78</v>
      </c>
      <c r="DV24" s="168">
        <v>110.47</v>
      </c>
      <c r="DW24" s="168">
        <v>63.7</v>
      </c>
      <c r="DX24" s="168">
        <v>111.8364</v>
      </c>
      <c r="DY24" s="168">
        <v>110.3091</v>
      </c>
      <c r="DZ24" s="168">
        <v>-40.838900000000002</v>
      </c>
      <c r="EA24" s="168">
        <v>-39.6</v>
      </c>
      <c r="EB24" s="168">
        <v>216.7612</v>
      </c>
      <c r="EC24" s="168">
        <v>171.53739999999999</v>
      </c>
      <c r="ED24" s="168">
        <v>166.15780000000001</v>
      </c>
      <c r="EE24" s="168">
        <v>167.30619999999999</v>
      </c>
      <c r="EF24" s="168">
        <v>73.893100000000004</v>
      </c>
      <c r="EG24" s="168">
        <v>53.088299999999997</v>
      </c>
      <c r="EH24" s="168">
        <v>-28.006</v>
      </c>
      <c r="EI24" s="168">
        <v>483.55860000000001</v>
      </c>
      <c r="EJ24" s="168">
        <v>16.031600000000001</v>
      </c>
      <c r="EK24" s="167"/>
      <c r="EL24" s="168">
        <v>-37.470100000000002</v>
      </c>
      <c r="EM24" s="168">
        <v>-34.903500000000001</v>
      </c>
      <c r="EN24" s="168">
        <v>9.7949999999999999</v>
      </c>
      <c r="EO24" s="168">
        <v>-6.1860999999999997</v>
      </c>
      <c r="EP24" s="168">
        <v>-5.5305999999999997</v>
      </c>
      <c r="EQ24" s="168">
        <v>39.984000000000002</v>
      </c>
      <c r="ER24" s="168">
        <v>-30.3309</v>
      </c>
      <c r="ES24" s="168">
        <v>-31.1173</v>
      </c>
      <c r="ET24" s="168">
        <v>-16.127300000000002</v>
      </c>
      <c r="EU24" s="167"/>
      <c r="EV24" s="168">
        <v>-15</v>
      </c>
      <c r="EW24" s="167"/>
      <c r="EX24" s="168">
        <v>13.7723</v>
      </c>
      <c r="EY24" s="168">
        <v>-67.489800000000002</v>
      </c>
      <c r="EZ24" s="168">
        <v>-39.316400000000002</v>
      </c>
      <c r="FA24" s="168">
        <v>-38.128</v>
      </c>
      <c r="FB24" s="168">
        <v>11.522399999999999</v>
      </c>
      <c r="FC24" s="168">
        <v>-51.629199999999997</v>
      </c>
      <c r="FD24" s="168">
        <v>21.016100000000002</v>
      </c>
      <c r="FE24" s="168">
        <v>23.35</v>
      </c>
      <c r="FF24" s="167"/>
      <c r="FG24" s="168">
        <v>23.1174</v>
      </c>
      <c r="FH24" s="168">
        <v>52.217300000000002</v>
      </c>
      <c r="FI24" s="167"/>
      <c r="FJ24" s="168">
        <v>50.571899999999999</v>
      </c>
      <c r="FK24" s="168">
        <v>44.710799999999999</v>
      </c>
      <c r="FL24" s="168">
        <v>43.371200000000002</v>
      </c>
      <c r="FM24" s="168">
        <v>-111.0235</v>
      </c>
      <c r="FN24" s="168">
        <v>42.286799999999999</v>
      </c>
      <c r="FO24" s="168">
        <v>42.3307</v>
      </c>
      <c r="FP24" s="168">
        <v>-85.301000000000002</v>
      </c>
      <c r="FQ24" s="168">
        <v>-73.127300000000005</v>
      </c>
      <c r="FR24" s="168">
        <v>-33.375100000000003</v>
      </c>
      <c r="FS24" s="168">
        <v>-37.26</v>
      </c>
      <c r="FT24" s="168">
        <v>13.2601</v>
      </c>
      <c r="FU24" s="168">
        <v>0.93899999999999995</v>
      </c>
      <c r="FV24" s="168">
        <v>-8.02</v>
      </c>
      <c r="FW24" s="168">
        <v>18.63</v>
      </c>
      <c r="FX24" s="168">
        <v>-34.170999999999999</v>
      </c>
      <c r="FY24" s="167"/>
      <c r="FZ24" s="167"/>
      <c r="GA24" s="168">
        <v>4.3650000000000002</v>
      </c>
      <c r="GB24" s="167"/>
      <c r="GC24" s="168">
        <v>25.24</v>
      </c>
      <c r="GD24" s="168">
        <v>73.092500000000001</v>
      </c>
      <c r="GE24" s="168">
        <v>86.462900000000005</v>
      </c>
      <c r="GF24" s="168">
        <v>14.93</v>
      </c>
      <c r="GG24" s="168">
        <v>77.045599999999993</v>
      </c>
      <c r="GH24" s="168">
        <v>22.6</v>
      </c>
      <c r="GI24" s="168">
        <v>-12.0984</v>
      </c>
      <c r="GJ24" s="168">
        <v>2.9312</v>
      </c>
      <c r="GK24" s="168">
        <v>3.1715</v>
      </c>
      <c r="GL24" s="168">
        <v>1.6989000000000001</v>
      </c>
      <c r="GM24" s="167"/>
      <c r="GN24" s="167"/>
      <c r="GO24" s="168">
        <v>-15.180099999999999</v>
      </c>
      <c r="GP24" s="168">
        <v>-24.653199999999998</v>
      </c>
      <c r="GQ24" s="168">
        <v>22.2653</v>
      </c>
      <c r="GR24" s="168">
        <v>24.825199999999999</v>
      </c>
      <c r="GS24" s="168">
        <v>60.394300000000001</v>
      </c>
      <c r="GT24" s="168">
        <v>60.1631</v>
      </c>
      <c r="GU24" s="168">
        <v>-141.42339999999999</v>
      </c>
      <c r="GV24" s="168">
        <v>-26.408899999999999</v>
      </c>
      <c r="GW24" s="168">
        <v>28.088999999999999</v>
      </c>
      <c r="GX24" s="168">
        <v>-24.723800000000001</v>
      </c>
      <c r="GY24" s="168">
        <v>10.2362</v>
      </c>
      <c r="GZ24" s="168">
        <v>8.2339000000000002</v>
      </c>
      <c r="HA24" s="168">
        <v>7.9855</v>
      </c>
      <c r="HB24" s="168">
        <v>11.7166</v>
      </c>
      <c r="HC24" s="168">
        <v>20.575900000000001</v>
      </c>
      <c r="HD24" s="168">
        <v>20.7987</v>
      </c>
      <c r="HE24" s="167"/>
      <c r="HF24" s="167"/>
      <c r="HG24" s="168">
        <v>-295.61270000000002</v>
      </c>
      <c r="HH24" s="168">
        <v>296.62709999999998</v>
      </c>
      <c r="HI24" s="168">
        <v>136.33519999999999</v>
      </c>
      <c r="HJ24" s="168">
        <v>-22.495899999999999</v>
      </c>
      <c r="HK24" s="168">
        <v>-20.588200000000001</v>
      </c>
      <c r="HL24" s="168">
        <v>-68.442499999999995</v>
      </c>
      <c r="HM24" s="168">
        <v>-60.434399999999997</v>
      </c>
      <c r="HN24" s="168">
        <v>76.330299999999994</v>
      </c>
      <c r="HO24" s="168">
        <v>75.840900000000005</v>
      </c>
      <c r="HP24" s="168">
        <v>0</v>
      </c>
      <c r="HQ24" s="168">
        <v>0</v>
      </c>
      <c r="HR24" s="168">
        <v>-11.2255</v>
      </c>
      <c r="HS24" s="168">
        <v>-10.6981</v>
      </c>
      <c r="HT24" s="168">
        <v>-25.4924</v>
      </c>
      <c r="HU24" s="168">
        <v>-25.5608</v>
      </c>
      <c r="HV24" s="168">
        <v>12.5</v>
      </c>
      <c r="HW24" s="168">
        <v>12.45</v>
      </c>
      <c r="HX24" s="168">
        <v>14.9</v>
      </c>
      <c r="HY24" s="168">
        <v>15.1</v>
      </c>
      <c r="HZ24" s="168">
        <v>20.9621</v>
      </c>
      <c r="IA24" s="168">
        <v>-47.12</v>
      </c>
      <c r="IB24" s="168">
        <v>-267.58789999999999</v>
      </c>
      <c r="IC24" s="168">
        <v>85.776399999999995</v>
      </c>
      <c r="ID24" s="168">
        <v>87.449299999999994</v>
      </c>
      <c r="IE24" s="168">
        <v>18.399999999999999</v>
      </c>
      <c r="IF24" s="168">
        <v>-24.5</v>
      </c>
      <c r="IG24" s="168">
        <v>12.5</v>
      </c>
      <c r="IH24" s="168">
        <v>13.1</v>
      </c>
      <c r="II24" s="168">
        <v>1.2551000000000001</v>
      </c>
      <c r="IJ24" s="168">
        <v>1.1731</v>
      </c>
      <c r="IK24" s="168">
        <v>-132.34819999999999</v>
      </c>
      <c r="IL24" s="168">
        <v>5.5045000000000002</v>
      </c>
      <c r="IM24" s="168">
        <v>29.540299999999998</v>
      </c>
      <c r="IN24" s="168">
        <v>1.21</v>
      </c>
      <c r="IO24" s="168">
        <v>-38.149500000000003</v>
      </c>
      <c r="IP24" s="167"/>
      <c r="IQ24" s="168">
        <v>-11.046099999999999</v>
      </c>
      <c r="IR24" s="168">
        <v>-120.82089999999999</v>
      </c>
      <c r="IS24" s="168">
        <v>67.546899999999994</v>
      </c>
      <c r="IT24" s="168">
        <v>9.7871000000000006</v>
      </c>
      <c r="IU24" s="168">
        <v>196.2517</v>
      </c>
      <c r="IV24" s="168">
        <v>194.91829999999999</v>
      </c>
      <c r="IW24" s="168">
        <v>119.63200000000001</v>
      </c>
      <c r="IX24" s="168">
        <v>-22.3188</v>
      </c>
      <c r="IY24" s="168">
        <v>-65.862499999999997</v>
      </c>
      <c r="IZ24" s="168">
        <v>-86.494100000000003</v>
      </c>
      <c r="JA24" s="168">
        <v>85.047700000000006</v>
      </c>
      <c r="JB24" s="168">
        <v>-1.9487000000000001</v>
      </c>
      <c r="JC24" s="168">
        <v>6.492</v>
      </c>
      <c r="JD24" s="168">
        <v>12.56</v>
      </c>
      <c r="JE24" s="168">
        <v>0.97299999999999998</v>
      </c>
      <c r="JF24" s="168">
        <v>0.95599999999999996</v>
      </c>
      <c r="JG24" s="168">
        <v>-12.48</v>
      </c>
      <c r="JH24" s="168">
        <v>-9.6</v>
      </c>
      <c r="JI24" s="167"/>
      <c r="JJ24" s="168">
        <v>10.0816</v>
      </c>
      <c r="JK24" s="168">
        <v>-13.386699999999999</v>
      </c>
      <c r="JL24" s="168">
        <v>-42.510100000000001</v>
      </c>
      <c r="JM24" s="168">
        <v>17.3</v>
      </c>
      <c r="JN24" s="168">
        <v>55.984999999999999</v>
      </c>
      <c r="JO24" s="168">
        <v>56.802</v>
      </c>
      <c r="JP24" s="167"/>
      <c r="JQ24" s="167"/>
      <c r="JR24" s="168">
        <v>48.744</v>
      </c>
      <c r="JS24" s="168">
        <v>49.592199999999998</v>
      </c>
      <c r="JT24" s="168">
        <v>48.844200000000001</v>
      </c>
      <c r="JU24" s="167"/>
      <c r="JV24" s="168">
        <v>25.7</v>
      </c>
      <c r="JW24" s="168">
        <v>16.470099999999999</v>
      </c>
      <c r="JX24" s="168">
        <v>6.87</v>
      </c>
      <c r="JY24" s="167"/>
      <c r="JZ24" s="168">
        <v>-62.424700000000001</v>
      </c>
      <c r="KA24" s="168">
        <v>83.456000000000003</v>
      </c>
      <c r="KB24" s="168">
        <v>69.459100000000007</v>
      </c>
      <c r="KC24" s="168">
        <v>-61.763399999999997</v>
      </c>
      <c r="KD24" s="168">
        <v>-82.895399999999995</v>
      </c>
      <c r="KE24" s="168">
        <v>60.902000000000001</v>
      </c>
      <c r="KF24" s="168">
        <v>21.228200000000001</v>
      </c>
      <c r="KG24" s="168">
        <v>-43</v>
      </c>
      <c r="KH24" s="168">
        <v>41.8</v>
      </c>
      <c r="KI24" s="168">
        <v>-156.04730000000001</v>
      </c>
      <c r="KJ24" s="168">
        <v>271.62029999999999</v>
      </c>
    </row>
    <row r="25" spans="1:296" ht="18" customHeight="1" x14ac:dyDescent="0.3">
      <c r="A25" s="162" t="s">
        <v>89</v>
      </c>
      <c r="B25" s="162" t="s">
        <v>864</v>
      </c>
      <c r="C25" s="163">
        <v>0</v>
      </c>
      <c r="D25" s="164">
        <v>0</v>
      </c>
      <c r="E25" s="164">
        <v>16.743400000000001</v>
      </c>
      <c r="F25" s="164">
        <v>-24.885999999999999</v>
      </c>
      <c r="G25" s="164">
        <v>-32.018000000000001</v>
      </c>
      <c r="H25" s="164">
        <v>24.7437</v>
      </c>
      <c r="I25" s="163"/>
      <c r="J25" s="164">
        <v>52.276299999999999</v>
      </c>
      <c r="K25" s="164">
        <v>-125.04259999999999</v>
      </c>
      <c r="L25" s="164">
        <v>70.275400000000005</v>
      </c>
      <c r="M25" s="164">
        <v>35.290900000000001</v>
      </c>
      <c r="N25" s="164">
        <v>34.880099999999999</v>
      </c>
      <c r="O25" s="164">
        <v>-19.98</v>
      </c>
      <c r="P25" s="164">
        <v>-62.320999999999998</v>
      </c>
      <c r="Q25" s="164">
        <v>55</v>
      </c>
      <c r="R25" s="164">
        <v>16.559999999999999</v>
      </c>
      <c r="S25" s="164">
        <v>-52.8</v>
      </c>
      <c r="T25" s="164">
        <v>13.549799999999999</v>
      </c>
      <c r="U25" s="164">
        <v>75.680800000000005</v>
      </c>
      <c r="V25" s="164">
        <v>13.6028</v>
      </c>
      <c r="W25" s="164">
        <v>13.4512</v>
      </c>
      <c r="X25" s="164">
        <v>22.3917</v>
      </c>
      <c r="Y25" s="164">
        <v>14.763199999999999</v>
      </c>
      <c r="Z25" s="164">
        <v>0.23430000000000001</v>
      </c>
      <c r="AA25" s="164">
        <v>8.4519000000000002</v>
      </c>
      <c r="AB25" s="163"/>
      <c r="AC25" s="163"/>
      <c r="AD25" s="164">
        <v>-82.61</v>
      </c>
      <c r="AE25" s="164">
        <v>-82.98</v>
      </c>
      <c r="AF25" s="163"/>
      <c r="AG25" s="164">
        <v>19.98</v>
      </c>
      <c r="AH25" s="164">
        <v>61.6</v>
      </c>
      <c r="AI25" s="164">
        <v>9.7880000000000003</v>
      </c>
      <c r="AJ25" s="164">
        <v>0.184</v>
      </c>
      <c r="AK25" s="163">
        <v>0</v>
      </c>
      <c r="AL25" s="164">
        <v>-67.53</v>
      </c>
      <c r="AM25" s="164">
        <v>-69.12</v>
      </c>
      <c r="AN25" s="164">
        <v>68.040000000000006</v>
      </c>
      <c r="AO25" s="164">
        <v>67.92</v>
      </c>
      <c r="AP25" s="164">
        <v>10.9788</v>
      </c>
      <c r="AQ25" s="164">
        <v>14.039199999999999</v>
      </c>
      <c r="AR25" s="164">
        <v>71.900999999999996</v>
      </c>
      <c r="AS25" s="164">
        <v>74.882499999999993</v>
      </c>
      <c r="AT25" s="164">
        <v>57.946300000000001</v>
      </c>
      <c r="AU25" s="164">
        <v>-65.956599999999995</v>
      </c>
      <c r="AV25" s="164">
        <v>-64.725399999999993</v>
      </c>
      <c r="AW25" s="164">
        <v>30.168700000000001</v>
      </c>
      <c r="AX25" s="164">
        <v>26.324400000000001</v>
      </c>
      <c r="AY25" s="164">
        <v>85.785399999999996</v>
      </c>
      <c r="AZ25" s="164">
        <v>88.608199999999997</v>
      </c>
      <c r="BA25" s="164">
        <v>-14.791</v>
      </c>
      <c r="BB25" s="164">
        <v>-12.5017</v>
      </c>
      <c r="BC25" s="164">
        <v>-468.09989999999999</v>
      </c>
      <c r="BD25" s="164">
        <v>-24.820599999999999</v>
      </c>
      <c r="BE25" s="164">
        <v>-8.9</v>
      </c>
      <c r="BF25" s="164">
        <v>-8.9</v>
      </c>
      <c r="BG25" s="164">
        <v>70.482200000000006</v>
      </c>
      <c r="BH25" s="164">
        <v>69.666899999999998</v>
      </c>
      <c r="BI25" s="164">
        <v>-5.2336999999999998</v>
      </c>
      <c r="BJ25" s="163"/>
      <c r="BK25" s="164">
        <v>-49.069699999999997</v>
      </c>
      <c r="BL25" s="164">
        <v>8.5431000000000008</v>
      </c>
      <c r="BM25" s="164">
        <v>7.6806000000000001</v>
      </c>
      <c r="BN25" s="164">
        <v>5.3589000000000002</v>
      </c>
      <c r="BO25" s="164">
        <v>494.5523</v>
      </c>
      <c r="BP25" s="164">
        <v>183.05</v>
      </c>
      <c r="BQ25" s="164">
        <v>181.40199999999999</v>
      </c>
      <c r="BR25" s="164">
        <v>-482.1703</v>
      </c>
      <c r="BS25" s="164">
        <v>625.38990000000001</v>
      </c>
      <c r="BT25" s="163"/>
      <c r="BU25" s="164">
        <v>-129.8613</v>
      </c>
      <c r="BV25" s="164">
        <v>131.6935</v>
      </c>
      <c r="BW25" s="164">
        <v>107.59950000000001</v>
      </c>
      <c r="BX25" s="164">
        <v>25.69</v>
      </c>
      <c r="BY25" s="164">
        <v>29.02</v>
      </c>
      <c r="BZ25" s="164">
        <v>73.23</v>
      </c>
      <c r="CA25" s="164">
        <v>87.47</v>
      </c>
      <c r="CB25" s="164">
        <v>-51.971200000000003</v>
      </c>
      <c r="CC25" s="164">
        <v>-51.435299999999998</v>
      </c>
      <c r="CD25" s="164">
        <v>121.6206</v>
      </c>
      <c r="CE25" s="164">
        <v>121.92910000000001</v>
      </c>
      <c r="CF25" s="164">
        <v>14.6326</v>
      </c>
      <c r="CG25" s="164">
        <v>-164.1525</v>
      </c>
      <c r="CH25" s="164">
        <v>-164.00069999999999</v>
      </c>
      <c r="CI25" s="164">
        <v>9.2726000000000006</v>
      </c>
      <c r="CJ25" s="164">
        <v>-85.297200000000004</v>
      </c>
      <c r="CK25" s="163"/>
      <c r="CL25" s="163"/>
      <c r="CM25" s="164">
        <v>90.7</v>
      </c>
      <c r="CN25" s="164">
        <v>174.4</v>
      </c>
      <c r="CO25" s="164">
        <v>-18.2</v>
      </c>
      <c r="CP25" s="164">
        <v>6.7910000000000004</v>
      </c>
      <c r="CQ25" s="164">
        <v>7.9276</v>
      </c>
      <c r="CR25" s="164">
        <v>8.5233000000000008</v>
      </c>
      <c r="CS25" s="164">
        <v>56.205500000000001</v>
      </c>
      <c r="CT25" s="164">
        <v>55.786999999999999</v>
      </c>
      <c r="CU25" s="164">
        <v>1</v>
      </c>
      <c r="CV25" s="164">
        <v>-106.651</v>
      </c>
      <c r="CW25" s="164">
        <v>-2.5457000000000001</v>
      </c>
      <c r="CX25" s="164">
        <v>13.5357</v>
      </c>
      <c r="CY25" s="164">
        <v>66.349999999999994</v>
      </c>
      <c r="CZ25" s="164">
        <v>36.659999999999997</v>
      </c>
      <c r="DA25" s="164">
        <v>53.2104</v>
      </c>
      <c r="DB25" s="164">
        <v>50.541699999999999</v>
      </c>
      <c r="DC25" s="164">
        <v>33.887700000000002</v>
      </c>
      <c r="DD25" s="163"/>
      <c r="DE25" s="164">
        <v>84.801599999999993</v>
      </c>
      <c r="DF25" s="164">
        <v>84.920699999999997</v>
      </c>
      <c r="DG25" s="164">
        <v>-118.5484</v>
      </c>
      <c r="DH25" s="163"/>
      <c r="DI25" s="164">
        <v>-18.517600000000002</v>
      </c>
      <c r="DJ25" s="164">
        <v>-103.7</v>
      </c>
      <c r="DK25" s="164">
        <v>-102.4</v>
      </c>
      <c r="DL25" s="164">
        <v>29.215399999999999</v>
      </c>
      <c r="DM25" s="164">
        <v>72.079499999999996</v>
      </c>
      <c r="DN25" s="164">
        <v>69.522300000000001</v>
      </c>
      <c r="DO25" s="164">
        <v>101.9714</v>
      </c>
      <c r="DP25" s="164">
        <v>71.02</v>
      </c>
      <c r="DQ25" s="164">
        <v>-9.15</v>
      </c>
      <c r="DR25" s="164">
        <v>67.331999999999994</v>
      </c>
      <c r="DS25" s="164">
        <v>116.3691</v>
      </c>
      <c r="DT25" s="164">
        <v>-23.3</v>
      </c>
      <c r="DU25" s="164">
        <v>-23.71</v>
      </c>
      <c r="DV25" s="164">
        <v>104.28</v>
      </c>
      <c r="DW25" s="164">
        <v>67.2</v>
      </c>
      <c r="DX25" s="164">
        <v>119.25449999999999</v>
      </c>
      <c r="DY25" s="164">
        <v>116.70910000000001</v>
      </c>
      <c r="DZ25" s="164">
        <v>-50.015500000000003</v>
      </c>
      <c r="EA25" s="164">
        <v>-48.472700000000003</v>
      </c>
      <c r="EB25" s="164">
        <v>224.73830000000001</v>
      </c>
      <c r="EC25" s="164">
        <v>176.26589999999999</v>
      </c>
      <c r="ED25" s="164">
        <v>171.0385</v>
      </c>
      <c r="EE25" s="164">
        <v>173.4622</v>
      </c>
      <c r="EF25" s="164">
        <v>72.720200000000006</v>
      </c>
      <c r="EG25" s="164">
        <v>52.361199999999997</v>
      </c>
      <c r="EH25" s="164">
        <v>-27.972999999999999</v>
      </c>
      <c r="EI25" s="164">
        <v>494.9785</v>
      </c>
      <c r="EJ25" s="164">
        <v>-12.7629</v>
      </c>
      <c r="EK25" s="163"/>
      <c r="EL25" s="164">
        <v>-38.269500000000001</v>
      </c>
      <c r="EM25" s="164">
        <v>-36.457000000000001</v>
      </c>
      <c r="EN25" s="164">
        <v>13.4369</v>
      </c>
      <c r="EO25" s="164">
        <v>-10.207800000000001</v>
      </c>
      <c r="EP25" s="164">
        <v>-9.3567999999999998</v>
      </c>
      <c r="EQ25" s="164">
        <v>38.448</v>
      </c>
      <c r="ER25" s="164">
        <v>-31.998100000000001</v>
      </c>
      <c r="ES25" s="164">
        <v>-32.805999999999997</v>
      </c>
      <c r="ET25" s="164">
        <v>-13.988899999999999</v>
      </c>
      <c r="EU25" s="163"/>
      <c r="EV25" s="164">
        <v>-16.329999999999998</v>
      </c>
      <c r="EW25" s="163"/>
      <c r="EX25" s="164">
        <v>14.7225</v>
      </c>
      <c r="EY25" s="164">
        <v>-78.906300000000002</v>
      </c>
      <c r="EZ25" s="164">
        <v>-39.8185</v>
      </c>
      <c r="FA25" s="164">
        <v>-38.834899999999998</v>
      </c>
      <c r="FB25" s="164">
        <v>10.5641</v>
      </c>
      <c r="FC25" s="164">
        <v>-49.3232</v>
      </c>
      <c r="FD25" s="164">
        <v>19.0672</v>
      </c>
      <c r="FE25" s="164">
        <v>24.193999999999999</v>
      </c>
      <c r="FF25" s="163"/>
      <c r="FG25" s="164">
        <v>23.7301</v>
      </c>
      <c r="FH25" s="164">
        <v>50.345700000000001</v>
      </c>
      <c r="FI25" s="163"/>
      <c r="FJ25" s="164">
        <v>48.006100000000004</v>
      </c>
      <c r="FK25" s="164">
        <v>52.581299999999999</v>
      </c>
      <c r="FL25" s="164">
        <v>51.241599999999998</v>
      </c>
      <c r="FM25" s="164">
        <v>-126.2621</v>
      </c>
      <c r="FN25" s="164">
        <v>52.278799999999997</v>
      </c>
      <c r="FO25" s="164">
        <v>52.704099999999997</v>
      </c>
      <c r="FP25" s="164">
        <v>-101.102</v>
      </c>
      <c r="FQ25" s="164">
        <v>-91.502899999999997</v>
      </c>
      <c r="FR25" s="164">
        <v>-34.415199999999999</v>
      </c>
      <c r="FS25" s="164">
        <v>-39.15</v>
      </c>
      <c r="FT25" s="164">
        <v>13.3773</v>
      </c>
      <c r="FU25" s="164">
        <v>0.95</v>
      </c>
      <c r="FV25" s="164">
        <v>-8.1300000000000008</v>
      </c>
      <c r="FW25" s="164">
        <v>19.2</v>
      </c>
      <c r="FX25" s="164">
        <v>-34.289200000000001</v>
      </c>
      <c r="FY25" s="163"/>
      <c r="FZ25" s="164">
        <v>-15.132999999999999</v>
      </c>
      <c r="GA25" s="164">
        <v>4.2539999999999996</v>
      </c>
      <c r="GB25" s="163"/>
      <c r="GC25" s="164">
        <v>27.87</v>
      </c>
      <c r="GD25" s="164">
        <v>93.339399999999998</v>
      </c>
      <c r="GE25" s="164">
        <v>101.7273</v>
      </c>
      <c r="GF25" s="164">
        <v>14.65</v>
      </c>
      <c r="GG25" s="164">
        <v>82.671499999999995</v>
      </c>
      <c r="GH25" s="164">
        <v>23.3</v>
      </c>
      <c r="GI25" s="164">
        <v>-15.263299999999999</v>
      </c>
      <c r="GJ25" s="164">
        <v>3.9036</v>
      </c>
      <c r="GK25" s="164">
        <v>4.2411000000000003</v>
      </c>
      <c r="GL25" s="164">
        <v>1.8597999999999999</v>
      </c>
      <c r="GM25" s="163"/>
      <c r="GN25" s="163"/>
      <c r="GO25" s="164">
        <v>-15.9712</v>
      </c>
      <c r="GP25" s="164">
        <v>-28.510899999999999</v>
      </c>
      <c r="GQ25" s="164">
        <v>22.820399999999999</v>
      </c>
      <c r="GR25" s="164">
        <v>29.899100000000001</v>
      </c>
      <c r="GS25" s="164">
        <v>58.728200000000001</v>
      </c>
      <c r="GT25" s="164">
        <v>61.778799999999997</v>
      </c>
      <c r="GU25" s="164">
        <v>-161.8278</v>
      </c>
      <c r="GV25" s="164">
        <v>-29.7121</v>
      </c>
      <c r="GW25" s="164">
        <v>29.046299999999999</v>
      </c>
      <c r="GX25" s="164">
        <v>-29.920300000000001</v>
      </c>
      <c r="GY25" s="164">
        <v>10.588900000000001</v>
      </c>
      <c r="GZ25" s="164">
        <v>9.0738000000000003</v>
      </c>
      <c r="HA25" s="164">
        <v>8.9137000000000004</v>
      </c>
      <c r="HB25" s="164">
        <v>12</v>
      </c>
      <c r="HC25" s="164">
        <v>15.503</v>
      </c>
      <c r="HD25" s="164">
        <v>15.904299999999999</v>
      </c>
      <c r="HE25" s="164">
        <v>281.60000000000002</v>
      </c>
      <c r="HF25" s="164">
        <v>-281.54860000000002</v>
      </c>
      <c r="HG25" s="164">
        <v>-299.1096</v>
      </c>
      <c r="HH25" s="164">
        <v>302.70159999999998</v>
      </c>
      <c r="HI25" s="164">
        <v>119.5398</v>
      </c>
      <c r="HJ25" s="164">
        <v>-18.3843</v>
      </c>
      <c r="HK25" s="164">
        <v>-15.910500000000001</v>
      </c>
      <c r="HL25" s="164">
        <v>-65.528300000000002</v>
      </c>
      <c r="HM25" s="164">
        <v>-57.447299999999998</v>
      </c>
      <c r="HN25" s="164">
        <v>75.475300000000004</v>
      </c>
      <c r="HO25" s="164">
        <v>75.1404</v>
      </c>
      <c r="HP25" s="163"/>
      <c r="HQ25" s="163"/>
      <c r="HR25" s="164">
        <v>-16.334199999999999</v>
      </c>
      <c r="HS25" s="164">
        <v>-16.597799999999999</v>
      </c>
      <c r="HT25" s="164">
        <v>-21.975100000000001</v>
      </c>
      <c r="HU25" s="164">
        <v>-21.932099999999998</v>
      </c>
      <c r="HV25" s="164">
        <v>10.3</v>
      </c>
      <c r="HW25" s="164">
        <v>10.19</v>
      </c>
      <c r="HX25" s="164">
        <v>16.3</v>
      </c>
      <c r="HY25" s="164">
        <v>15.5</v>
      </c>
      <c r="HZ25" s="164">
        <v>21.145800000000001</v>
      </c>
      <c r="IA25" s="164">
        <v>-56.4</v>
      </c>
      <c r="IB25" s="164">
        <v>-223.6592</v>
      </c>
      <c r="IC25" s="164">
        <v>62.7958</v>
      </c>
      <c r="ID25" s="164">
        <v>63.116700000000002</v>
      </c>
      <c r="IE25" s="164">
        <v>13.4</v>
      </c>
      <c r="IF25" s="164">
        <v>-23.3</v>
      </c>
      <c r="IG25" s="164">
        <v>19.3</v>
      </c>
      <c r="IH25" s="164">
        <v>19.399999999999999</v>
      </c>
      <c r="II25" s="163"/>
      <c r="IJ25" s="163"/>
      <c r="IK25" s="164">
        <v>-113.69580000000001</v>
      </c>
      <c r="IL25" s="164">
        <v>34.775500000000001</v>
      </c>
      <c r="IM25" s="164">
        <v>0</v>
      </c>
      <c r="IN25" s="164">
        <v>-30.480699999999999</v>
      </c>
      <c r="IO25" s="164">
        <v>-48.374499999999998</v>
      </c>
      <c r="IP25" s="163"/>
      <c r="IQ25" s="164">
        <v>-37.228200000000001</v>
      </c>
      <c r="IR25" s="164">
        <v>-96.397499999999994</v>
      </c>
      <c r="IS25" s="164">
        <v>95.2316</v>
      </c>
      <c r="IT25" s="164">
        <v>38.005800000000001</v>
      </c>
      <c r="IU25" s="164">
        <v>200.35470000000001</v>
      </c>
      <c r="IV25" s="164">
        <v>198.21440000000001</v>
      </c>
      <c r="IW25" s="164">
        <v>100.0844</v>
      </c>
      <c r="IX25" s="164">
        <v>14.230399999999999</v>
      </c>
      <c r="IY25" s="164">
        <v>-97.244399999999999</v>
      </c>
      <c r="IZ25" s="164">
        <v>-75.282700000000006</v>
      </c>
      <c r="JA25" s="164">
        <v>75.112499999999997</v>
      </c>
      <c r="JB25" s="164">
        <v>-2.6354000000000002</v>
      </c>
      <c r="JC25" s="164">
        <v>2.5379999999999998</v>
      </c>
      <c r="JD25" s="164">
        <v>14.24</v>
      </c>
      <c r="JE25" s="164">
        <v>0.90900000000000003</v>
      </c>
      <c r="JF25" s="164">
        <v>0.91400000000000003</v>
      </c>
      <c r="JG25" s="164">
        <v>-13.92</v>
      </c>
      <c r="JH25" s="164">
        <v>-9.68</v>
      </c>
      <c r="JI25" s="163"/>
      <c r="JJ25" s="164">
        <v>9.6117000000000008</v>
      </c>
      <c r="JK25" s="164">
        <v>-10.7225</v>
      </c>
      <c r="JL25" s="164">
        <v>-43.624000000000002</v>
      </c>
      <c r="JM25" s="164">
        <v>17.100000000000001</v>
      </c>
      <c r="JN25" s="164">
        <v>54.988999999999997</v>
      </c>
      <c r="JO25" s="164">
        <v>57.426000000000002</v>
      </c>
      <c r="JP25" s="163"/>
      <c r="JQ25" s="163"/>
      <c r="JR25" s="164">
        <v>49.080500000000001</v>
      </c>
      <c r="JS25" s="164">
        <v>47.7667</v>
      </c>
      <c r="JT25" s="164">
        <v>49.317999999999998</v>
      </c>
      <c r="JU25" s="163"/>
      <c r="JV25" s="164">
        <v>21.3</v>
      </c>
      <c r="JW25" s="164">
        <v>16.992000000000001</v>
      </c>
      <c r="JX25" s="164">
        <v>7.27</v>
      </c>
      <c r="JY25" s="163"/>
      <c r="JZ25" s="164">
        <v>-61.747900000000001</v>
      </c>
      <c r="KA25" s="164">
        <v>82.108800000000002</v>
      </c>
      <c r="KB25" s="164">
        <v>66.522499999999994</v>
      </c>
      <c r="KC25" s="164">
        <v>-60.643500000000003</v>
      </c>
      <c r="KD25" s="164">
        <v>-80.236599999999996</v>
      </c>
      <c r="KE25" s="164">
        <v>57.504399999999997</v>
      </c>
      <c r="KF25" s="164">
        <v>22.2866</v>
      </c>
      <c r="KG25" s="164">
        <v>-39.299999999999997</v>
      </c>
      <c r="KH25" s="164">
        <v>38</v>
      </c>
      <c r="KI25" s="164">
        <v>-182.08070000000001</v>
      </c>
      <c r="KJ25" s="164">
        <v>312.23649999999998</v>
      </c>
    </row>
    <row r="26" spans="1:296" ht="18" customHeight="1" x14ac:dyDescent="0.3">
      <c r="A26" s="162" t="s">
        <v>89</v>
      </c>
      <c r="B26" s="162" t="s">
        <v>865</v>
      </c>
      <c r="C26" s="165">
        <v>0</v>
      </c>
      <c r="D26" s="166">
        <v>0</v>
      </c>
      <c r="E26" s="166">
        <v>16.963100000000001</v>
      </c>
      <c r="F26" s="166">
        <v>-25.273700000000002</v>
      </c>
      <c r="G26" s="166">
        <v>-30.979900000000001</v>
      </c>
      <c r="H26" s="166">
        <v>24.493300000000001</v>
      </c>
      <c r="I26" s="165"/>
      <c r="J26" s="166">
        <v>56.170400000000001</v>
      </c>
      <c r="K26" s="166">
        <v>-134.7705</v>
      </c>
      <c r="L26" s="166">
        <v>72.712000000000003</v>
      </c>
      <c r="M26" s="166">
        <v>36.922899999999998</v>
      </c>
      <c r="N26" s="166">
        <v>36.0426</v>
      </c>
      <c r="O26" s="166">
        <v>-22.2</v>
      </c>
      <c r="P26" s="166">
        <v>-67.441000000000003</v>
      </c>
      <c r="Q26" s="166">
        <v>59.4</v>
      </c>
      <c r="R26" s="166">
        <v>17.388000000000002</v>
      </c>
      <c r="S26" s="166">
        <v>-59.4</v>
      </c>
      <c r="T26" s="166">
        <v>13.664899999999999</v>
      </c>
      <c r="U26" s="166">
        <v>82.040999999999997</v>
      </c>
      <c r="V26" s="166">
        <v>14.1031</v>
      </c>
      <c r="W26" s="166">
        <v>14.3912</v>
      </c>
      <c r="X26" s="166">
        <v>23.093299999999999</v>
      </c>
      <c r="Y26" s="166">
        <v>14.794700000000001</v>
      </c>
      <c r="Z26" s="166">
        <v>0.3</v>
      </c>
      <c r="AA26" s="166">
        <v>7.9233000000000002</v>
      </c>
      <c r="AB26" s="165"/>
      <c r="AC26" s="165"/>
      <c r="AD26" s="166">
        <v>-85.73</v>
      </c>
      <c r="AE26" s="166">
        <v>-85.68</v>
      </c>
      <c r="AF26" s="165"/>
      <c r="AG26" s="166">
        <v>19.98</v>
      </c>
      <c r="AH26" s="166">
        <v>66</v>
      </c>
      <c r="AI26" s="166">
        <v>9.0660000000000007</v>
      </c>
      <c r="AJ26" s="166">
        <v>0.17799999999999999</v>
      </c>
      <c r="AK26" s="165">
        <v>0</v>
      </c>
      <c r="AL26" s="166">
        <v>-69.62</v>
      </c>
      <c r="AM26" s="166">
        <v>-69.67</v>
      </c>
      <c r="AN26" s="166">
        <v>70.48</v>
      </c>
      <c r="AO26" s="166">
        <v>70.540000000000006</v>
      </c>
      <c r="AP26" s="166">
        <v>11.7463</v>
      </c>
      <c r="AQ26" s="166">
        <v>12.855700000000001</v>
      </c>
      <c r="AR26" s="166">
        <v>72.933099999999996</v>
      </c>
      <c r="AS26" s="166">
        <v>75.812100000000001</v>
      </c>
      <c r="AT26" s="166">
        <v>57.652200000000001</v>
      </c>
      <c r="AU26" s="166">
        <v>-67.211500000000001</v>
      </c>
      <c r="AV26" s="166">
        <v>-66.272900000000007</v>
      </c>
      <c r="AW26" s="166">
        <v>30.486699999999999</v>
      </c>
      <c r="AX26" s="166">
        <v>27.098099999999999</v>
      </c>
      <c r="AY26" s="166">
        <v>88.732200000000006</v>
      </c>
      <c r="AZ26" s="166">
        <v>89.833200000000005</v>
      </c>
      <c r="BA26" s="166">
        <v>-14.8308</v>
      </c>
      <c r="BB26" s="166">
        <v>-6.9836999999999998</v>
      </c>
      <c r="BC26" s="166">
        <v>-478.64940000000001</v>
      </c>
      <c r="BD26" s="166">
        <v>-23.094999999999999</v>
      </c>
      <c r="BE26" s="166">
        <v>-9.8000000000000007</v>
      </c>
      <c r="BF26" s="166">
        <v>-9.8000000000000007</v>
      </c>
      <c r="BG26" s="166">
        <v>72.045699999999997</v>
      </c>
      <c r="BH26" s="166">
        <v>70.3035</v>
      </c>
      <c r="BI26" s="166">
        <v>-5.8853999999999997</v>
      </c>
      <c r="BJ26" s="165"/>
      <c r="BK26" s="166">
        <v>-53.218400000000003</v>
      </c>
      <c r="BL26" s="166">
        <v>8.7965999999999998</v>
      </c>
      <c r="BM26" s="166">
        <v>7.9101999999999997</v>
      </c>
      <c r="BN26" s="166">
        <v>5.4865000000000004</v>
      </c>
      <c r="BO26" s="166">
        <v>515.61</v>
      </c>
      <c r="BP26" s="166">
        <v>187.44460000000001</v>
      </c>
      <c r="BQ26" s="166">
        <v>187.6277</v>
      </c>
      <c r="BR26" s="166">
        <v>-516.56500000000005</v>
      </c>
      <c r="BS26" s="166">
        <v>641.30759999999998</v>
      </c>
      <c r="BT26" s="165"/>
      <c r="BU26" s="166">
        <v>-128.63939999999999</v>
      </c>
      <c r="BV26" s="166">
        <v>130.74969999999999</v>
      </c>
      <c r="BW26" s="166">
        <v>111.6812</v>
      </c>
      <c r="BX26" s="166">
        <v>26.68</v>
      </c>
      <c r="BY26" s="166">
        <v>31.13</v>
      </c>
      <c r="BZ26" s="166">
        <v>77.14</v>
      </c>
      <c r="CA26" s="166">
        <v>90.23</v>
      </c>
      <c r="CB26" s="166">
        <v>-51.837200000000003</v>
      </c>
      <c r="CC26" s="166">
        <v>-51.435299999999998</v>
      </c>
      <c r="CD26" s="166">
        <v>119.8309</v>
      </c>
      <c r="CE26" s="166">
        <v>120.7773</v>
      </c>
      <c r="CF26" s="166">
        <v>11.7341</v>
      </c>
      <c r="CG26" s="166">
        <v>-162.66220000000001</v>
      </c>
      <c r="CH26" s="166">
        <v>-163.30670000000001</v>
      </c>
      <c r="CI26" s="166">
        <v>11.3643</v>
      </c>
      <c r="CJ26" s="166">
        <v>-82.750699999999995</v>
      </c>
      <c r="CK26" s="165"/>
      <c r="CL26" s="165"/>
      <c r="CM26" s="166">
        <v>104.7</v>
      </c>
      <c r="CN26" s="166">
        <v>165.7</v>
      </c>
      <c r="CO26" s="166">
        <v>-18.84</v>
      </c>
      <c r="CP26" s="166">
        <v>13.606299999999999</v>
      </c>
      <c r="CQ26" s="166">
        <v>13.7103</v>
      </c>
      <c r="CR26" s="166">
        <v>14.63</v>
      </c>
      <c r="CS26" s="166">
        <v>52.151699999999998</v>
      </c>
      <c r="CT26" s="166">
        <v>51.838200000000001</v>
      </c>
      <c r="CU26" s="166">
        <v>1</v>
      </c>
      <c r="CV26" s="166">
        <v>-106.997</v>
      </c>
      <c r="CW26" s="166">
        <v>-1.3436999999999999</v>
      </c>
      <c r="CX26" s="166">
        <v>13.3108</v>
      </c>
      <c r="CY26" s="166">
        <v>72.3</v>
      </c>
      <c r="CZ26" s="166">
        <v>39.130000000000003</v>
      </c>
      <c r="DA26" s="166">
        <v>56.0229</v>
      </c>
      <c r="DB26" s="166">
        <v>52.885399999999997</v>
      </c>
      <c r="DC26" s="166">
        <v>35.011600000000001</v>
      </c>
      <c r="DD26" s="165"/>
      <c r="DE26" s="166">
        <v>82.326300000000003</v>
      </c>
      <c r="DF26" s="166">
        <v>82.410499999999999</v>
      </c>
      <c r="DG26" s="166">
        <v>-117.9806</v>
      </c>
      <c r="DH26" s="165"/>
      <c r="DI26" s="166">
        <v>-19.1068</v>
      </c>
      <c r="DJ26" s="166">
        <v>-107.9</v>
      </c>
      <c r="DK26" s="166">
        <v>-107</v>
      </c>
      <c r="DL26" s="166">
        <v>29.572399999999998</v>
      </c>
      <c r="DM26" s="166">
        <v>75.595100000000002</v>
      </c>
      <c r="DN26" s="166">
        <v>73.279499999999999</v>
      </c>
      <c r="DO26" s="166">
        <v>106.6589</v>
      </c>
      <c r="DP26" s="166">
        <v>74.91</v>
      </c>
      <c r="DQ26" s="166">
        <v>-9.83</v>
      </c>
      <c r="DR26" s="166">
        <v>66.572500000000005</v>
      </c>
      <c r="DS26" s="166">
        <v>114.584</v>
      </c>
      <c r="DT26" s="166">
        <v>-22.64</v>
      </c>
      <c r="DU26" s="166">
        <v>-22.89</v>
      </c>
      <c r="DV26" s="166">
        <v>108.12</v>
      </c>
      <c r="DW26" s="166">
        <v>68.959999999999994</v>
      </c>
      <c r="DX26" s="166">
        <v>115.1636</v>
      </c>
      <c r="DY26" s="166">
        <v>112</v>
      </c>
      <c r="DZ26" s="166">
        <v>-51.696300000000001</v>
      </c>
      <c r="EA26" s="166">
        <v>-50.7545</v>
      </c>
      <c r="EB26" s="166">
        <v>227.6986</v>
      </c>
      <c r="EC26" s="166">
        <v>180.7295</v>
      </c>
      <c r="ED26" s="166">
        <v>175.26750000000001</v>
      </c>
      <c r="EE26" s="166">
        <v>177.02250000000001</v>
      </c>
      <c r="EF26" s="166">
        <v>72.849800000000002</v>
      </c>
      <c r="EG26" s="166">
        <v>52.009799999999998</v>
      </c>
      <c r="EH26" s="166">
        <v>-28.905999999999999</v>
      </c>
      <c r="EI26" s="166">
        <v>530.51850000000002</v>
      </c>
      <c r="EJ26" s="166">
        <v>1.9185000000000001</v>
      </c>
      <c r="EK26" s="165"/>
      <c r="EL26" s="166">
        <v>-36.261099999999999</v>
      </c>
      <c r="EM26" s="166">
        <v>-34.257300000000001</v>
      </c>
      <c r="EN26" s="166">
        <v>14.3569</v>
      </c>
      <c r="EO26" s="166">
        <v>-8.7254000000000005</v>
      </c>
      <c r="EP26" s="166">
        <v>-8.2830999999999992</v>
      </c>
      <c r="EQ26" s="166">
        <v>39.984000000000002</v>
      </c>
      <c r="ER26" s="166">
        <v>-31.714200000000002</v>
      </c>
      <c r="ES26" s="166">
        <v>-32.6297</v>
      </c>
      <c r="ET26" s="166">
        <v>-13.790699999999999</v>
      </c>
      <c r="EU26" s="165"/>
      <c r="EV26" s="166">
        <v>-15.8</v>
      </c>
      <c r="EW26" s="165"/>
      <c r="EX26" s="166">
        <v>15.5036</v>
      </c>
      <c r="EY26" s="166">
        <v>-79.988900000000001</v>
      </c>
      <c r="EZ26" s="166">
        <v>-38.956800000000001</v>
      </c>
      <c r="FA26" s="166">
        <v>-37.694699999999997</v>
      </c>
      <c r="FB26" s="166">
        <v>10.327299999999999</v>
      </c>
      <c r="FC26" s="166">
        <v>-49.9223</v>
      </c>
      <c r="FD26" s="166">
        <v>19.1479</v>
      </c>
      <c r="FE26" s="166">
        <v>23.4984</v>
      </c>
      <c r="FF26" s="165"/>
      <c r="FG26" s="166">
        <v>23.609500000000001</v>
      </c>
      <c r="FH26" s="166">
        <v>46.521999999999998</v>
      </c>
      <c r="FI26" s="165"/>
      <c r="FJ26" s="166">
        <v>45.2498</v>
      </c>
      <c r="FK26" s="166">
        <v>52.581299999999999</v>
      </c>
      <c r="FL26" s="166">
        <v>51.744</v>
      </c>
      <c r="FM26" s="166">
        <v>-126.59699999999999</v>
      </c>
      <c r="FN26" s="166">
        <v>53.402900000000002</v>
      </c>
      <c r="FO26" s="166">
        <v>53.546399999999998</v>
      </c>
      <c r="FP26" s="166">
        <v>-97.496700000000004</v>
      </c>
      <c r="FQ26" s="166">
        <v>-89.456599999999995</v>
      </c>
      <c r="FR26" s="166">
        <v>-34.136899999999997</v>
      </c>
      <c r="FS26" s="166">
        <v>-39.229999999999997</v>
      </c>
      <c r="FT26" s="166">
        <v>13.4701</v>
      </c>
      <c r="FU26" s="166">
        <v>0.97440000000000004</v>
      </c>
      <c r="FV26" s="166">
        <v>-8.41</v>
      </c>
      <c r="FW26" s="166">
        <v>18.8</v>
      </c>
      <c r="FX26" s="166">
        <v>-34.237499999999997</v>
      </c>
      <c r="FY26" s="165"/>
      <c r="FZ26" s="166">
        <v>-14.945</v>
      </c>
      <c r="GA26" s="166">
        <v>4.2270000000000003</v>
      </c>
      <c r="GB26" s="165"/>
      <c r="GC26" s="166">
        <v>28.41</v>
      </c>
      <c r="GD26" s="166">
        <v>89.960800000000006</v>
      </c>
      <c r="GE26" s="166">
        <v>102.51990000000001</v>
      </c>
      <c r="GF26" s="165"/>
      <c r="GG26" s="166">
        <v>83.711699999999993</v>
      </c>
      <c r="GH26" s="166">
        <v>25.5</v>
      </c>
      <c r="GI26" s="166">
        <v>-16.599599999999999</v>
      </c>
      <c r="GJ26" s="166">
        <v>3.4098000000000002</v>
      </c>
      <c r="GK26" s="166">
        <v>3.7259000000000002</v>
      </c>
      <c r="GL26" s="166">
        <v>1.9433</v>
      </c>
      <c r="GM26" s="165"/>
      <c r="GN26" s="165"/>
      <c r="GO26" s="165"/>
      <c r="GP26" s="166">
        <v>-30.645800000000001</v>
      </c>
      <c r="GQ26" s="166">
        <v>22.039200000000001</v>
      </c>
      <c r="GR26" s="166">
        <v>31.4392</v>
      </c>
      <c r="GS26" s="166">
        <v>58.335500000000003</v>
      </c>
      <c r="GT26" s="166">
        <v>57.196399999999997</v>
      </c>
      <c r="GU26" s="166">
        <v>-164.13239999999999</v>
      </c>
      <c r="GV26" s="166">
        <v>-30.893000000000001</v>
      </c>
      <c r="GW26" s="166">
        <v>30.450099999999999</v>
      </c>
      <c r="GX26" s="166">
        <v>-33.199599999999997</v>
      </c>
      <c r="GY26" s="165"/>
      <c r="GZ26" s="166">
        <v>9.5620999999999992</v>
      </c>
      <c r="HA26" s="166">
        <v>9.42</v>
      </c>
      <c r="HB26" s="165"/>
      <c r="HC26" s="166">
        <v>16.4055</v>
      </c>
      <c r="HD26" s="166">
        <v>18.198599999999999</v>
      </c>
      <c r="HE26" s="165"/>
      <c r="HF26" s="165"/>
      <c r="HG26" s="166">
        <v>-294.30689999999998</v>
      </c>
      <c r="HH26" s="166">
        <v>295.57159999999999</v>
      </c>
      <c r="HI26" s="166">
        <v>124.3562</v>
      </c>
      <c r="HJ26" s="166">
        <v>-17.988299999999999</v>
      </c>
      <c r="HK26" s="166">
        <v>-16.2209</v>
      </c>
      <c r="HL26" s="166">
        <v>-66.896600000000007</v>
      </c>
      <c r="HM26" s="166">
        <v>-58.350099999999998</v>
      </c>
      <c r="HN26" s="166">
        <v>74.585499999999996</v>
      </c>
      <c r="HO26" s="166">
        <v>74.882099999999994</v>
      </c>
      <c r="HP26" s="165"/>
      <c r="HQ26" s="165"/>
      <c r="HR26" s="166">
        <v>-17.4438</v>
      </c>
      <c r="HS26" s="166">
        <v>-18.2898</v>
      </c>
      <c r="HT26" s="166">
        <v>-19.722300000000001</v>
      </c>
      <c r="HU26" s="166">
        <v>-20.8126</v>
      </c>
      <c r="HV26" s="166">
        <v>18.82</v>
      </c>
      <c r="HW26" s="166">
        <v>18.86</v>
      </c>
      <c r="HX26" s="166">
        <v>14.4</v>
      </c>
      <c r="HY26" s="166">
        <v>15</v>
      </c>
      <c r="HZ26" s="166">
        <v>21.002700000000001</v>
      </c>
      <c r="IA26" s="166">
        <v>-61.68</v>
      </c>
      <c r="IB26" s="166">
        <v>-220.48240000000001</v>
      </c>
      <c r="IC26" s="166">
        <v>61.514499999999998</v>
      </c>
      <c r="ID26" s="166">
        <v>61.570500000000003</v>
      </c>
      <c r="IE26" s="166">
        <v>14.5</v>
      </c>
      <c r="IF26" s="166">
        <v>-21.5</v>
      </c>
      <c r="IG26" s="166">
        <v>18.399999999999999</v>
      </c>
      <c r="IH26" s="166">
        <v>19.399999999999999</v>
      </c>
      <c r="II26" s="166">
        <v>1.3591</v>
      </c>
      <c r="IJ26" s="166">
        <v>1.3378000000000001</v>
      </c>
      <c r="IK26" s="166">
        <v>-116.7246</v>
      </c>
      <c r="IL26" s="166">
        <v>18.5168</v>
      </c>
      <c r="IM26" s="165">
        <v>0</v>
      </c>
      <c r="IN26" s="166">
        <v>-18.821300000000001</v>
      </c>
      <c r="IO26" s="166">
        <v>-44.671500000000002</v>
      </c>
      <c r="IP26" s="165"/>
      <c r="IQ26" s="166">
        <v>-28.409400000000002</v>
      </c>
      <c r="IR26" s="166">
        <v>-89.903700000000001</v>
      </c>
      <c r="IS26" s="166">
        <v>89.802099999999996</v>
      </c>
      <c r="IT26" s="166">
        <v>24.508700000000001</v>
      </c>
      <c r="IU26" s="166">
        <v>195.30699999999999</v>
      </c>
      <c r="IV26" s="166">
        <v>196.66659999999999</v>
      </c>
      <c r="IW26" s="166">
        <v>87.688800000000001</v>
      </c>
      <c r="IX26" s="166">
        <v>3.8447</v>
      </c>
      <c r="IY26" s="166">
        <v>-85.357699999999994</v>
      </c>
      <c r="IZ26" s="166">
        <v>-80.746099999999998</v>
      </c>
      <c r="JA26" s="166">
        <v>84.03</v>
      </c>
      <c r="JB26" s="166">
        <v>-2.3441999999999998</v>
      </c>
      <c r="JC26" s="166">
        <v>1.42</v>
      </c>
      <c r="JD26" s="166">
        <v>13.28</v>
      </c>
      <c r="JE26" s="166">
        <v>0.83</v>
      </c>
      <c r="JF26" s="166">
        <v>0.82399999999999995</v>
      </c>
      <c r="JG26" s="166">
        <v>-13.6</v>
      </c>
      <c r="JH26" s="166">
        <v>-8.48</v>
      </c>
      <c r="JI26" s="165"/>
      <c r="JJ26" s="166">
        <v>9.3186999999999998</v>
      </c>
      <c r="JK26" s="166">
        <v>-11.042999999999999</v>
      </c>
      <c r="JL26" s="166">
        <v>-42.568100000000001</v>
      </c>
      <c r="JM26" s="166">
        <v>16.2</v>
      </c>
      <c r="JN26" s="166">
        <v>54.823</v>
      </c>
      <c r="JO26" s="166">
        <v>54.832000000000001</v>
      </c>
      <c r="JP26" s="165"/>
      <c r="JQ26" s="165"/>
      <c r="JR26" s="166">
        <v>48.771799999999999</v>
      </c>
      <c r="JS26" s="166">
        <v>49.072699999999998</v>
      </c>
      <c r="JT26" s="166">
        <v>48.370899999999999</v>
      </c>
      <c r="JU26" s="165"/>
      <c r="JV26" s="166">
        <v>20.8</v>
      </c>
      <c r="JW26" s="166">
        <v>15.926299999999999</v>
      </c>
      <c r="JX26" s="166">
        <v>7.44</v>
      </c>
      <c r="JY26" s="165"/>
      <c r="JZ26" s="166">
        <v>-59.963200000000001</v>
      </c>
      <c r="KA26" s="166">
        <v>83.686199999999999</v>
      </c>
      <c r="KB26" s="166">
        <v>68.490700000000004</v>
      </c>
      <c r="KC26" s="166">
        <v>-60.510199999999998</v>
      </c>
      <c r="KD26" s="166">
        <v>-82.188400000000001</v>
      </c>
      <c r="KE26" s="166">
        <v>57.905099999999997</v>
      </c>
      <c r="KF26" s="166">
        <v>24.327500000000001</v>
      </c>
      <c r="KG26" s="166">
        <v>-38.200000000000003</v>
      </c>
      <c r="KH26" s="166">
        <v>38.200000000000003</v>
      </c>
      <c r="KI26" s="166">
        <v>-172.84110000000001</v>
      </c>
      <c r="KJ26" s="166">
        <v>301.63799999999998</v>
      </c>
    </row>
    <row r="27" spans="1:296" ht="18" customHeight="1" x14ac:dyDescent="0.3">
      <c r="A27" s="162" t="s">
        <v>89</v>
      </c>
      <c r="B27" s="162" t="s">
        <v>866</v>
      </c>
      <c r="C27" s="165">
        <v>0</v>
      </c>
      <c r="D27" s="166">
        <v>0</v>
      </c>
      <c r="E27" s="166">
        <v>17.635899999999999</v>
      </c>
      <c r="F27" s="166">
        <v>-25.874400000000001</v>
      </c>
      <c r="G27" s="166">
        <v>-30.6571</v>
      </c>
      <c r="H27" s="166">
        <v>26.186299999999999</v>
      </c>
      <c r="I27" s="165"/>
      <c r="J27" s="166">
        <v>58.479399999999998</v>
      </c>
      <c r="K27" s="166">
        <v>-135.96539999999999</v>
      </c>
      <c r="L27" s="166">
        <v>76.617400000000004</v>
      </c>
      <c r="M27" s="166">
        <v>38.512799999999999</v>
      </c>
      <c r="N27" s="166">
        <v>37.645200000000003</v>
      </c>
      <c r="O27" s="166">
        <v>-24.42</v>
      </c>
      <c r="P27" s="166">
        <v>-70.599999999999994</v>
      </c>
      <c r="Q27" s="166">
        <v>61.6</v>
      </c>
      <c r="R27" s="166">
        <v>19.044</v>
      </c>
      <c r="S27" s="166">
        <v>-61.6</v>
      </c>
      <c r="T27" s="166">
        <v>13.1898</v>
      </c>
      <c r="U27" s="166">
        <v>82.811999999999998</v>
      </c>
      <c r="V27" s="166">
        <v>14.039300000000001</v>
      </c>
      <c r="W27" s="166">
        <v>14.173999999999999</v>
      </c>
      <c r="X27" s="166">
        <v>23.244399999999999</v>
      </c>
      <c r="Y27" s="166">
        <v>14.8742</v>
      </c>
      <c r="Z27" s="166">
        <v>0.22689999999999999</v>
      </c>
      <c r="AA27" s="166">
        <v>8.6331000000000007</v>
      </c>
      <c r="AB27" s="165"/>
      <c r="AC27" s="165"/>
      <c r="AD27" s="166">
        <v>-85.99</v>
      </c>
      <c r="AE27" s="166">
        <v>-85.63</v>
      </c>
      <c r="AF27" s="165"/>
      <c r="AG27" s="166">
        <v>24.42</v>
      </c>
      <c r="AH27" s="166">
        <v>68.2</v>
      </c>
      <c r="AI27" s="166">
        <v>9.08</v>
      </c>
      <c r="AJ27" s="166">
        <v>0.17699999999999999</v>
      </c>
      <c r="AK27" s="165">
        <v>0</v>
      </c>
      <c r="AL27" s="166">
        <v>-66.11</v>
      </c>
      <c r="AM27" s="166">
        <v>-77.75</v>
      </c>
      <c r="AN27" s="166">
        <v>66.59</v>
      </c>
      <c r="AO27" s="166">
        <v>67.290000000000006</v>
      </c>
      <c r="AP27" s="166">
        <v>12.5855</v>
      </c>
      <c r="AQ27" s="166">
        <v>13.170400000000001</v>
      </c>
      <c r="AR27" s="166">
        <v>74.506799999999998</v>
      </c>
      <c r="AS27" s="166">
        <v>76.779799999999994</v>
      </c>
      <c r="AT27" s="166">
        <v>59.011200000000002</v>
      </c>
      <c r="AU27" s="166">
        <v>-65.618499999999997</v>
      </c>
      <c r="AV27" s="166">
        <v>-64.860900000000001</v>
      </c>
      <c r="AW27" s="166">
        <v>10.101699999999999</v>
      </c>
      <c r="AX27" s="166">
        <v>10.1538</v>
      </c>
      <c r="AY27" s="166">
        <v>92.497100000000003</v>
      </c>
      <c r="AZ27" s="166">
        <v>94.554199999999994</v>
      </c>
      <c r="BA27" s="166">
        <v>-24.277200000000001</v>
      </c>
      <c r="BB27" s="166">
        <v>-26.491700000000002</v>
      </c>
      <c r="BC27" s="166">
        <v>-482.24079999999998</v>
      </c>
      <c r="BD27" s="166">
        <v>-24.128799999999998</v>
      </c>
      <c r="BE27" s="166">
        <v>-9.1999999999999993</v>
      </c>
      <c r="BF27" s="166">
        <v>-9.3000000000000007</v>
      </c>
      <c r="BG27" s="166">
        <v>69.698499999999996</v>
      </c>
      <c r="BH27" s="166">
        <v>69.326300000000003</v>
      </c>
      <c r="BI27" s="166">
        <v>-5.7397999999999998</v>
      </c>
      <c r="BJ27" s="165"/>
      <c r="BK27" s="166">
        <v>-55.243099999999998</v>
      </c>
      <c r="BL27" s="166">
        <v>9.2413000000000007</v>
      </c>
      <c r="BM27" s="166">
        <v>8.5739000000000001</v>
      </c>
      <c r="BN27" s="166">
        <v>5.8970000000000002</v>
      </c>
      <c r="BO27" s="166">
        <v>510.91019999999997</v>
      </c>
      <c r="BP27" s="166">
        <v>176.1223</v>
      </c>
      <c r="BQ27" s="166">
        <v>175.45089999999999</v>
      </c>
      <c r="BR27" s="166">
        <v>-511.31790000000001</v>
      </c>
      <c r="BS27" s="166">
        <v>636.04639999999995</v>
      </c>
      <c r="BT27" s="165"/>
      <c r="BU27" s="166">
        <v>-125.505</v>
      </c>
      <c r="BV27" s="166">
        <v>127.76519999999999</v>
      </c>
      <c r="BW27" s="166">
        <v>113.7469</v>
      </c>
      <c r="BX27" s="166">
        <v>27.36</v>
      </c>
      <c r="BY27" s="166">
        <v>32.090000000000003</v>
      </c>
      <c r="BZ27" s="166">
        <v>79.58</v>
      </c>
      <c r="CA27" s="166">
        <v>92.15</v>
      </c>
      <c r="CB27" s="166">
        <v>-51.033499999999997</v>
      </c>
      <c r="CC27" s="166">
        <v>-50.631599999999999</v>
      </c>
      <c r="CD27" s="166">
        <v>115.6193</v>
      </c>
      <c r="CE27" s="166">
        <v>117.6598</v>
      </c>
      <c r="CF27" s="166">
        <v>10.362399999999999</v>
      </c>
      <c r="CG27" s="166">
        <v>-149.58930000000001</v>
      </c>
      <c r="CH27" s="166">
        <v>-149.61320000000001</v>
      </c>
      <c r="CI27" s="166">
        <v>11.797700000000001</v>
      </c>
      <c r="CJ27" s="166">
        <v>-82.962800000000001</v>
      </c>
      <c r="CK27" s="165"/>
      <c r="CL27" s="165"/>
      <c r="CM27" s="166">
        <v>139.9</v>
      </c>
      <c r="CN27" s="166">
        <v>127.6</v>
      </c>
      <c r="CO27" s="166">
        <v>-19.36</v>
      </c>
      <c r="CP27" s="166">
        <v>22.064699999999998</v>
      </c>
      <c r="CQ27" s="166">
        <v>22.5457</v>
      </c>
      <c r="CR27" s="166">
        <v>22.049299999999999</v>
      </c>
      <c r="CS27" s="166">
        <v>52.127800000000001</v>
      </c>
      <c r="CT27" s="166">
        <v>51.959600000000002</v>
      </c>
      <c r="CU27" s="165"/>
      <c r="CV27" s="166">
        <v>-110.3347</v>
      </c>
      <c r="CW27" s="166">
        <v>2.6463000000000001</v>
      </c>
      <c r="CX27" s="166">
        <v>13.8002</v>
      </c>
      <c r="CY27" s="166">
        <v>72.25</v>
      </c>
      <c r="CZ27" s="166">
        <v>39.24</v>
      </c>
      <c r="DA27" s="166">
        <v>58.8354</v>
      </c>
      <c r="DB27" s="166">
        <v>55.229199999999999</v>
      </c>
      <c r="DC27" s="166">
        <v>36.660200000000003</v>
      </c>
      <c r="DD27" s="165"/>
      <c r="DE27" s="166">
        <v>82.384399999999999</v>
      </c>
      <c r="DF27" s="166">
        <v>82.396699999999996</v>
      </c>
      <c r="DG27" s="166">
        <v>-113.0296</v>
      </c>
      <c r="DH27" s="165"/>
      <c r="DI27" s="166">
        <v>-19.857900000000001</v>
      </c>
      <c r="DJ27" s="166">
        <v>-119.7</v>
      </c>
      <c r="DK27" s="166">
        <v>-120.2</v>
      </c>
      <c r="DL27" s="166">
        <v>29.8306</v>
      </c>
      <c r="DM27" s="166">
        <v>79.989599999999996</v>
      </c>
      <c r="DN27" s="166">
        <v>75.158100000000005</v>
      </c>
      <c r="DO27" s="166">
        <v>112.5183</v>
      </c>
      <c r="DP27" s="166">
        <v>79.03</v>
      </c>
      <c r="DQ27" s="166">
        <v>-10.24</v>
      </c>
      <c r="DR27" s="166">
        <v>67.052999999999997</v>
      </c>
      <c r="DS27" s="166">
        <v>110.5488</v>
      </c>
      <c r="DT27" s="166">
        <v>-22.88</v>
      </c>
      <c r="DU27" s="166">
        <v>-22.97</v>
      </c>
      <c r="DV27" s="166">
        <v>102.43</v>
      </c>
      <c r="DW27" s="166">
        <v>72.75</v>
      </c>
      <c r="DX27" s="166">
        <v>112.1455</v>
      </c>
      <c r="DY27" s="166">
        <v>110.8</v>
      </c>
      <c r="DZ27" s="166">
        <v>-53.202199999999998</v>
      </c>
      <c r="EA27" s="166">
        <v>-52.545499999999997</v>
      </c>
      <c r="EB27" s="166">
        <v>231.65219999999999</v>
      </c>
      <c r="EC27" s="166">
        <v>181.76589999999999</v>
      </c>
      <c r="ED27" s="166">
        <v>175.9393</v>
      </c>
      <c r="EE27" s="166">
        <v>179.1925</v>
      </c>
      <c r="EF27" s="166">
        <v>71.324799999999996</v>
      </c>
      <c r="EG27" s="166">
        <v>48.845100000000002</v>
      </c>
      <c r="EH27" s="166">
        <v>-29.478000000000002</v>
      </c>
      <c r="EI27" s="166">
        <v>518.46619999999996</v>
      </c>
      <c r="EJ27" s="166">
        <v>-8.8818000000000001</v>
      </c>
      <c r="EK27" s="165"/>
      <c r="EL27" s="166">
        <v>-36.884300000000003</v>
      </c>
      <c r="EM27" s="166">
        <v>-34.887599999999999</v>
      </c>
      <c r="EN27" s="166">
        <v>16.546800000000001</v>
      </c>
      <c r="EO27" s="166">
        <v>-11.1477</v>
      </c>
      <c r="EP27" s="166">
        <v>-9.9155999999999995</v>
      </c>
      <c r="EQ27" s="166">
        <v>35.375999999999998</v>
      </c>
      <c r="ER27" s="166">
        <v>-32.311100000000003</v>
      </c>
      <c r="ES27" s="166">
        <v>-32.898499999999999</v>
      </c>
      <c r="ET27" s="166">
        <v>-9.798</v>
      </c>
      <c r="EU27" s="165"/>
      <c r="EV27" s="166">
        <v>-16.079999999999998</v>
      </c>
      <c r="EW27" s="165"/>
      <c r="EX27" s="166">
        <v>16.4314</v>
      </c>
      <c r="EY27" s="166">
        <v>-87.815299999999993</v>
      </c>
      <c r="EZ27" s="166">
        <v>-38.298699999999997</v>
      </c>
      <c r="FA27" s="166">
        <v>-37.1721</v>
      </c>
      <c r="FB27" s="166">
        <v>8.7858000000000001</v>
      </c>
      <c r="FC27" s="166">
        <v>-47.135100000000001</v>
      </c>
      <c r="FD27" s="166">
        <v>17.738600000000002</v>
      </c>
      <c r="FE27" s="166">
        <v>23.821400000000001</v>
      </c>
      <c r="FF27" s="165"/>
      <c r="FG27" s="166">
        <v>23.023399999999999</v>
      </c>
      <c r="FH27" s="166">
        <v>42.7776</v>
      </c>
      <c r="FI27" s="165"/>
      <c r="FJ27" s="166">
        <v>43.110900000000001</v>
      </c>
      <c r="FK27" s="166">
        <v>50.571800000000003</v>
      </c>
      <c r="FL27" s="166">
        <v>49.902000000000001</v>
      </c>
      <c r="FM27" s="166">
        <v>-114.875</v>
      </c>
      <c r="FN27" s="166">
        <v>56.038899999999998</v>
      </c>
      <c r="FO27" s="166">
        <v>55.36</v>
      </c>
      <c r="FP27" s="166">
        <v>-92.386899999999997</v>
      </c>
      <c r="FQ27" s="166">
        <v>-82.063199999999995</v>
      </c>
      <c r="FR27" s="166">
        <v>-30.504000000000001</v>
      </c>
      <c r="FS27" s="166">
        <v>-37.18</v>
      </c>
      <c r="FT27" s="166">
        <v>13.3773</v>
      </c>
      <c r="FU27" s="166">
        <v>1.0207999999999999</v>
      </c>
      <c r="FV27" s="166">
        <v>-8.2100000000000009</v>
      </c>
      <c r="FW27" s="166">
        <v>19.62</v>
      </c>
      <c r="FX27" s="166">
        <v>-32.491399999999999</v>
      </c>
      <c r="FY27" s="166">
        <v>10.839700000000001</v>
      </c>
      <c r="FZ27" s="166">
        <v>-14.734999999999999</v>
      </c>
      <c r="GA27" s="166">
        <v>4.2480000000000002</v>
      </c>
      <c r="GB27" s="165"/>
      <c r="GC27" s="166">
        <v>31.05</v>
      </c>
      <c r="GD27" s="166">
        <v>83.657399999999996</v>
      </c>
      <c r="GE27" s="166">
        <v>93.248500000000007</v>
      </c>
      <c r="GF27" s="166">
        <v>15.77</v>
      </c>
      <c r="GG27" s="166">
        <v>88.825199999999995</v>
      </c>
      <c r="GH27" s="166">
        <v>21.3</v>
      </c>
      <c r="GI27" s="166">
        <v>-22.5715</v>
      </c>
      <c r="GJ27" s="166">
        <v>5.8140999999999998</v>
      </c>
      <c r="GK27" s="166">
        <v>6.2801999999999998</v>
      </c>
      <c r="GL27" s="166">
        <v>1.931</v>
      </c>
      <c r="GM27" s="165"/>
      <c r="GN27" s="165"/>
      <c r="GO27" s="166">
        <v>-16.843299999999999</v>
      </c>
      <c r="GP27" s="166">
        <v>-37.576099999999997</v>
      </c>
      <c r="GQ27" s="166">
        <v>23.270700000000001</v>
      </c>
      <c r="GR27" s="166">
        <v>39.370800000000003</v>
      </c>
      <c r="GS27" s="166">
        <v>55.940899999999999</v>
      </c>
      <c r="GT27" s="166">
        <v>57.585099999999997</v>
      </c>
      <c r="GU27" s="166">
        <v>-170.75139999999999</v>
      </c>
      <c r="GV27" s="166">
        <v>-32.277999999999999</v>
      </c>
      <c r="GW27" s="166">
        <v>31.2668</v>
      </c>
      <c r="GX27" s="166">
        <v>-58.356400000000001</v>
      </c>
      <c r="GY27" s="166">
        <v>9.7430000000000003</v>
      </c>
      <c r="GZ27" s="166">
        <v>10.002700000000001</v>
      </c>
      <c r="HA27" s="166">
        <v>9.7890999999999995</v>
      </c>
      <c r="HB27" s="166">
        <v>11.136100000000001</v>
      </c>
      <c r="HC27" s="166">
        <v>17.247699999999998</v>
      </c>
      <c r="HD27" s="166">
        <v>18.557200000000002</v>
      </c>
      <c r="HE27" s="166">
        <v>281.60000000000002</v>
      </c>
      <c r="HF27" s="166">
        <v>-281.08170000000001</v>
      </c>
      <c r="HG27" s="166">
        <v>-295.93799999999999</v>
      </c>
      <c r="HH27" s="166">
        <v>300.7063</v>
      </c>
      <c r="HI27" s="166">
        <v>119.22150000000001</v>
      </c>
      <c r="HJ27" s="166">
        <v>-17.912199999999999</v>
      </c>
      <c r="HK27" s="166">
        <v>-16.5029</v>
      </c>
      <c r="HL27" s="166">
        <v>-65.7684</v>
      </c>
      <c r="HM27" s="166">
        <v>-57.123399999999997</v>
      </c>
      <c r="HN27" s="166">
        <v>75.004199999999997</v>
      </c>
      <c r="HO27" s="166">
        <v>73.312100000000001</v>
      </c>
      <c r="HP27" s="165"/>
      <c r="HQ27" s="165"/>
      <c r="HR27" s="166">
        <v>-17.300999999999998</v>
      </c>
      <c r="HS27" s="166">
        <v>-17.553699999999999</v>
      </c>
      <c r="HT27" s="166">
        <v>-23.7441</v>
      </c>
      <c r="HU27" s="166">
        <v>-22.948499999999999</v>
      </c>
      <c r="HV27" s="166">
        <v>12.86</v>
      </c>
      <c r="HW27" s="166">
        <v>12.82</v>
      </c>
      <c r="HX27" s="166">
        <v>15.6</v>
      </c>
      <c r="HY27" s="166">
        <v>17.3</v>
      </c>
      <c r="HZ27" s="166">
        <v>21.186399999999999</v>
      </c>
      <c r="IA27" s="166">
        <v>-60.24</v>
      </c>
      <c r="IB27" s="166">
        <v>-224.41640000000001</v>
      </c>
      <c r="IC27" s="166">
        <v>64.668000000000006</v>
      </c>
      <c r="ID27" s="166">
        <v>64.7423</v>
      </c>
      <c r="IE27" s="166">
        <v>17.3</v>
      </c>
      <c r="IF27" s="166">
        <v>-17.600000000000001</v>
      </c>
      <c r="IG27" s="166">
        <v>21</v>
      </c>
      <c r="IH27" s="166">
        <v>22</v>
      </c>
      <c r="II27" s="165"/>
      <c r="IJ27" s="166">
        <v>1.2401</v>
      </c>
      <c r="IK27" s="166">
        <v>-110.7294</v>
      </c>
      <c r="IL27" s="166">
        <v>28.672999999999998</v>
      </c>
      <c r="IM27" s="166">
        <v>0</v>
      </c>
      <c r="IN27" s="166">
        <v>-22.587199999999999</v>
      </c>
      <c r="IO27" s="166">
        <v>-43.9465</v>
      </c>
      <c r="IP27" s="165"/>
      <c r="IQ27" s="166">
        <v>-36.796700000000001</v>
      </c>
      <c r="IR27" s="166">
        <v>-97.872</v>
      </c>
      <c r="IS27" s="166">
        <v>93.427400000000006</v>
      </c>
      <c r="IT27" s="166">
        <v>31.0991</v>
      </c>
      <c r="IU27" s="166">
        <v>201.2834</v>
      </c>
      <c r="IV27" s="166">
        <v>202.1293</v>
      </c>
      <c r="IW27" s="166">
        <v>99.456699999999998</v>
      </c>
      <c r="IX27" s="166">
        <v>7.7446999999999999</v>
      </c>
      <c r="IY27" s="166">
        <v>-97.527699999999996</v>
      </c>
      <c r="IZ27" s="166">
        <v>-82.373699999999999</v>
      </c>
      <c r="JA27" s="166">
        <v>82.507300000000001</v>
      </c>
      <c r="JB27" s="166">
        <v>-1.6081000000000001</v>
      </c>
      <c r="JC27" s="166">
        <v>0.56599999999999995</v>
      </c>
      <c r="JD27" s="166">
        <v>14.08</v>
      </c>
      <c r="JE27" s="166">
        <v>0.80200000000000005</v>
      </c>
      <c r="JF27" s="166">
        <v>0.79400000000000004</v>
      </c>
      <c r="JG27" s="166">
        <v>-13.92</v>
      </c>
      <c r="JH27" s="166">
        <v>-9.52</v>
      </c>
      <c r="JI27" s="165"/>
      <c r="JJ27" s="166">
        <v>10.374599999999999</v>
      </c>
      <c r="JK27" s="166">
        <v>-9.8131000000000004</v>
      </c>
      <c r="JL27" s="166">
        <v>-41.222200000000001</v>
      </c>
      <c r="JM27" s="166">
        <v>15</v>
      </c>
      <c r="JN27" s="166">
        <v>53.774000000000001</v>
      </c>
      <c r="JO27" s="166">
        <v>54.360999999999997</v>
      </c>
      <c r="JP27" s="165"/>
      <c r="JQ27" s="165"/>
      <c r="JR27" s="166">
        <v>49.237000000000002</v>
      </c>
      <c r="JS27" s="166">
        <v>48.761200000000002</v>
      </c>
      <c r="JT27" s="166">
        <v>49.376800000000003</v>
      </c>
      <c r="JU27" s="165"/>
      <c r="JV27" s="166">
        <v>19.2</v>
      </c>
      <c r="JW27" s="166">
        <v>14.118600000000001</v>
      </c>
      <c r="JX27" s="166">
        <v>7.83</v>
      </c>
      <c r="JY27" s="165"/>
      <c r="JZ27" s="166">
        <v>-57.521099999999997</v>
      </c>
      <c r="KA27" s="166">
        <v>83.440700000000007</v>
      </c>
      <c r="KB27" s="166">
        <v>67.318799999999996</v>
      </c>
      <c r="KC27" s="166">
        <v>-57.098300000000002</v>
      </c>
      <c r="KD27" s="166">
        <v>-82.227699999999999</v>
      </c>
      <c r="KE27" s="166">
        <v>55.895499999999998</v>
      </c>
      <c r="KF27" s="166">
        <v>25.3337</v>
      </c>
      <c r="KG27" s="166">
        <v>-34.5</v>
      </c>
      <c r="KH27" s="166">
        <v>35</v>
      </c>
      <c r="KI27" s="166">
        <v>-179.58879999999999</v>
      </c>
      <c r="KJ27" s="166">
        <v>306.77499999999998</v>
      </c>
    </row>
    <row r="28" spans="1:296" ht="18" customHeight="1" x14ac:dyDescent="0.3">
      <c r="A28" s="162" t="s">
        <v>89</v>
      </c>
      <c r="B28" s="162" t="s">
        <v>867</v>
      </c>
      <c r="C28" s="165">
        <v>0</v>
      </c>
      <c r="D28" s="166">
        <v>0</v>
      </c>
      <c r="E28" s="166">
        <v>18.204799999999999</v>
      </c>
      <c r="F28" s="166">
        <v>-26.534500000000001</v>
      </c>
      <c r="G28" s="166">
        <v>-30.659099999999999</v>
      </c>
      <c r="H28" s="166">
        <v>27.448</v>
      </c>
      <c r="I28" s="165"/>
      <c r="J28" s="166">
        <v>60.668500000000002</v>
      </c>
      <c r="K28" s="166">
        <v>-137.45310000000001</v>
      </c>
      <c r="L28" s="166">
        <v>78.922799999999995</v>
      </c>
      <c r="M28" s="166">
        <v>39.902799999999999</v>
      </c>
      <c r="N28" s="166">
        <v>39.311599999999999</v>
      </c>
      <c r="O28" s="166">
        <v>-24.42</v>
      </c>
      <c r="P28" s="166">
        <v>-73.141000000000005</v>
      </c>
      <c r="Q28" s="166">
        <v>63.8</v>
      </c>
      <c r="R28" s="166">
        <v>19.044</v>
      </c>
      <c r="S28" s="166">
        <v>-63.8</v>
      </c>
      <c r="T28" s="166">
        <v>13.883100000000001</v>
      </c>
      <c r="U28" s="166">
        <v>82.742400000000004</v>
      </c>
      <c r="V28" s="166">
        <v>14.6029</v>
      </c>
      <c r="W28" s="166">
        <v>14.7249</v>
      </c>
      <c r="X28" s="166">
        <v>24.446300000000001</v>
      </c>
      <c r="Y28" s="166">
        <v>14.297800000000001</v>
      </c>
      <c r="Z28" s="166">
        <v>0.1923</v>
      </c>
      <c r="AA28" s="166">
        <v>8.5233000000000008</v>
      </c>
      <c r="AB28" s="165"/>
      <c r="AC28" s="165"/>
      <c r="AD28" s="166">
        <v>-87.64</v>
      </c>
      <c r="AE28" s="166">
        <v>-87.67</v>
      </c>
      <c r="AF28" s="165"/>
      <c r="AG28" s="166">
        <v>24.42</v>
      </c>
      <c r="AH28" s="166">
        <v>72.599999999999994</v>
      </c>
      <c r="AI28" s="166">
        <v>11.484</v>
      </c>
      <c r="AJ28" s="166">
        <v>0.189</v>
      </c>
      <c r="AK28" s="165">
        <v>0</v>
      </c>
      <c r="AL28" s="166">
        <v>-70.81</v>
      </c>
      <c r="AM28" s="166">
        <v>-73.739999999999995</v>
      </c>
      <c r="AN28" s="166">
        <v>71.58</v>
      </c>
      <c r="AO28" s="166">
        <v>71.11</v>
      </c>
      <c r="AP28" s="166">
        <v>12.667</v>
      </c>
      <c r="AQ28" s="166">
        <v>13.732900000000001</v>
      </c>
      <c r="AR28" s="166">
        <v>77.630200000000002</v>
      </c>
      <c r="AS28" s="166">
        <v>81.301100000000005</v>
      </c>
      <c r="AT28" s="166">
        <v>61.768099999999997</v>
      </c>
      <c r="AU28" s="166">
        <v>-69.383700000000005</v>
      </c>
      <c r="AV28" s="166">
        <v>-69.697100000000006</v>
      </c>
      <c r="AW28" s="166">
        <v>27.709099999999999</v>
      </c>
      <c r="AX28" s="166">
        <v>25.839700000000001</v>
      </c>
      <c r="AY28" s="166">
        <v>93.580799999999996</v>
      </c>
      <c r="AZ28" s="166">
        <v>95.724299999999999</v>
      </c>
      <c r="BA28" s="166">
        <v>-12.1835</v>
      </c>
      <c r="BB28" s="166">
        <v>-13.4331</v>
      </c>
      <c r="BC28" s="166">
        <v>-522.9</v>
      </c>
      <c r="BD28" s="166">
        <v>-23.3687</v>
      </c>
      <c r="BE28" s="166">
        <v>-9.4</v>
      </c>
      <c r="BF28" s="166">
        <v>-9.4</v>
      </c>
      <c r="BG28" s="166">
        <v>74.863100000000003</v>
      </c>
      <c r="BH28" s="166">
        <v>74.283299999999997</v>
      </c>
      <c r="BI28" s="166">
        <v>-6.1712999999999996</v>
      </c>
      <c r="BJ28" s="165"/>
      <c r="BK28" s="166">
        <v>-62.850900000000003</v>
      </c>
      <c r="BL28" s="166">
        <v>9.6510999999999996</v>
      </c>
      <c r="BM28" s="166">
        <v>9.3020999999999994</v>
      </c>
      <c r="BN28" s="166">
        <v>6.3163999999999998</v>
      </c>
      <c r="BO28" s="166">
        <v>554.76530000000002</v>
      </c>
      <c r="BP28" s="166">
        <v>183.874</v>
      </c>
      <c r="BQ28" s="166">
        <v>183.44669999999999</v>
      </c>
      <c r="BR28" s="166">
        <v>-534.19470000000001</v>
      </c>
      <c r="BS28" s="166">
        <v>671.11149999999998</v>
      </c>
      <c r="BT28" s="165"/>
      <c r="BU28" s="166">
        <v>-132.53909999999999</v>
      </c>
      <c r="BV28" s="166">
        <v>134.47329999999999</v>
      </c>
      <c r="BW28" s="166">
        <v>114.92449999999999</v>
      </c>
      <c r="BX28" s="166">
        <v>28.54</v>
      </c>
      <c r="BY28" s="166">
        <v>33.39</v>
      </c>
      <c r="BZ28" s="166">
        <v>80.459999999999994</v>
      </c>
      <c r="CA28" s="166">
        <v>93.18</v>
      </c>
      <c r="CB28" s="166">
        <v>-47.952500000000001</v>
      </c>
      <c r="CC28" s="166">
        <v>-48.220399999999998</v>
      </c>
      <c r="CD28" s="166">
        <v>116.4783</v>
      </c>
      <c r="CE28" s="166">
        <v>116.54949999999999</v>
      </c>
      <c r="CF28" s="166">
        <v>10.168900000000001</v>
      </c>
      <c r="CG28" s="166">
        <v>-152.35890000000001</v>
      </c>
      <c r="CH28" s="166">
        <v>-153.2723</v>
      </c>
      <c r="CI28" s="166">
        <v>13.492000000000001</v>
      </c>
      <c r="CJ28" s="166">
        <v>-87.072699999999998</v>
      </c>
      <c r="CK28" s="165"/>
      <c r="CL28" s="165"/>
      <c r="CM28" s="166">
        <v>252.7</v>
      </c>
      <c r="CN28" s="166">
        <v>0</v>
      </c>
      <c r="CO28" s="166">
        <v>-19.399999999999999</v>
      </c>
      <c r="CP28" s="166">
        <v>15.947699999999999</v>
      </c>
      <c r="CQ28" s="166">
        <v>16.5943</v>
      </c>
      <c r="CR28" s="166">
        <v>15.803900000000001</v>
      </c>
      <c r="CS28" s="166">
        <v>38.4</v>
      </c>
      <c r="CT28" s="166">
        <v>37.047400000000003</v>
      </c>
      <c r="CU28" s="165"/>
      <c r="CV28" s="166">
        <v>-106.3867</v>
      </c>
      <c r="CW28" s="166">
        <v>11.380800000000001</v>
      </c>
      <c r="CX28" s="166">
        <v>14.260999999999999</v>
      </c>
      <c r="CY28" s="166">
        <v>70.44</v>
      </c>
      <c r="CZ28" s="166">
        <v>38.9</v>
      </c>
      <c r="DA28" s="166">
        <v>60.241700000000002</v>
      </c>
      <c r="DB28" s="166">
        <v>56.987000000000002</v>
      </c>
      <c r="DC28" s="166">
        <v>37.393999999999998</v>
      </c>
      <c r="DD28" s="165"/>
      <c r="DE28" s="166">
        <v>87.501400000000004</v>
      </c>
      <c r="DF28" s="166">
        <v>86.858500000000006</v>
      </c>
      <c r="DG28" s="166">
        <v>-116.8458</v>
      </c>
      <c r="DH28" s="165"/>
      <c r="DI28" s="166">
        <v>-20.203199999999999</v>
      </c>
      <c r="DJ28" s="166">
        <v>-132.4</v>
      </c>
      <c r="DK28" s="166">
        <v>-132.30000000000001</v>
      </c>
      <c r="DL28" s="166">
        <v>30.220600000000001</v>
      </c>
      <c r="DM28" s="166">
        <v>82.626300000000001</v>
      </c>
      <c r="DN28" s="166">
        <v>76.097300000000004</v>
      </c>
      <c r="DO28" s="166">
        <v>117.2058</v>
      </c>
      <c r="DP28" s="166">
        <v>82.3</v>
      </c>
      <c r="DQ28" s="166">
        <v>-10.02</v>
      </c>
      <c r="DR28" s="166">
        <v>69.75</v>
      </c>
      <c r="DS28" s="166">
        <v>115.4541</v>
      </c>
      <c r="DT28" s="166">
        <v>-23.16</v>
      </c>
      <c r="DU28" s="166">
        <v>-23.4</v>
      </c>
      <c r="DV28" s="166">
        <v>104.43</v>
      </c>
      <c r="DW28" s="166">
        <v>74.52</v>
      </c>
      <c r="DX28" s="166">
        <v>117.0909</v>
      </c>
      <c r="DY28" s="166">
        <v>113.87269999999999</v>
      </c>
      <c r="DZ28" s="166">
        <v>-50.670299999999997</v>
      </c>
      <c r="EA28" s="166">
        <v>-50.1</v>
      </c>
      <c r="EB28" s="166">
        <v>238.57929999999999</v>
      </c>
      <c r="EC28" s="166">
        <v>189.36660000000001</v>
      </c>
      <c r="ED28" s="166">
        <v>183.7884</v>
      </c>
      <c r="EE28" s="166">
        <v>187.53389999999999</v>
      </c>
      <c r="EF28" s="166">
        <v>71.5107</v>
      </c>
      <c r="EG28" s="166">
        <v>48.035400000000003</v>
      </c>
      <c r="EH28" s="166">
        <v>-29.966000000000001</v>
      </c>
      <c r="EI28" s="166">
        <v>540.71529999999996</v>
      </c>
      <c r="EJ28" s="166">
        <v>-4.5433000000000003</v>
      </c>
      <c r="EK28" s="165"/>
      <c r="EL28" s="166">
        <v>-37.118499999999997</v>
      </c>
      <c r="EM28" s="166">
        <v>-35.005299999999998</v>
      </c>
      <c r="EN28" s="166">
        <v>17.1723</v>
      </c>
      <c r="EO28" s="166">
        <v>-13.660600000000001</v>
      </c>
      <c r="EP28" s="166">
        <v>-12.3255</v>
      </c>
      <c r="EQ28" s="166">
        <v>32.304000000000002</v>
      </c>
      <c r="ER28" s="166">
        <v>-29.4421</v>
      </c>
      <c r="ES28" s="166">
        <v>-30.078800000000001</v>
      </c>
      <c r="ET28" s="166">
        <v>-8.6304999999999996</v>
      </c>
      <c r="EU28" s="165"/>
      <c r="EV28" s="166">
        <v>-7.7</v>
      </c>
      <c r="EW28" s="165"/>
      <c r="EX28" s="166">
        <v>16.761600000000001</v>
      </c>
      <c r="EY28" s="166">
        <v>-94.034499999999994</v>
      </c>
      <c r="EZ28" s="166">
        <v>-36.0809</v>
      </c>
      <c r="FA28" s="166">
        <v>-35.107900000000001</v>
      </c>
      <c r="FB28" s="166">
        <v>5.3000999999999996</v>
      </c>
      <c r="FC28" s="166">
        <v>-46.683900000000001</v>
      </c>
      <c r="FD28" s="166">
        <v>17.0379</v>
      </c>
      <c r="FE28" s="166">
        <v>23.177199999999999</v>
      </c>
      <c r="FF28" s="165"/>
      <c r="FG28" s="166">
        <v>23.083500000000001</v>
      </c>
      <c r="FH28" s="166">
        <v>39.732199999999999</v>
      </c>
      <c r="FI28" s="165"/>
      <c r="FJ28" s="166">
        <v>39.062899999999999</v>
      </c>
      <c r="FK28" s="166">
        <v>48.227400000000003</v>
      </c>
      <c r="FL28" s="166">
        <v>47.892499999999998</v>
      </c>
      <c r="FM28" s="166">
        <v>-107.67440000000001</v>
      </c>
      <c r="FN28" s="166">
        <v>53.020800000000001</v>
      </c>
      <c r="FO28" s="166">
        <v>53.144300000000001</v>
      </c>
      <c r="FP28" s="166">
        <v>-85.289299999999997</v>
      </c>
      <c r="FQ28" s="166">
        <v>-71.168400000000005</v>
      </c>
      <c r="FR28" s="166">
        <v>-29.317499999999999</v>
      </c>
      <c r="FS28" s="166">
        <v>-35.68</v>
      </c>
      <c r="FT28" s="166">
        <v>13.164899999999999</v>
      </c>
      <c r="FU28" s="166">
        <v>1.0207999999999999</v>
      </c>
      <c r="FV28" s="166">
        <v>-8.09</v>
      </c>
      <c r="FW28" s="166">
        <v>19.14</v>
      </c>
      <c r="FX28" s="166">
        <v>-29.8931</v>
      </c>
      <c r="FY28" s="165"/>
      <c r="FZ28" s="166">
        <v>-14.651999999999999</v>
      </c>
      <c r="GA28" s="166">
        <v>4.3570000000000002</v>
      </c>
      <c r="GB28" s="165"/>
      <c r="GC28" s="166">
        <v>31.06</v>
      </c>
      <c r="GD28" s="166">
        <v>73.037899999999993</v>
      </c>
      <c r="GE28" s="166">
        <v>86.244399999999999</v>
      </c>
      <c r="GF28" s="166">
        <v>15.94</v>
      </c>
      <c r="GG28" s="166">
        <v>91.786799999999999</v>
      </c>
      <c r="GH28" s="166">
        <v>22.8</v>
      </c>
      <c r="GI28" s="166">
        <v>-23.891100000000002</v>
      </c>
      <c r="GJ28" s="166">
        <v>6.4724000000000004</v>
      </c>
      <c r="GK28" s="166">
        <v>6.7011000000000003</v>
      </c>
      <c r="GL28" s="166">
        <v>1.9360999999999999</v>
      </c>
      <c r="GM28" s="165"/>
      <c r="GN28" s="165"/>
      <c r="GO28" s="166">
        <v>-16.6296</v>
      </c>
      <c r="GP28" s="166">
        <v>-39.67</v>
      </c>
      <c r="GQ28" s="166">
        <v>20.450099999999999</v>
      </c>
      <c r="GR28" s="166">
        <v>41.765300000000003</v>
      </c>
      <c r="GS28" s="166">
        <v>60.138599999999997</v>
      </c>
      <c r="GT28" s="166">
        <v>61.023699999999998</v>
      </c>
      <c r="GU28" s="166">
        <v>-176.1781</v>
      </c>
      <c r="GV28" s="166">
        <v>-33.034100000000002</v>
      </c>
      <c r="GW28" s="166">
        <v>31.6111</v>
      </c>
      <c r="GX28" s="166">
        <v>-57.808</v>
      </c>
      <c r="GY28" s="166">
        <v>9.8811999999999998</v>
      </c>
      <c r="GZ28" s="166">
        <v>10.2957</v>
      </c>
      <c r="HA28" s="166">
        <v>10.1266</v>
      </c>
      <c r="HB28" s="165"/>
      <c r="HC28" s="166">
        <v>22.651499999999999</v>
      </c>
      <c r="HD28" s="166">
        <v>25.0215</v>
      </c>
      <c r="HE28" s="166">
        <v>285.8</v>
      </c>
      <c r="HF28" s="166">
        <v>-283.95159999999998</v>
      </c>
      <c r="HG28" s="166">
        <v>-297.05160000000001</v>
      </c>
      <c r="HH28" s="166">
        <v>297.98590000000002</v>
      </c>
      <c r="HI28" s="166">
        <v>122.69199999999999</v>
      </c>
      <c r="HJ28" s="166">
        <v>-24.612200000000001</v>
      </c>
      <c r="HK28" s="166">
        <v>-22.905200000000001</v>
      </c>
      <c r="HL28" s="166">
        <v>-58.3536</v>
      </c>
      <c r="HM28" s="166">
        <v>-47.746099999999998</v>
      </c>
      <c r="HN28" s="166">
        <v>75.005899999999997</v>
      </c>
      <c r="HO28" s="166">
        <v>73.479399999999998</v>
      </c>
      <c r="HP28" s="165"/>
      <c r="HQ28" s="165"/>
      <c r="HR28" s="166">
        <v>-20.706800000000001</v>
      </c>
      <c r="HS28" s="166">
        <v>-20.8386</v>
      </c>
      <c r="HT28" s="166">
        <v>-25.001999999999999</v>
      </c>
      <c r="HU28" s="166">
        <v>-24.739799999999999</v>
      </c>
      <c r="HV28" s="166">
        <v>0.08</v>
      </c>
      <c r="HW28" s="166">
        <v>0.02</v>
      </c>
      <c r="HX28" s="166">
        <v>39.5</v>
      </c>
      <c r="HY28" s="166">
        <v>40</v>
      </c>
      <c r="HZ28" s="166">
        <v>20.816800000000001</v>
      </c>
      <c r="IA28" s="166">
        <v>-65.44</v>
      </c>
      <c r="IB28" s="166">
        <v>-256.3177</v>
      </c>
      <c r="IC28" s="166">
        <v>60.538499999999999</v>
      </c>
      <c r="ID28" s="166">
        <v>61.831600000000002</v>
      </c>
      <c r="IE28" s="166">
        <v>13.9</v>
      </c>
      <c r="IF28" s="166">
        <v>21.2</v>
      </c>
      <c r="IG28" s="166">
        <v>21.9</v>
      </c>
      <c r="IH28" s="166">
        <v>22.8</v>
      </c>
      <c r="II28" s="165"/>
      <c r="IJ28" s="165"/>
      <c r="IK28" s="166">
        <v>-114.6944</v>
      </c>
      <c r="IL28" s="166">
        <v>23.815300000000001</v>
      </c>
      <c r="IM28" s="166">
        <v>25.985199999999999</v>
      </c>
      <c r="IN28" s="166">
        <v>-3.4881000000000002</v>
      </c>
      <c r="IO28" s="166">
        <v>-31.309200000000001</v>
      </c>
      <c r="IP28" s="165"/>
      <c r="IQ28" s="166">
        <v>-19.241</v>
      </c>
      <c r="IR28" s="166">
        <v>-120.1598</v>
      </c>
      <c r="IS28" s="166">
        <v>92.679299999999998</v>
      </c>
      <c r="IT28" s="166">
        <v>17.6419</v>
      </c>
      <c r="IU28" s="166">
        <v>211.2388</v>
      </c>
      <c r="IV28" s="166">
        <v>211.27860000000001</v>
      </c>
      <c r="IW28" s="166">
        <v>118.88760000000001</v>
      </c>
      <c r="IX28" s="166">
        <v>-19.640699999999999</v>
      </c>
      <c r="IY28" s="166">
        <v>-88.111099999999993</v>
      </c>
      <c r="IZ28" s="166">
        <v>-106.25060000000001</v>
      </c>
      <c r="JA28" s="166">
        <v>105.83320000000001</v>
      </c>
      <c r="JB28" s="166">
        <v>-2.3717000000000001</v>
      </c>
      <c r="JC28" s="166">
        <v>0.221</v>
      </c>
      <c r="JD28" s="166">
        <v>23.2</v>
      </c>
      <c r="JE28" s="166">
        <v>0.86899999999999999</v>
      </c>
      <c r="JF28" s="166">
        <v>0.86899999999999999</v>
      </c>
      <c r="JG28" s="166">
        <v>-22.56</v>
      </c>
      <c r="JH28" s="166">
        <v>-1.2</v>
      </c>
      <c r="JI28" s="165"/>
      <c r="JJ28" s="166">
        <v>1.3778999999999999</v>
      </c>
      <c r="JK28" s="166">
        <v>-13.621700000000001</v>
      </c>
      <c r="JL28" s="166">
        <v>-30.321200000000001</v>
      </c>
      <c r="JM28" s="166">
        <v>17.5</v>
      </c>
      <c r="JN28" s="166">
        <v>56.716999999999999</v>
      </c>
      <c r="JO28" s="166">
        <v>55.984999999999999</v>
      </c>
      <c r="JP28" s="166">
        <v>8.9149999999999991</v>
      </c>
      <c r="JQ28" s="165"/>
      <c r="JR28" s="166">
        <v>47.630099999999999</v>
      </c>
      <c r="JS28" s="166">
        <v>47.768099999999997</v>
      </c>
      <c r="JT28" s="166">
        <v>46.4071</v>
      </c>
      <c r="JU28" s="165"/>
      <c r="JV28" s="166">
        <v>-18.899999999999999</v>
      </c>
      <c r="JW28" s="166">
        <v>11.6257</v>
      </c>
      <c r="JX28" s="166">
        <v>7.99</v>
      </c>
      <c r="JY28" s="165"/>
      <c r="JZ28" s="166">
        <v>-46.595399999999998</v>
      </c>
      <c r="KA28" s="166">
        <v>79.820300000000003</v>
      </c>
      <c r="KB28" s="166">
        <v>59.5685</v>
      </c>
      <c r="KC28" s="166">
        <v>-46.395499999999998</v>
      </c>
      <c r="KD28" s="166">
        <v>-78.232299999999995</v>
      </c>
      <c r="KE28" s="166">
        <v>48.164700000000003</v>
      </c>
      <c r="KF28" s="166">
        <v>29.286899999999999</v>
      </c>
      <c r="KG28" s="166">
        <v>2.7</v>
      </c>
      <c r="KH28" s="166">
        <v>-3.2</v>
      </c>
      <c r="KI28" s="166">
        <v>-171.1404</v>
      </c>
      <c r="KJ28" s="166">
        <v>312.27249999999998</v>
      </c>
    </row>
    <row r="29" spans="1:296" ht="18" customHeight="1" x14ac:dyDescent="0.3">
      <c r="A29" s="162" t="s">
        <v>89</v>
      </c>
      <c r="B29" s="162" t="s">
        <v>868</v>
      </c>
      <c r="C29" s="165">
        <v>0</v>
      </c>
      <c r="D29" s="166">
        <v>0</v>
      </c>
      <c r="E29" s="166">
        <v>18.411300000000001</v>
      </c>
      <c r="F29" s="166">
        <v>-27.318999999999999</v>
      </c>
      <c r="G29" s="166">
        <v>-29.8018</v>
      </c>
      <c r="H29" s="166">
        <v>26.630500000000001</v>
      </c>
      <c r="I29" s="165"/>
      <c r="J29" s="166">
        <v>62.881100000000004</v>
      </c>
      <c r="K29" s="166">
        <v>-142.01679999999999</v>
      </c>
      <c r="L29" s="166">
        <v>80.901700000000005</v>
      </c>
      <c r="M29" s="166">
        <v>41.264699999999998</v>
      </c>
      <c r="N29" s="166">
        <v>40.647799999999997</v>
      </c>
      <c r="O29" s="166">
        <v>-26.64</v>
      </c>
      <c r="P29" s="166">
        <v>-75.254999999999995</v>
      </c>
      <c r="Q29" s="166">
        <v>66</v>
      </c>
      <c r="R29" s="166">
        <v>19.044</v>
      </c>
      <c r="S29" s="166">
        <v>-66</v>
      </c>
      <c r="T29" s="166">
        <v>13.7157</v>
      </c>
      <c r="U29" s="166">
        <v>86.331800000000001</v>
      </c>
      <c r="V29" s="166">
        <v>14.7599</v>
      </c>
      <c r="W29" s="166">
        <v>15.0303</v>
      </c>
      <c r="X29" s="166">
        <v>24.625399999999999</v>
      </c>
      <c r="Y29" s="166">
        <v>13.3568</v>
      </c>
      <c r="Z29" s="166">
        <v>0.16500000000000001</v>
      </c>
      <c r="AA29" s="166">
        <v>8.6804000000000006</v>
      </c>
      <c r="AB29" s="165"/>
      <c r="AC29" s="165"/>
      <c r="AD29" s="166">
        <v>-89.03</v>
      </c>
      <c r="AE29" s="166">
        <v>-89.66</v>
      </c>
      <c r="AF29" s="165"/>
      <c r="AG29" s="166">
        <v>26.64</v>
      </c>
      <c r="AH29" s="166">
        <v>74.8</v>
      </c>
      <c r="AI29" s="166">
        <v>10.377000000000001</v>
      </c>
      <c r="AJ29" s="166">
        <v>0.18099999999999999</v>
      </c>
      <c r="AK29" s="165">
        <v>0</v>
      </c>
      <c r="AL29" s="166">
        <v>-71.599999999999994</v>
      </c>
      <c r="AM29" s="166">
        <v>-73.040000000000006</v>
      </c>
      <c r="AN29" s="166">
        <v>73.13</v>
      </c>
      <c r="AO29" s="166">
        <v>73.709999999999994</v>
      </c>
      <c r="AP29" s="166">
        <v>13.8239</v>
      </c>
      <c r="AQ29" s="166">
        <v>13.773899999999999</v>
      </c>
      <c r="AR29" s="166">
        <v>79.429699999999997</v>
      </c>
      <c r="AS29" s="166">
        <v>82.304400000000001</v>
      </c>
      <c r="AT29" s="166">
        <v>62.382599999999996</v>
      </c>
      <c r="AU29" s="166">
        <v>-69.380399999999995</v>
      </c>
      <c r="AV29" s="166">
        <v>-68.833699999999993</v>
      </c>
      <c r="AW29" s="166">
        <v>29.797899999999998</v>
      </c>
      <c r="AX29" s="166">
        <v>25.487400000000001</v>
      </c>
      <c r="AY29" s="166">
        <v>97.312100000000001</v>
      </c>
      <c r="AZ29" s="166">
        <v>98.936000000000007</v>
      </c>
      <c r="BA29" s="166">
        <v>-10.331300000000001</v>
      </c>
      <c r="BB29" s="166">
        <v>-11.462400000000001</v>
      </c>
      <c r="BC29" s="166">
        <v>-532.18740000000003</v>
      </c>
      <c r="BD29" s="166">
        <v>-18.270600000000002</v>
      </c>
      <c r="BE29" s="166">
        <v>-9</v>
      </c>
      <c r="BF29" s="166">
        <v>-8.9</v>
      </c>
      <c r="BG29" s="166">
        <v>76.217699999999994</v>
      </c>
      <c r="BH29" s="166">
        <v>74.373199999999997</v>
      </c>
      <c r="BI29" s="166">
        <v>-5.9626999999999999</v>
      </c>
      <c r="BJ29" s="165"/>
      <c r="BK29" s="166">
        <v>-64.834299999999999</v>
      </c>
      <c r="BL29" s="166">
        <v>10.377700000000001</v>
      </c>
      <c r="BM29" s="166">
        <v>9.7513000000000005</v>
      </c>
      <c r="BN29" s="166">
        <v>6.5804</v>
      </c>
      <c r="BO29" s="166">
        <v>571.30629999999996</v>
      </c>
      <c r="BP29" s="166">
        <v>192.26660000000001</v>
      </c>
      <c r="BQ29" s="166">
        <v>192.57169999999999</v>
      </c>
      <c r="BR29" s="166">
        <v>-561.74260000000004</v>
      </c>
      <c r="BS29" s="166">
        <v>689.57659999999998</v>
      </c>
      <c r="BT29" s="165"/>
      <c r="BU29" s="166">
        <v>-130.48159999999999</v>
      </c>
      <c r="BV29" s="166">
        <v>133.74850000000001</v>
      </c>
      <c r="BW29" s="166">
        <v>118.42740000000001</v>
      </c>
      <c r="BX29" s="166">
        <v>29.39</v>
      </c>
      <c r="BY29" s="166">
        <v>34.78</v>
      </c>
      <c r="BZ29" s="166">
        <v>82.99</v>
      </c>
      <c r="CA29" s="166">
        <v>95.13</v>
      </c>
      <c r="CB29" s="166">
        <v>-48.488300000000002</v>
      </c>
      <c r="CC29" s="166">
        <v>-48.086399999999998</v>
      </c>
      <c r="CD29" s="166">
        <v>116.04770000000001</v>
      </c>
      <c r="CE29" s="166">
        <v>116.04510000000001</v>
      </c>
      <c r="CF29" s="166">
        <v>9.7306000000000008</v>
      </c>
      <c r="CG29" s="166">
        <v>-155.14060000000001</v>
      </c>
      <c r="CH29" s="166">
        <v>-154.60849999999999</v>
      </c>
      <c r="CI29" s="166">
        <v>14.933400000000001</v>
      </c>
      <c r="CJ29" s="166">
        <v>-96.149500000000003</v>
      </c>
      <c r="CK29" s="165"/>
      <c r="CL29" s="165"/>
      <c r="CM29" s="166">
        <v>258.5</v>
      </c>
      <c r="CN29" s="165"/>
      <c r="CO29" s="166">
        <v>-19.87</v>
      </c>
      <c r="CP29" s="166">
        <v>13.637499999999999</v>
      </c>
      <c r="CQ29" s="166">
        <v>14.547000000000001</v>
      </c>
      <c r="CR29" s="166">
        <v>14.1348</v>
      </c>
      <c r="CS29" s="166">
        <v>37.372900000000001</v>
      </c>
      <c r="CT29" s="166">
        <v>37.090699999999998</v>
      </c>
      <c r="CU29" s="166">
        <v>1</v>
      </c>
      <c r="CV29" s="166">
        <v>-109.99420000000001</v>
      </c>
      <c r="CW29" s="166">
        <v>16.436399999999999</v>
      </c>
      <c r="CX29" s="166">
        <v>14.6066</v>
      </c>
      <c r="CY29" s="166">
        <v>74.22</v>
      </c>
      <c r="CZ29" s="166">
        <v>40.76</v>
      </c>
      <c r="DA29" s="166">
        <v>61.6479</v>
      </c>
      <c r="DB29" s="166">
        <v>58.744799999999998</v>
      </c>
      <c r="DC29" s="166">
        <v>37.774500000000003</v>
      </c>
      <c r="DD29" s="165"/>
      <c r="DE29" s="166">
        <v>95.560299999999998</v>
      </c>
      <c r="DF29" s="166">
        <v>96.326400000000007</v>
      </c>
      <c r="DG29" s="166">
        <v>-130.0557</v>
      </c>
      <c r="DH29" s="165"/>
      <c r="DI29" s="166">
        <v>-20.6129</v>
      </c>
      <c r="DJ29" s="166">
        <v>-135.30000000000001</v>
      </c>
      <c r="DK29" s="166">
        <v>-134.9</v>
      </c>
      <c r="DL29" s="165"/>
      <c r="DM29" s="166">
        <v>85.263099999999994</v>
      </c>
      <c r="DN29" s="166">
        <v>78.915199999999999</v>
      </c>
      <c r="DO29" s="166">
        <v>120.7214</v>
      </c>
      <c r="DP29" s="166">
        <v>84.83</v>
      </c>
      <c r="DQ29" s="166">
        <v>-10.86</v>
      </c>
      <c r="DR29" s="166">
        <v>71.222499999999997</v>
      </c>
      <c r="DS29" s="166">
        <v>128.3723</v>
      </c>
      <c r="DT29" s="166">
        <v>-23.4</v>
      </c>
      <c r="DU29" s="166">
        <v>-23.79</v>
      </c>
      <c r="DV29" s="166">
        <v>105.25</v>
      </c>
      <c r="DW29" s="166">
        <v>75.12</v>
      </c>
      <c r="DX29" s="166">
        <v>129.8364</v>
      </c>
      <c r="DY29" s="166">
        <v>126.87269999999999</v>
      </c>
      <c r="DZ29" s="166">
        <v>-47.355499999999999</v>
      </c>
      <c r="EA29" s="166">
        <v>-47.0182</v>
      </c>
      <c r="EB29" s="166">
        <v>254.6165</v>
      </c>
      <c r="EC29" s="166">
        <v>202.02260000000001</v>
      </c>
      <c r="ED29" s="166">
        <v>196.79169999999999</v>
      </c>
      <c r="EE29" s="166">
        <v>199.0103</v>
      </c>
      <c r="EF29" s="166">
        <v>76.420400000000001</v>
      </c>
      <c r="EG29" s="166">
        <v>50.9223</v>
      </c>
      <c r="EH29" s="166">
        <v>-32.991999999999997</v>
      </c>
      <c r="EI29" s="166">
        <v>572.28409999999997</v>
      </c>
      <c r="EJ29" s="166">
        <v>-6.8303000000000003</v>
      </c>
      <c r="EK29" s="165"/>
      <c r="EL29" s="166">
        <v>-37.392000000000003</v>
      </c>
      <c r="EM29" s="166">
        <v>-35.2363</v>
      </c>
      <c r="EN29" s="166">
        <v>17.489899999999999</v>
      </c>
      <c r="EO29" s="166">
        <v>-18.537400000000002</v>
      </c>
      <c r="EP29" s="166">
        <v>-17.873899999999999</v>
      </c>
      <c r="EQ29" s="166">
        <v>38.448</v>
      </c>
      <c r="ER29" s="166">
        <v>-27.7803</v>
      </c>
      <c r="ES29" s="166">
        <v>-28.556100000000001</v>
      </c>
      <c r="ET29" s="166">
        <v>-10.738</v>
      </c>
      <c r="EU29" s="165"/>
      <c r="EV29" s="166">
        <v>-16.34</v>
      </c>
      <c r="EW29" s="165"/>
      <c r="EX29" s="166">
        <v>17.7254</v>
      </c>
      <c r="EY29" s="166">
        <v>-107.2484</v>
      </c>
      <c r="EZ29" s="166">
        <v>-35.744300000000003</v>
      </c>
      <c r="FA29" s="166">
        <v>-35.023899999999998</v>
      </c>
      <c r="FB29" s="166">
        <v>5.5292000000000003</v>
      </c>
      <c r="FC29" s="166">
        <v>-48.354700000000001</v>
      </c>
      <c r="FD29" s="166">
        <v>19.332899999999999</v>
      </c>
      <c r="FE29" s="166">
        <v>22.793199999999999</v>
      </c>
      <c r="FF29" s="165"/>
      <c r="FG29" s="166">
        <v>22.685500000000001</v>
      </c>
      <c r="FH29" s="166">
        <v>42.631500000000003</v>
      </c>
      <c r="FI29" s="165"/>
      <c r="FJ29" s="166">
        <v>39.610799999999998</v>
      </c>
      <c r="FK29" s="166">
        <v>47.892499999999998</v>
      </c>
      <c r="FL29" s="166">
        <v>47.892499999999998</v>
      </c>
      <c r="FM29" s="166">
        <v>-98.966700000000003</v>
      </c>
      <c r="FN29" s="166">
        <v>49.630499999999998</v>
      </c>
      <c r="FO29" s="166">
        <v>50.2331</v>
      </c>
      <c r="FP29" s="166">
        <v>-80.777100000000004</v>
      </c>
      <c r="FQ29" s="166">
        <v>-69.776399999999995</v>
      </c>
      <c r="FR29" s="166">
        <v>-28.409199999999998</v>
      </c>
      <c r="FS29" s="166">
        <v>-34.47</v>
      </c>
      <c r="FT29" s="166">
        <v>13.37</v>
      </c>
      <c r="FU29" s="166">
        <v>1.0207999999999999</v>
      </c>
      <c r="FV29" s="166">
        <v>-8.25</v>
      </c>
      <c r="FW29" s="166">
        <v>19.77</v>
      </c>
      <c r="FX29" s="166">
        <v>-28.074400000000001</v>
      </c>
      <c r="FY29" s="165"/>
      <c r="FZ29" s="166">
        <v>-14.497</v>
      </c>
      <c r="GA29" s="166">
        <v>4.2919999999999998</v>
      </c>
      <c r="GB29" s="165"/>
      <c r="GC29" s="166">
        <v>31.29</v>
      </c>
      <c r="GD29" s="166">
        <v>70.554299999999998</v>
      </c>
      <c r="GE29" s="166">
        <v>81.055899999999994</v>
      </c>
      <c r="GF29" s="166">
        <v>15.92</v>
      </c>
      <c r="GG29" s="166">
        <v>93.006</v>
      </c>
      <c r="GH29" s="166">
        <v>24.4</v>
      </c>
      <c r="GI29" s="166">
        <v>-24.635300000000001</v>
      </c>
      <c r="GJ29" s="166">
        <v>6.1459000000000001</v>
      </c>
      <c r="GK29" s="166">
        <v>6.7427999999999999</v>
      </c>
      <c r="GL29" s="166">
        <v>2.0013999999999998</v>
      </c>
      <c r="GM29" s="165"/>
      <c r="GN29" s="165"/>
      <c r="GO29" s="166">
        <v>-17.242000000000001</v>
      </c>
      <c r="GP29" s="166">
        <v>-41.139800000000001</v>
      </c>
      <c r="GQ29" s="166">
        <v>20.874500000000001</v>
      </c>
      <c r="GR29" s="166">
        <v>42.820900000000002</v>
      </c>
      <c r="GS29" s="166">
        <v>58.030700000000003</v>
      </c>
      <c r="GT29" s="166">
        <v>60.100999999999999</v>
      </c>
      <c r="GU29" s="166">
        <v>-177.16229999999999</v>
      </c>
      <c r="GV29" s="166">
        <v>-34.011299999999999</v>
      </c>
      <c r="GW29" s="166">
        <v>32.442399999999999</v>
      </c>
      <c r="GX29" s="166">
        <v>-60.942799999999998</v>
      </c>
      <c r="GY29" s="166">
        <v>9.7553999999999998</v>
      </c>
      <c r="GZ29" s="166">
        <v>10.8035</v>
      </c>
      <c r="HA29" s="166">
        <v>10.6751</v>
      </c>
      <c r="HB29" s="166">
        <v>11.5402</v>
      </c>
      <c r="HC29" s="166">
        <v>22.178000000000001</v>
      </c>
      <c r="HD29" s="166">
        <v>23.2012</v>
      </c>
      <c r="HE29" s="166">
        <v>282.5</v>
      </c>
      <c r="HF29" s="166">
        <v>-280.53930000000003</v>
      </c>
      <c r="HG29" s="166">
        <v>-292.34469999999999</v>
      </c>
      <c r="HH29" s="166">
        <v>294.35340000000002</v>
      </c>
      <c r="HI29" s="166">
        <v>118.47799999999999</v>
      </c>
      <c r="HJ29" s="166">
        <v>-23.831199999999999</v>
      </c>
      <c r="HK29" s="166">
        <v>-21.807600000000001</v>
      </c>
      <c r="HL29" s="166">
        <v>-62.399500000000003</v>
      </c>
      <c r="HM29" s="166">
        <v>-53.066699999999997</v>
      </c>
      <c r="HN29" s="166">
        <v>75.662700000000001</v>
      </c>
      <c r="HO29" s="166">
        <v>76.295599999999993</v>
      </c>
      <c r="HP29" s="165"/>
      <c r="HQ29" s="165"/>
      <c r="HR29" s="166">
        <v>-18.300799999999999</v>
      </c>
      <c r="HS29" s="166">
        <v>-19.278600000000001</v>
      </c>
      <c r="HT29" s="166">
        <v>-26.633900000000001</v>
      </c>
      <c r="HU29" s="166">
        <v>-26.290299999999998</v>
      </c>
      <c r="HV29" s="166">
        <v>-3.24</v>
      </c>
      <c r="HW29" s="166">
        <v>-3.26</v>
      </c>
      <c r="HX29" s="166">
        <v>42.7</v>
      </c>
      <c r="HY29" s="166">
        <v>42.9</v>
      </c>
      <c r="HZ29" s="166">
        <v>21.0838</v>
      </c>
      <c r="IA29" s="166">
        <v>-66.400000000000006</v>
      </c>
      <c r="IB29" s="166">
        <v>-259.16149999999999</v>
      </c>
      <c r="IC29" s="166">
        <v>63.355400000000003</v>
      </c>
      <c r="ID29" s="166">
        <v>63.445099999999996</v>
      </c>
      <c r="IE29" s="166">
        <v>17.899999999999999</v>
      </c>
      <c r="IF29" s="166">
        <v>18.2</v>
      </c>
      <c r="IG29" s="166">
        <v>20.2</v>
      </c>
      <c r="IH29" s="166">
        <v>21.1</v>
      </c>
      <c r="II29" s="165"/>
      <c r="IJ29" s="166">
        <v>1.3373999999999999</v>
      </c>
      <c r="IK29" s="166">
        <v>-108.72669999999999</v>
      </c>
      <c r="IL29" s="166">
        <v>20.1312</v>
      </c>
      <c r="IM29" s="166">
        <v>28.861799999999999</v>
      </c>
      <c r="IN29" s="166">
        <v>-7.2366000000000001</v>
      </c>
      <c r="IO29" s="166">
        <v>-23.6004</v>
      </c>
      <c r="IP29" s="165"/>
      <c r="IQ29" s="166">
        <v>-15.3125</v>
      </c>
      <c r="IR29" s="166">
        <v>-124.9238</v>
      </c>
      <c r="IS29" s="166">
        <v>86.0214</v>
      </c>
      <c r="IT29" s="166">
        <v>10.305400000000001</v>
      </c>
      <c r="IU29" s="166">
        <v>212.92420000000001</v>
      </c>
      <c r="IV29" s="166">
        <v>209.48099999999999</v>
      </c>
      <c r="IW29" s="166">
        <v>124.40860000000001</v>
      </c>
      <c r="IX29" s="166">
        <v>-27.642700000000001</v>
      </c>
      <c r="IY29" s="166">
        <v>-87.114900000000006</v>
      </c>
      <c r="IZ29" s="166">
        <v>-105.2343</v>
      </c>
      <c r="JA29" s="166">
        <v>106.10769999999999</v>
      </c>
      <c r="JB29" s="166">
        <v>-1.1852</v>
      </c>
      <c r="JC29" s="166">
        <v>1.7999999999999999E-2</v>
      </c>
      <c r="JD29" s="166">
        <v>23.52</v>
      </c>
      <c r="JE29" s="166">
        <v>0.88600000000000001</v>
      </c>
      <c r="JF29" s="166">
        <v>0.88100000000000001</v>
      </c>
      <c r="JG29" s="166">
        <v>-22.8</v>
      </c>
      <c r="JH29" s="166">
        <v>-1.84</v>
      </c>
      <c r="JI29" s="165"/>
      <c r="JJ29" s="166">
        <v>1.8479000000000001</v>
      </c>
      <c r="JK29" s="166">
        <v>-15.144600000000001</v>
      </c>
      <c r="JL29" s="166">
        <v>-29.530799999999999</v>
      </c>
      <c r="JM29" s="166">
        <v>18.399999999999999</v>
      </c>
      <c r="JN29" s="166">
        <v>57.575000000000003</v>
      </c>
      <c r="JO29" s="166">
        <v>54.682000000000002</v>
      </c>
      <c r="JP29" s="165"/>
      <c r="JQ29" s="165"/>
      <c r="JR29" s="166">
        <v>49.990299999999998</v>
      </c>
      <c r="JS29" s="166">
        <v>49.503700000000002</v>
      </c>
      <c r="JT29" s="166">
        <v>49.174500000000002</v>
      </c>
      <c r="JU29" s="165"/>
      <c r="JV29" s="166">
        <v>-18.600000000000001</v>
      </c>
      <c r="JW29" s="166">
        <v>11.388400000000001</v>
      </c>
      <c r="JX29" s="166">
        <v>8.14</v>
      </c>
      <c r="JY29" s="165"/>
      <c r="JZ29" s="166">
        <v>-53.891300000000001</v>
      </c>
      <c r="KA29" s="166">
        <v>81.867500000000007</v>
      </c>
      <c r="KB29" s="166">
        <v>63.8887</v>
      </c>
      <c r="KC29" s="166">
        <v>-53.450499999999998</v>
      </c>
      <c r="KD29" s="166">
        <v>-80.821399999999997</v>
      </c>
      <c r="KE29" s="166">
        <v>52.706899999999997</v>
      </c>
      <c r="KF29" s="166">
        <v>27.977900000000002</v>
      </c>
      <c r="KG29" s="166">
        <v>5.8</v>
      </c>
      <c r="KH29" s="166">
        <v>-6.6</v>
      </c>
      <c r="KI29" s="166">
        <v>-174.86099999999999</v>
      </c>
      <c r="KJ29" s="166">
        <v>312.97519999999997</v>
      </c>
    </row>
    <row r="30" spans="1:296" ht="18" customHeight="1" x14ac:dyDescent="0.3">
      <c r="A30" s="162" t="s">
        <v>89</v>
      </c>
      <c r="B30" s="162" t="s">
        <v>869</v>
      </c>
      <c r="C30" s="165">
        <v>0</v>
      </c>
      <c r="D30" s="166">
        <v>0</v>
      </c>
      <c r="E30" s="166">
        <v>19.0077</v>
      </c>
      <c r="F30" s="166">
        <v>-28.022500000000001</v>
      </c>
      <c r="G30" s="166">
        <v>-29.3216</v>
      </c>
      <c r="H30" s="166">
        <v>27.729199999999999</v>
      </c>
      <c r="I30" s="165"/>
      <c r="J30" s="166">
        <v>66.583200000000005</v>
      </c>
      <c r="K30" s="166">
        <v>-149.34889999999999</v>
      </c>
      <c r="L30" s="166">
        <v>84.293999999999997</v>
      </c>
      <c r="M30" s="166">
        <v>42.664700000000003</v>
      </c>
      <c r="N30" s="166">
        <v>42.102200000000003</v>
      </c>
      <c r="O30" s="166">
        <v>-28.86</v>
      </c>
      <c r="P30" s="166">
        <v>-77.05</v>
      </c>
      <c r="Q30" s="166">
        <v>68.2</v>
      </c>
      <c r="R30" s="166">
        <v>19.872</v>
      </c>
      <c r="S30" s="166">
        <v>-68.2</v>
      </c>
      <c r="T30" s="166">
        <v>14.1678</v>
      </c>
      <c r="U30" s="166">
        <v>89.888599999999997</v>
      </c>
      <c r="V30" s="166">
        <v>14.9885</v>
      </c>
      <c r="W30" s="166">
        <v>15.228999999999999</v>
      </c>
      <c r="X30" s="166">
        <v>25.027699999999999</v>
      </c>
      <c r="Y30" s="166">
        <v>13.379200000000001</v>
      </c>
      <c r="Z30" s="166">
        <v>0.19059999999999999</v>
      </c>
      <c r="AA30" s="166">
        <v>8.2687000000000008</v>
      </c>
      <c r="AB30" s="165"/>
      <c r="AC30" s="165"/>
      <c r="AD30" s="166">
        <v>-90.69</v>
      </c>
      <c r="AE30" s="166">
        <v>-90.61</v>
      </c>
      <c r="AF30" s="165"/>
      <c r="AG30" s="166">
        <v>28.86</v>
      </c>
      <c r="AH30" s="166">
        <v>74.8</v>
      </c>
      <c r="AI30" s="166">
        <v>10.548</v>
      </c>
      <c r="AJ30" s="166">
        <v>0.182</v>
      </c>
      <c r="AK30" s="165">
        <v>0</v>
      </c>
      <c r="AL30" s="166">
        <v>-74.41</v>
      </c>
      <c r="AM30" s="166">
        <v>-75.27</v>
      </c>
      <c r="AN30" s="166">
        <v>74.459999999999994</v>
      </c>
      <c r="AO30" s="166">
        <v>74.62</v>
      </c>
      <c r="AP30" s="166">
        <v>13.9175</v>
      </c>
      <c r="AQ30" s="166">
        <v>12.5687</v>
      </c>
      <c r="AR30" s="166">
        <v>80.460700000000003</v>
      </c>
      <c r="AS30" s="166">
        <v>82.437200000000004</v>
      </c>
      <c r="AT30" s="166">
        <v>65.751099999999994</v>
      </c>
      <c r="AU30" s="166">
        <v>-71.170699999999997</v>
      </c>
      <c r="AV30" s="166">
        <v>-70.749399999999994</v>
      </c>
      <c r="AW30" s="166">
        <v>14.623799999999999</v>
      </c>
      <c r="AX30" s="166">
        <v>23.613299999999999</v>
      </c>
      <c r="AY30" s="166">
        <v>99.364599999999996</v>
      </c>
      <c r="AZ30" s="166">
        <v>103.6194</v>
      </c>
      <c r="BA30" s="166">
        <v>-16.174199999999999</v>
      </c>
      <c r="BB30" s="166">
        <v>-16.497599999999998</v>
      </c>
      <c r="BC30" s="166">
        <v>-562.63040000000001</v>
      </c>
      <c r="BD30" s="166">
        <v>-11.7249</v>
      </c>
      <c r="BE30" s="166">
        <v>-9.3000000000000007</v>
      </c>
      <c r="BF30" s="166">
        <v>-9.3000000000000007</v>
      </c>
      <c r="BG30" s="166">
        <v>75.792599999999993</v>
      </c>
      <c r="BH30" s="166">
        <v>76.366399999999999</v>
      </c>
      <c r="BI30" s="166">
        <v>-6.0023</v>
      </c>
      <c r="BJ30" s="165"/>
      <c r="BK30" s="166">
        <v>-70.380200000000002</v>
      </c>
      <c r="BL30" s="166">
        <v>10.105499999999999</v>
      </c>
      <c r="BM30" s="166">
        <v>9.6488999999999994</v>
      </c>
      <c r="BN30" s="166">
        <v>6.5646000000000004</v>
      </c>
      <c r="BO30" s="166">
        <v>590.41089999999997</v>
      </c>
      <c r="BP30" s="166">
        <v>188.36019999999999</v>
      </c>
      <c r="BQ30" s="166">
        <v>187.78030000000001</v>
      </c>
      <c r="BR30" s="166">
        <v>-563.88430000000005</v>
      </c>
      <c r="BS30" s="166">
        <v>698.33180000000004</v>
      </c>
      <c r="BT30" s="165"/>
      <c r="BU30" s="166">
        <v>-129.4366</v>
      </c>
      <c r="BV30" s="166">
        <v>131.91290000000001</v>
      </c>
      <c r="BW30" s="166">
        <v>119.2856</v>
      </c>
      <c r="BX30" s="166">
        <v>30.04</v>
      </c>
      <c r="BY30" s="166">
        <v>35.47</v>
      </c>
      <c r="BZ30" s="166">
        <v>84.78</v>
      </c>
      <c r="CA30" s="166">
        <v>97.17</v>
      </c>
      <c r="CB30" s="166">
        <v>-47.014800000000001</v>
      </c>
      <c r="CC30" s="166">
        <v>-47.8185</v>
      </c>
      <c r="CD30" s="166">
        <v>118.1778</v>
      </c>
      <c r="CE30" s="166">
        <v>118.872</v>
      </c>
      <c r="CF30" s="166">
        <v>14.4343</v>
      </c>
      <c r="CG30" s="166">
        <v>-155.18289999999999</v>
      </c>
      <c r="CH30" s="166">
        <v>-155.43129999999999</v>
      </c>
      <c r="CI30" s="166">
        <v>13.529199999999999</v>
      </c>
      <c r="CJ30" s="166">
        <v>-111.62690000000001</v>
      </c>
      <c r="CK30" s="165"/>
      <c r="CL30" s="165"/>
      <c r="CM30" s="166">
        <v>269.10000000000002</v>
      </c>
      <c r="CN30" s="165"/>
      <c r="CO30" s="166">
        <v>-20.25</v>
      </c>
      <c r="CP30" s="166">
        <v>9.8948</v>
      </c>
      <c r="CQ30" s="166">
        <v>11.366300000000001</v>
      </c>
      <c r="CR30" s="166">
        <v>10.4366</v>
      </c>
      <c r="CS30" s="166">
        <v>30.914200000000001</v>
      </c>
      <c r="CT30" s="166">
        <v>30.049700000000001</v>
      </c>
      <c r="CU30" s="166">
        <v>15.1265</v>
      </c>
      <c r="CV30" s="166">
        <v>-108.8396</v>
      </c>
      <c r="CW30" s="166">
        <v>22.9726</v>
      </c>
      <c r="CX30" s="166">
        <v>14.357100000000001</v>
      </c>
      <c r="CY30" s="166">
        <v>75.099999999999994</v>
      </c>
      <c r="CZ30" s="166">
        <v>41.47</v>
      </c>
      <c r="DA30" s="166">
        <v>63.757300000000001</v>
      </c>
      <c r="DB30" s="166">
        <v>60.209699999999998</v>
      </c>
      <c r="DC30" s="166">
        <v>38.810600000000001</v>
      </c>
      <c r="DD30" s="165"/>
      <c r="DE30" s="166">
        <v>112.2735</v>
      </c>
      <c r="DF30" s="166">
        <v>112.134</v>
      </c>
      <c r="DG30" s="166">
        <v>-153.2628</v>
      </c>
      <c r="DH30" s="165"/>
      <c r="DI30" s="166">
        <v>-21.0976</v>
      </c>
      <c r="DJ30" s="166">
        <v>-134.9</v>
      </c>
      <c r="DK30" s="166">
        <v>-134.4</v>
      </c>
      <c r="DL30" s="166">
        <v>31.621400000000001</v>
      </c>
      <c r="DM30" s="166">
        <v>87.899799999999999</v>
      </c>
      <c r="DN30" s="166">
        <v>81.733099999999993</v>
      </c>
      <c r="DO30" s="166">
        <v>122.47920000000001</v>
      </c>
      <c r="DP30" s="166">
        <v>86.58</v>
      </c>
      <c r="DQ30" s="166">
        <v>-11.43</v>
      </c>
      <c r="DR30" s="166">
        <v>75.051000000000002</v>
      </c>
      <c r="DS30" s="166">
        <v>150.46860000000001</v>
      </c>
      <c r="DT30" s="166">
        <v>-23.3</v>
      </c>
      <c r="DU30" s="166">
        <v>-23.51</v>
      </c>
      <c r="DV30" s="166">
        <v>106.71</v>
      </c>
      <c r="DW30" s="166">
        <v>78.72</v>
      </c>
      <c r="DX30" s="166">
        <v>151.58179999999999</v>
      </c>
      <c r="DY30" s="166">
        <v>146.80000000000001</v>
      </c>
      <c r="DZ30" s="166">
        <v>-41.427999999999997</v>
      </c>
      <c r="EA30" s="166">
        <v>-41.136400000000002</v>
      </c>
      <c r="EB30" s="166">
        <v>272.75189999999998</v>
      </c>
      <c r="EC30" s="166">
        <v>220.75200000000001</v>
      </c>
      <c r="ED30" s="166">
        <v>213.29730000000001</v>
      </c>
      <c r="EE30" s="166">
        <v>215.68629999999999</v>
      </c>
      <c r="EF30" s="166">
        <v>80.041600000000003</v>
      </c>
      <c r="EG30" s="166">
        <v>54.376800000000003</v>
      </c>
      <c r="EH30" s="166">
        <v>-33.15</v>
      </c>
      <c r="EI30" s="166">
        <v>572.70929999999998</v>
      </c>
      <c r="EJ30" s="166">
        <v>11.6309</v>
      </c>
      <c r="EK30" s="165"/>
      <c r="EL30" s="166">
        <v>-38.990400000000001</v>
      </c>
      <c r="EM30" s="166">
        <v>-37.030500000000004</v>
      </c>
      <c r="EN30" s="166">
        <v>14.2026</v>
      </c>
      <c r="EO30" s="166">
        <v>-17.901599999999998</v>
      </c>
      <c r="EP30" s="166">
        <v>-16.427800000000001</v>
      </c>
      <c r="EQ30" s="166">
        <v>39.984000000000002</v>
      </c>
      <c r="ER30" s="166">
        <v>-23.826699999999999</v>
      </c>
      <c r="ES30" s="166">
        <v>-24.2866</v>
      </c>
      <c r="ET30" s="166">
        <v>-14.159700000000001</v>
      </c>
      <c r="EU30" s="165"/>
      <c r="EV30" s="166">
        <v>-15.98</v>
      </c>
      <c r="EW30" s="165"/>
      <c r="EX30" s="166">
        <v>18.1724</v>
      </c>
      <c r="EY30" s="166">
        <v>-107.5882</v>
      </c>
      <c r="EZ30" s="166">
        <v>-36.239800000000002</v>
      </c>
      <c r="FA30" s="166">
        <v>-35.235399999999998</v>
      </c>
      <c r="FB30" s="166">
        <v>5.32</v>
      </c>
      <c r="FC30" s="166">
        <v>-52.451799999999999</v>
      </c>
      <c r="FD30" s="166">
        <v>23.503</v>
      </c>
      <c r="FE30" s="166">
        <v>23.328800000000001</v>
      </c>
      <c r="FF30" s="165"/>
      <c r="FG30" s="166">
        <v>22.942399999999999</v>
      </c>
      <c r="FH30" s="166">
        <v>41.7986</v>
      </c>
      <c r="FI30" s="165"/>
      <c r="FJ30" s="166">
        <v>40.681800000000003</v>
      </c>
      <c r="FK30" s="166">
        <v>47.557600000000001</v>
      </c>
      <c r="FL30" s="166">
        <v>47.725000000000001</v>
      </c>
      <c r="FM30" s="166">
        <v>-98.129400000000004</v>
      </c>
      <c r="FN30" s="166">
        <v>43.474400000000003</v>
      </c>
      <c r="FO30" s="166">
        <v>42.793700000000001</v>
      </c>
      <c r="FP30" s="166">
        <v>-75.552599999999998</v>
      </c>
      <c r="FQ30" s="166">
        <v>-66.263999999999996</v>
      </c>
      <c r="FR30" s="166">
        <v>-25.413599999999999</v>
      </c>
      <c r="FS30" s="166">
        <v>-34.19</v>
      </c>
      <c r="FT30" s="166">
        <v>13.3773</v>
      </c>
      <c r="FU30" s="166">
        <v>1.0329999999999999</v>
      </c>
      <c r="FV30" s="166">
        <v>-8.25</v>
      </c>
      <c r="FW30" s="166">
        <v>20.85</v>
      </c>
      <c r="FX30" s="166">
        <v>-25.9358</v>
      </c>
      <c r="FY30" s="165"/>
      <c r="FZ30" s="165"/>
      <c r="GA30" s="166">
        <v>4.3780000000000001</v>
      </c>
      <c r="GB30" s="165"/>
      <c r="GC30" s="166">
        <v>32.700000000000003</v>
      </c>
      <c r="GD30" s="166">
        <v>65.827200000000005</v>
      </c>
      <c r="GE30" s="166">
        <v>78.197599999999994</v>
      </c>
      <c r="GF30" s="166">
        <v>16.350000000000001</v>
      </c>
      <c r="GG30" s="166">
        <v>94.387900000000002</v>
      </c>
      <c r="GH30" s="166">
        <v>24.5</v>
      </c>
      <c r="GI30" s="166">
        <v>-25.369299999999999</v>
      </c>
      <c r="GJ30" s="166">
        <v>5.9527999999999999</v>
      </c>
      <c r="GK30" s="166">
        <v>6.6223999999999998</v>
      </c>
      <c r="GL30" s="166">
        <v>2.0709</v>
      </c>
      <c r="GM30" s="165"/>
      <c r="GN30" s="165"/>
      <c r="GO30" s="166">
        <v>-16.37</v>
      </c>
      <c r="GP30" s="166">
        <v>-42.088799999999999</v>
      </c>
      <c r="GQ30" s="166">
        <v>21.458200000000001</v>
      </c>
      <c r="GR30" s="166">
        <v>44.254600000000003</v>
      </c>
      <c r="GS30" s="166">
        <v>57.478099999999998</v>
      </c>
      <c r="GT30" s="166">
        <v>60.943300000000001</v>
      </c>
      <c r="GU30" s="166">
        <v>-180.20070000000001</v>
      </c>
      <c r="GV30" s="166">
        <v>-34.3992</v>
      </c>
      <c r="GW30" s="166">
        <v>33.428600000000003</v>
      </c>
      <c r="GX30" s="166">
        <v>-61.276299999999999</v>
      </c>
      <c r="GY30" s="166">
        <v>9.5366999999999997</v>
      </c>
      <c r="GZ30" s="166">
        <v>10.891400000000001</v>
      </c>
      <c r="HA30" s="166">
        <v>10.6645</v>
      </c>
      <c r="HB30" s="165"/>
      <c r="HC30" s="166">
        <v>24.7972</v>
      </c>
      <c r="HD30" s="166">
        <v>26.729900000000001</v>
      </c>
      <c r="HE30" s="166">
        <v>283.3</v>
      </c>
      <c r="HF30" s="166">
        <v>-281.49579999999997</v>
      </c>
      <c r="HG30" s="166">
        <v>-299.10379999999998</v>
      </c>
      <c r="HH30" s="166">
        <v>302.72550000000001</v>
      </c>
      <c r="HI30" s="166">
        <v>131.12620000000001</v>
      </c>
      <c r="HJ30" s="166">
        <v>-26.377800000000001</v>
      </c>
      <c r="HK30" s="166">
        <v>-25.218599999999999</v>
      </c>
      <c r="HL30" s="166">
        <v>-60.655299999999997</v>
      </c>
      <c r="HM30" s="166">
        <v>-50.699300000000001</v>
      </c>
      <c r="HN30" s="166">
        <v>75.829400000000007</v>
      </c>
      <c r="HO30" s="166">
        <v>76.369900000000001</v>
      </c>
      <c r="HP30" s="165"/>
      <c r="HQ30" s="165"/>
      <c r="HR30" s="166">
        <v>-18.135999999999999</v>
      </c>
      <c r="HS30" s="166">
        <v>-18.2788</v>
      </c>
      <c r="HT30" s="166">
        <v>-26.236599999999999</v>
      </c>
      <c r="HU30" s="166">
        <v>-26.6052</v>
      </c>
      <c r="HV30" s="166">
        <v>-2.08</v>
      </c>
      <c r="HW30" s="166">
        <v>-2.11</v>
      </c>
      <c r="HX30" s="166">
        <v>42.2</v>
      </c>
      <c r="HY30" s="166">
        <v>41.8</v>
      </c>
      <c r="HZ30" s="165"/>
      <c r="IA30" s="166">
        <v>-66.56</v>
      </c>
      <c r="IB30" s="166">
        <v>-268.34679999999997</v>
      </c>
      <c r="IC30" s="166">
        <v>70.9148</v>
      </c>
      <c r="ID30" s="166">
        <v>71.039299999999997</v>
      </c>
      <c r="IE30" s="166">
        <v>14.5</v>
      </c>
      <c r="IF30" s="166">
        <v>18.2</v>
      </c>
      <c r="IG30" s="166">
        <v>19.3</v>
      </c>
      <c r="IH30" s="166">
        <v>19.5</v>
      </c>
      <c r="II30" s="166">
        <v>1.2784</v>
      </c>
      <c r="IJ30" s="165"/>
      <c r="IK30" s="166">
        <v>-126.9879</v>
      </c>
      <c r="IL30" s="166">
        <v>8.0658999999999992</v>
      </c>
      <c r="IM30" s="166">
        <v>32.038200000000003</v>
      </c>
      <c r="IN30" s="166">
        <v>-2.2366000000000001</v>
      </c>
      <c r="IO30" s="166">
        <v>-32.234999999999999</v>
      </c>
      <c r="IP30" s="165"/>
      <c r="IQ30" s="166">
        <v>-14.5044</v>
      </c>
      <c r="IR30" s="166">
        <v>-127.8276</v>
      </c>
      <c r="IS30" s="166">
        <v>89.118700000000004</v>
      </c>
      <c r="IT30" s="166">
        <v>6.6139000000000001</v>
      </c>
      <c r="IU30" s="166">
        <v>211.03899999999999</v>
      </c>
      <c r="IV30" s="166">
        <v>213.1491</v>
      </c>
      <c r="IW30" s="166">
        <v>124.8068</v>
      </c>
      <c r="IX30" s="166">
        <v>-28.5623</v>
      </c>
      <c r="IY30" s="166">
        <v>-87.058700000000002</v>
      </c>
      <c r="IZ30" s="166">
        <v>-109.4571</v>
      </c>
      <c r="JA30" s="166">
        <v>108.83759999999999</v>
      </c>
      <c r="JB30" s="166">
        <v>-2.6078999999999999</v>
      </c>
      <c r="JC30" s="166">
        <v>0.29199999999999998</v>
      </c>
      <c r="JD30" s="166">
        <v>23.68</v>
      </c>
      <c r="JE30" s="166">
        <v>0.871</v>
      </c>
      <c r="JF30" s="166">
        <v>0.86199999999999999</v>
      </c>
      <c r="JG30" s="166">
        <v>-23.2</v>
      </c>
      <c r="JH30" s="166">
        <v>-1.52</v>
      </c>
      <c r="JI30" s="165"/>
      <c r="JJ30" s="166">
        <v>1.7287999999999999</v>
      </c>
      <c r="JK30" s="166">
        <v>-14.940099999999999</v>
      </c>
      <c r="JL30" s="166">
        <v>-29.823799999999999</v>
      </c>
      <c r="JM30" s="166">
        <v>17.2</v>
      </c>
      <c r="JN30" s="166">
        <v>54.673000000000002</v>
      </c>
      <c r="JO30" s="166">
        <v>57.552</v>
      </c>
      <c r="JP30" s="165"/>
      <c r="JQ30" s="165"/>
      <c r="JR30" s="166">
        <v>49.738599999999998</v>
      </c>
      <c r="JS30" s="166">
        <v>49.458500000000001</v>
      </c>
      <c r="JT30" s="166">
        <v>50.995199999999997</v>
      </c>
      <c r="JU30" s="165"/>
      <c r="JV30" s="166">
        <v>-18.2</v>
      </c>
      <c r="JW30" s="166">
        <v>11.099</v>
      </c>
      <c r="JX30" s="166">
        <v>8.3800000000000008</v>
      </c>
      <c r="JY30" s="165"/>
      <c r="JZ30" s="166">
        <v>-53.204300000000003</v>
      </c>
      <c r="KA30" s="166">
        <v>82.132499999999993</v>
      </c>
      <c r="KB30" s="166">
        <v>61.655799999999999</v>
      </c>
      <c r="KC30" s="166">
        <v>-52.997300000000003</v>
      </c>
      <c r="KD30" s="166">
        <v>-80.537199999999999</v>
      </c>
      <c r="KE30" s="166">
        <v>50.217799999999997</v>
      </c>
      <c r="KF30" s="166">
        <v>28.635899999999999</v>
      </c>
      <c r="KG30" s="166">
        <v>5.5</v>
      </c>
      <c r="KH30" s="166">
        <v>-5.6</v>
      </c>
      <c r="KI30" s="166">
        <v>-170.38239999999999</v>
      </c>
      <c r="KJ30" s="166">
        <v>309.79930000000002</v>
      </c>
    </row>
    <row r="31" spans="1:296" ht="18" customHeight="1" x14ac:dyDescent="0.3">
      <c r="A31" s="162" t="s">
        <v>89</v>
      </c>
      <c r="B31" s="162" t="s">
        <v>870</v>
      </c>
      <c r="C31" s="165">
        <v>0</v>
      </c>
      <c r="D31" s="166">
        <v>0</v>
      </c>
      <c r="E31" s="166">
        <v>19.446100000000001</v>
      </c>
      <c r="F31" s="166">
        <v>-28.752700000000001</v>
      </c>
      <c r="G31" s="166">
        <v>-28.979600000000001</v>
      </c>
      <c r="H31" s="166">
        <v>29.4328</v>
      </c>
      <c r="I31" s="165"/>
      <c r="J31" s="166">
        <v>68.274500000000003</v>
      </c>
      <c r="K31" s="166">
        <v>-155.25190000000001</v>
      </c>
      <c r="L31" s="166">
        <v>86.219099999999997</v>
      </c>
      <c r="M31" s="166">
        <v>43.552700000000002</v>
      </c>
      <c r="N31" s="166">
        <v>43.097700000000003</v>
      </c>
      <c r="O31" s="166">
        <v>-33.299999999999997</v>
      </c>
      <c r="P31" s="166">
        <v>-79.403999999999996</v>
      </c>
      <c r="Q31" s="166">
        <v>70.400000000000006</v>
      </c>
      <c r="R31" s="166">
        <v>20.7</v>
      </c>
      <c r="S31" s="166">
        <v>-68.2</v>
      </c>
      <c r="T31" s="166">
        <v>14.172599999999999</v>
      </c>
      <c r="U31" s="166">
        <v>93.727000000000004</v>
      </c>
      <c r="V31" s="166">
        <v>15.222200000000001</v>
      </c>
      <c r="W31" s="166">
        <v>15.644399999999999</v>
      </c>
      <c r="X31" s="166">
        <v>25.7942</v>
      </c>
      <c r="Y31" s="166">
        <v>13.258599999999999</v>
      </c>
      <c r="Z31" s="166">
        <v>0.1961</v>
      </c>
      <c r="AA31" s="166">
        <v>8.3247999999999998</v>
      </c>
      <c r="AB31" s="165"/>
      <c r="AC31" s="165"/>
      <c r="AD31" s="166">
        <v>-93.88</v>
      </c>
      <c r="AE31" s="166">
        <v>-93.64</v>
      </c>
      <c r="AF31" s="165"/>
      <c r="AG31" s="166">
        <v>33.299999999999997</v>
      </c>
      <c r="AH31" s="166">
        <v>77</v>
      </c>
      <c r="AI31" s="166">
        <v>11.036</v>
      </c>
      <c r="AJ31" s="166">
        <v>0.183</v>
      </c>
      <c r="AK31" s="165">
        <v>0</v>
      </c>
      <c r="AL31" s="166">
        <v>-76</v>
      </c>
      <c r="AM31" s="166">
        <v>-75.28</v>
      </c>
      <c r="AN31" s="166">
        <v>77.010000000000005</v>
      </c>
      <c r="AO31" s="166">
        <v>77.13</v>
      </c>
      <c r="AP31" s="166">
        <v>14.197100000000001</v>
      </c>
      <c r="AQ31" s="166">
        <v>12.5657</v>
      </c>
      <c r="AR31" s="166">
        <v>81.560199999999995</v>
      </c>
      <c r="AS31" s="166">
        <v>84.394099999999995</v>
      </c>
      <c r="AT31" s="166">
        <v>69.875</v>
      </c>
      <c r="AU31" s="166">
        <v>-73.501999999999995</v>
      </c>
      <c r="AV31" s="166">
        <v>-73.061199999999999</v>
      </c>
      <c r="AW31" s="166">
        <v>8.2170000000000005</v>
      </c>
      <c r="AX31" s="166">
        <v>7.7159000000000004</v>
      </c>
      <c r="AY31" s="166">
        <v>105.5057</v>
      </c>
      <c r="AZ31" s="166">
        <v>107.38679999999999</v>
      </c>
      <c r="BA31" s="166">
        <v>-21.1233</v>
      </c>
      <c r="BB31" s="166">
        <v>-23.043299999999999</v>
      </c>
      <c r="BC31" s="166">
        <v>-558.05790000000002</v>
      </c>
      <c r="BD31" s="166">
        <v>-25.652999999999999</v>
      </c>
      <c r="BE31" s="166">
        <v>-8</v>
      </c>
      <c r="BF31" s="166">
        <v>-8</v>
      </c>
      <c r="BG31" s="166">
        <v>79.046199999999999</v>
      </c>
      <c r="BH31" s="166">
        <v>78.061499999999995</v>
      </c>
      <c r="BI31" s="166">
        <v>-6.0589000000000004</v>
      </c>
      <c r="BJ31" s="165"/>
      <c r="BK31" s="166">
        <v>-67.953100000000006</v>
      </c>
      <c r="BL31" s="166">
        <v>9.5175000000000001</v>
      </c>
      <c r="BM31" s="166">
        <v>9.5129000000000001</v>
      </c>
      <c r="BN31" s="166">
        <v>6.5411999999999999</v>
      </c>
      <c r="BO31" s="166">
        <v>594.50040000000001</v>
      </c>
      <c r="BP31" s="166">
        <v>211.27959999999999</v>
      </c>
      <c r="BQ31" s="166">
        <v>211.2491</v>
      </c>
      <c r="BR31" s="166">
        <v>-569.34230000000002</v>
      </c>
      <c r="BS31" s="166">
        <v>749.24580000000003</v>
      </c>
      <c r="BT31" s="165"/>
      <c r="BU31" s="166">
        <v>-131.14330000000001</v>
      </c>
      <c r="BV31" s="166">
        <v>133.0224</v>
      </c>
      <c r="BW31" s="166">
        <v>110.3938</v>
      </c>
      <c r="BX31" s="166">
        <v>32.74</v>
      </c>
      <c r="BY31" s="166">
        <v>37.97</v>
      </c>
      <c r="BZ31" s="166">
        <v>84.03</v>
      </c>
      <c r="CA31" s="166">
        <v>96.95</v>
      </c>
      <c r="CB31" s="166">
        <v>-42.058300000000003</v>
      </c>
      <c r="CC31" s="166">
        <v>-42.326300000000003</v>
      </c>
      <c r="CD31" s="166">
        <v>112.68940000000001</v>
      </c>
      <c r="CE31" s="166">
        <v>113.64319999999999</v>
      </c>
      <c r="CF31" s="166">
        <v>14.6318</v>
      </c>
      <c r="CG31" s="166">
        <v>-135.02889999999999</v>
      </c>
      <c r="CH31" s="166">
        <v>-134.77699999999999</v>
      </c>
      <c r="CI31" s="166">
        <v>12.7902</v>
      </c>
      <c r="CJ31" s="166">
        <v>-99.693899999999999</v>
      </c>
      <c r="CK31" s="165"/>
      <c r="CL31" s="165"/>
      <c r="CM31" s="166">
        <v>0</v>
      </c>
      <c r="CN31" s="165"/>
      <c r="CO31" s="166">
        <v>-19.71</v>
      </c>
      <c r="CP31" s="166">
        <v>-38.9983</v>
      </c>
      <c r="CQ31" s="166">
        <v>-37.066299999999998</v>
      </c>
      <c r="CR31" s="166">
        <v>-36.737400000000001</v>
      </c>
      <c r="CS31" s="166">
        <v>-62.772799999999997</v>
      </c>
      <c r="CT31" s="166">
        <v>-63.959299999999999</v>
      </c>
      <c r="CU31" s="166">
        <v>10.964399999999999</v>
      </c>
      <c r="CV31" s="166">
        <v>-9.1927000000000003</v>
      </c>
      <c r="CW31" s="166">
        <v>17.552800000000001</v>
      </c>
      <c r="CX31" s="166">
        <v>14.6038</v>
      </c>
      <c r="CY31" s="166">
        <v>77.23</v>
      </c>
      <c r="CZ31" s="166">
        <v>41.51</v>
      </c>
      <c r="DA31" s="166">
        <v>63.054200000000002</v>
      </c>
      <c r="DB31" s="166">
        <v>59.770200000000003</v>
      </c>
      <c r="DC31" s="166">
        <v>38.122900000000001</v>
      </c>
      <c r="DD31" s="165"/>
      <c r="DE31" s="166">
        <v>97.971900000000005</v>
      </c>
      <c r="DF31" s="166">
        <v>97.934200000000004</v>
      </c>
      <c r="DG31" s="166">
        <v>-152.27250000000001</v>
      </c>
      <c r="DH31" s="165"/>
      <c r="DI31" s="166">
        <v>-20.827200000000001</v>
      </c>
      <c r="DJ31" s="166">
        <v>-257.3</v>
      </c>
      <c r="DK31" s="166">
        <v>-258</v>
      </c>
      <c r="DL31" s="166">
        <v>32.005899999999997</v>
      </c>
      <c r="DM31" s="166">
        <v>89.071700000000007</v>
      </c>
      <c r="DN31" s="166">
        <v>83.611699999999999</v>
      </c>
      <c r="DO31" s="166">
        <v>124.2371</v>
      </c>
      <c r="DP31" s="166">
        <v>88.39</v>
      </c>
      <c r="DQ31" s="166">
        <v>-12.03</v>
      </c>
      <c r="DR31" s="166">
        <v>73.454499999999996</v>
      </c>
      <c r="DS31" s="166">
        <v>148.30340000000001</v>
      </c>
      <c r="DT31" s="166">
        <v>-23</v>
      </c>
      <c r="DU31" s="166">
        <v>-23.17</v>
      </c>
      <c r="DV31" s="166">
        <v>114.27</v>
      </c>
      <c r="DW31" s="166">
        <v>79.290000000000006</v>
      </c>
      <c r="DX31" s="166">
        <v>153.01820000000001</v>
      </c>
      <c r="DY31" s="166">
        <v>147.81819999999999</v>
      </c>
      <c r="DZ31" s="166">
        <v>-34.502699999999997</v>
      </c>
      <c r="EA31" s="166">
        <v>-33.927300000000002</v>
      </c>
      <c r="EB31" s="166">
        <v>278.54669999999999</v>
      </c>
      <c r="EC31" s="166">
        <v>226.8937</v>
      </c>
      <c r="ED31" s="166">
        <v>220.03899999999999</v>
      </c>
      <c r="EE31" s="166">
        <v>223.75569999999999</v>
      </c>
      <c r="EF31" s="166">
        <v>86.541700000000006</v>
      </c>
      <c r="EG31" s="166">
        <v>60.660699999999999</v>
      </c>
      <c r="EH31" s="166">
        <v>-33.723999999999997</v>
      </c>
      <c r="EI31" s="166">
        <v>573.94870000000003</v>
      </c>
      <c r="EJ31" s="166">
        <v>31.735099999999999</v>
      </c>
      <c r="EK31" s="165"/>
      <c r="EL31" s="166">
        <v>-38.6218</v>
      </c>
      <c r="EM31" s="166">
        <v>-36.520499999999998</v>
      </c>
      <c r="EN31" s="166">
        <v>11.070499999999999</v>
      </c>
      <c r="EO31" s="166">
        <v>-14.433199999999999</v>
      </c>
      <c r="EP31" s="166">
        <v>-12.8507</v>
      </c>
      <c r="EQ31" s="166">
        <v>39.984000000000002</v>
      </c>
      <c r="ER31" s="166">
        <v>-19.095400000000001</v>
      </c>
      <c r="ES31" s="166">
        <v>-20.0913</v>
      </c>
      <c r="ET31" s="166">
        <v>-18.178599999999999</v>
      </c>
      <c r="EU31" s="165"/>
      <c r="EV31" s="166">
        <v>-15.01</v>
      </c>
      <c r="EW31" s="165"/>
      <c r="EX31" s="166">
        <v>18.685099999999998</v>
      </c>
      <c r="EY31" s="166">
        <v>-102.97969999999999</v>
      </c>
      <c r="EZ31" s="166">
        <v>-36.398200000000003</v>
      </c>
      <c r="FA31" s="166">
        <v>-35.447000000000003</v>
      </c>
      <c r="FB31" s="166">
        <v>5.1364999999999998</v>
      </c>
      <c r="FC31" s="166">
        <v>-58.424900000000001</v>
      </c>
      <c r="FD31" s="166">
        <v>27.5763</v>
      </c>
      <c r="FE31" s="166">
        <v>22.8108</v>
      </c>
      <c r="FF31" s="165"/>
      <c r="FG31" s="166">
        <v>22.934999999999999</v>
      </c>
      <c r="FH31" s="166">
        <v>40.115099999999998</v>
      </c>
      <c r="FI31" s="165"/>
      <c r="FJ31" s="166">
        <v>39.331299999999999</v>
      </c>
      <c r="FK31" s="166">
        <v>41.026800000000001</v>
      </c>
      <c r="FL31" s="166">
        <v>40.859299999999998</v>
      </c>
      <c r="FM31" s="166">
        <v>-93.608099999999993</v>
      </c>
      <c r="FN31" s="166">
        <v>36.393799999999999</v>
      </c>
      <c r="FO31" s="166">
        <v>36.259099999999997</v>
      </c>
      <c r="FP31" s="166">
        <v>-73.809100000000001</v>
      </c>
      <c r="FQ31" s="166">
        <v>-64.523899999999998</v>
      </c>
      <c r="FR31" s="166">
        <v>-26.453700000000001</v>
      </c>
      <c r="FS31" s="166">
        <v>-33.6</v>
      </c>
      <c r="FT31" s="166">
        <v>13.3797</v>
      </c>
      <c r="FU31" s="166">
        <v>1.0684</v>
      </c>
      <c r="FV31" s="166">
        <v>-8.34</v>
      </c>
      <c r="FW31" s="166">
        <v>20.350000000000001</v>
      </c>
      <c r="FX31" s="166">
        <v>-26.901599999999998</v>
      </c>
      <c r="FY31" s="165"/>
      <c r="FZ31" s="166">
        <v>-14.349</v>
      </c>
      <c r="GA31" s="166">
        <v>4.306</v>
      </c>
      <c r="GB31" s="165"/>
      <c r="GC31" s="166">
        <v>32.43</v>
      </c>
      <c r="GD31" s="166">
        <v>64.843800000000002</v>
      </c>
      <c r="GE31" s="166">
        <v>73.766199999999998</v>
      </c>
      <c r="GF31" s="166">
        <v>16.64</v>
      </c>
      <c r="GG31" s="166">
        <v>94.355099999999993</v>
      </c>
      <c r="GH31" s="166">
        <v>24.7</v>
      </c>
      <c r="GI31" s="166">
        <v>-25.892900000000001</v>
      </c>
      <c r="GJ31" s="166">
        <v>6.1985000000000001</v>
      </c>
      <c r="GK31" s="166">
        <v>6.8304</v>
      </c>
      <c r="GL31" s="166">
        <v>2.0863</v>
      </c>
      <c r="GM31" s="165"/>
      <c r="GN31" s="165"/>
      <c r="GO31" s="166">
        <v>-15.7948</v>
      </c>
      <c r="GP31" s="166">
        <v>-42.847099999999998</v>
      </c>
      <c r="GQ31" s="166">
        <v>22.509399999999999</v>
      </c>
      <c r="GR31" s="166">
        <v>45.1678</v>
      </c>
      <c r="GS31" s="166">
        <v>58.389899999999997</v>
      </c>
      <c r="GT31" s="166">
        <v>59.290799999999997</v>
      </c>
      <c r="GU31" s="166">
        <v>-181.7397</v>
      </c>
      <c r="GV31" s="166">
        <v>-35.290900000000001</v>
      </c>
      <c r="GW31" s="166">
        <v>32.78</v>
      </c>
      <c r="GX31" s="166">
        <v>-62.790999999999997</v>
      </c>
      <c r="GY31" s="166">
        <v>10.464600000000001</v>
      </c>
      <c r="GZ31" s="166">
        <v>10.842599999999999</v>
      </c>
      <c r="HA31" s="166">
        <v>10.7278</v>
      </c>
      <c r="HB31" s="166">
        <v>12</v>
      </c>
      <c r="HC31" s="166">
        <v>32.4206</v>
      </c>
      <c r="HD31" s="166">
        <v>32.626300000000001</v>
      </c>
      <c r="HE31" s="166">
        <v>281.60000000000002</v>
      </c>
      <c r="HF31" s="166">
        <v>-278.48239999999998</v>
      </c>
      <c r="HG31" s="166">
        <v>-305.97519999999997</v>
      </c>
      <c r="HH31" s="166">
        <v>308.78140000000002</v>
      </c>
      <c r="HI31" s="166">
        <v>150.04679999999999</v>
      </c>
      <c r="HJ31" s="166">
        <v>-31.1434</v>
      </c>
      <c r="HK31" s="166">
        <v>-31.693899999999999</v>
      </c>
      <c r="HL31" s="166">
        <v>-60.843200000000003</v>
      </c>
      <c r="HM31" s="166">
        <v>-49.100299999999997</v>
      </c>
      <c r="HN31" s="166">
        <v>77.986599999999996</v>
      </c>
      <c r="HO31" s="166">
        <v>77.17</v>
      </c>
      <c r="HP31" s="165"/>
      <c r="HQ31" s="165"/>
      <c r="HR31" s="166">
        <v>-15.510199999999999</v>
      </c>
      <c r="HS31" s="166">
        <v>-16.466000000000001</v>
      </c>
      <c r="HT31" s="166">
        <v>-28.836099999999998</v>
      </c>
      <c r="HU31" s="166">
        <v>-28.584</v>
      </c>
      <c r="HV31" s="166">
        <v>7.0000000000000007E-2</v>
      </c>
      <c r="HW31" s="166">
        <v>-0.05</v>
      </c>
      <c r="HX31" s="166">
        <v>43.8</v>
      </c>
      <c r="HY31" s="166">
        <v>44.1</v>
      </c>
      <c r="HZ31" s="166">
        <v>21.1052</v>
      </c>
      <c r="IA31" s="166">
        <v>-68.400000000000006</v>
      </c>
      <c r="IB31" s="166">
        <v>-261.93619999999999</v>
      </c>
      <c r="IC31" s="166">
        <v>65.3108</v>
      </c>
      <c r="ID31" s="166">
        <v>65.246099999999998</v>
      </c>
      <c r="IE31" s="166">
        <v>15.1</v>
      </c>
      <c r="IF31" s="166">
        <v>18.3</v>
      </c>
      <c r="IG31" s="166">
        <v>16.899999999999999</v>
      </c>
      <c r="IH31" s="166">
        <v>17.7</v>
      </c>
      <c r="II31" s="165"/>
      <c r="IJ31" s="166">
        <v>1.2222999999999999</v>
      </c>
      <c r="IK31" s="166">
        <v>-151.1516</v>
      </c>
      <c r="IL31" s="166">
        <v>-11.539099999999999</v>
      </c>
      <c r="IM31" s="166">
        <v>50.595199999999998</v>
      </c>
      <c r="IN31" s="166">
        <v>9.8809000000000005</v>
      </c>
      <c r="IO31" s="166">
        <v>-38.685200000000002</v>
      </c>
      <c r="IP31" s="165"/>
      <c r="IQ31" s="166">
        <v>0.1336</v>
      </c>
      <c r="IR31" s="166">
        <v>-140.22239999999999</v>
      </c>
      <c r="IS31" s="166">
        <v>73.509799999999998</v>
      </c>
      <c r="IT31" s="166">
        <v>-6.0267999999999997</v>
      </c>
      <c r="IU31" s="166">
        <v>215.8004</v>
      </c>
      <c r="IV31" s="166">
        <v>215.47280000000001</v>
      </c>
      <c r="IW31" s="166">
        <v>139.4753</v>
      </c>
      <c r="IX31" s="166">
        <v>-45.457900000000002</v>
      </c>
      <c r="IY31" s="166">
        <v>-74.691900000000004</v>
      </c>
      <c r="IZ31" s="166">
        <v>-116.752</v>
      </c>
      <c r="JA31" s="166">
        <v>117.07389999999999</v>
      </c>
      <c r="JB31" s="166">
        <v>-2.1602000000000001</v>
      </c>
      <c r="JC31" s="166">
        <v>0.127</v>
      </c>
      <c r="JD31" s="166">
        <v>23.44</v>
      </c>
      <c r="JE31" s="166">
        <v>0.69099999999999995</v>
      </c>
      <c r="JF31" s="166">
        <v>0.68799999999999994</v>
      </c>
      <c r="JG31" s="166">
        <v>-23.2</v>
      </c>
      <c r="JH31" s="166">
        <v>-2.4</v>
      </c>
      <c r="JI31" s="165"/>
      <c r="JJ31" s="166">
        <v>2.0522999999999998</v>
      </c>
      <c r="JK31" s="166">
        <v>-15.4681</v>
      </c>
      <c r="JL31" s="166">
        <v>-29.2683</v>
      </c>
      <c r="JM31" s="166">
        <v>17.8</v>
      </c>
      <c r="JN31" s="166">
        <v>59.476999999999997</v>
      </c>
      <c r="JO31" s="166">
        <v>55.167999999999999</v>
      </c>
      <c r="JP31" s="165"/>
      <c r="JQ31" s="166">
        <v>10.7104</v>
      </c>
      <c r="JR31" s="166">
        <v>49.737900000000003</v>
      </c>
      <c r="JS31" s="166">
        <v>49.667400000000001</v>
      </c>
      <c r="JT31" s="166">
        <v>50.844200000000001</v>
      </c>
      <c r="JU31" s="165"/>
      <c r="JV31" s="166">
        <v>-19.2</v>
      </c>
      <c r="JW31" s="166">
        <v>10.5489</v>
      </c>
      <c r="JX31" s="166">
        <v>8.56</v>
      </c>
      <c r="JY31" s="165"/>
      <c r="JZ31" s="166">
        <v>-50.677</v>
      </c>
      <c r="KA31" s="166">
        <v>81.360100000000003</v>
      </c>
      <c r="KB31" s="166">
        <v>60.437600000000003</v>
      </c>
      <c r="KC31" s="166">
        <v>-48.866399999999999</v>
      </c>
      <c r="KD31" s="166">
        <v>-80.668999999999997</v>
      </c>
      <c r="KE31" s="166">
        <v>49.5715</v>
      </c>
      <c r="KF31" s="166">
        <v>29.8459</v>
      </c>
      <c r="KG31" s="166">
        <v>6.9</v>
      </c>
      <c r="KH31" s="166">
        <v>-6.2</v>
      </c>
      <c r="KI31" s="166">
        <v>-148.5181</v>
      </c>
      <c r="KJ31" s="166">
        <v>297.61689999999999</v>
      </c>
    </row>
    <row r="32" spans="1:296" ht="18" customHeight="1" x14ac:dyDescent="0.3">
      <c r="A32" s="162" t="s">
        <v>89</v>
      </c>
      <c r="B32" s="162" t="s">
        <v>871</v>
      </c>
      <c r="C32" s="167">
        <v>0</v>
      </c>
      <c r="D32" s="168">
        <v>0</v>
      </c>
      <c r="E32" s="168">
        <v>19.6281</v>
      </c>
      <c r="F32" s="168">
        <v>-28.6736</v>
      </c>
      <c r="G32" s="168">
        <v>-28.829499999999999</v>
      </c>
      <c r="H32" s="168">
        <v>28.795000000000002</v>
      </c>
      <c r="I32" s="167"/>
      <c r="J32" s="168">
        <v>69.236099999999993</v>
      </c>
      <c r="K32" s="168">
        <v>-159.78819999999999</v>
      </c>
      <c r="L32" s="168">
        <v>85.701499999999996</v>
      </c>
      <c r="M32" s="168">
        <v>43.594700000000003</v>
      </c>
      <c r="N32" s="168">
        <v>43.4634</v>
      </c>
      <c r="O32" s="168">
        <v>-31.08</v>
      </c>
      <c r="P32" s="168">
        <v>-78.557000000000002</v>
      </c>
      <c r="Q32" s="168">
        <v>68.2</v>
      </c>
      <c r="R32" s="168">
        <v>19.872</v>
      </c>
      <c r="S32" s="168">
        <v>-68.2</v>
      </c>
      <c r="T32" s="168">
        <v>14.366899999999999</v>
      </c>
      <c r="U32" s="168">
        <v>96.941199999999995</v>
      </c>
      <c r="V32" s="168">
        <v>15.3048</v>
      </c>
      <c r="W32" s="168">
        <v>15.4763</v>
      </c>
      <c r="X32" s="168">
        <v>25.7136</v>
      </c>
      <c r="Y32" s="168">
        <v>13.9848</v>
      </c>
      <c r="Z32" s="168">
        <v>0.20649999999999999</v>
      </c>
      <c r="AA32" s="168">
        <v>7.9284999999999997</v>
      </c>
      <c r="AB32" s="167"/>
      <c r="AC32" s="167"/>
      <c r="AD32" s="168">
        <v>-92.97</v>
      </c>
      <c r="AE32" s="168">
        <v>-92.65</v>
      </c>
      <c r="AF32" s="167"/>
      <c r="AG32" s="168">
        <v>33.299999999999997</v>
      </c>
      <c r="AH32" s="168">
        <v>77</v>
      </c>
      <c r="AI32" s="168">
        <v>10.332000000000001</v>
      </c>
      <c r="AJ32" s="168">
        <v>0.17499999999999999</v>
      </c>
      <c r="AK32" s="167">
        <v>0</v>
      </c>
      <c r="AL32" s="168">
        <v>-75.319999999999993</v>
      </c>
      <c r="AM32" s="168">
        <v>-78.239999999999995</v>
      </c>
      <c r="AN32" s="168">
        <v>76.040000000000006</v>
      </c>
      <c r="AO32" s="168">
        <v>76.42</v>
      </c>
      <c r="AP32" s="168">
        <v>12.816599999999999</v>
      </c>
      <c r="AQ32" s="168">
        <v>12.945399999999999</v>
      </c>
      <c r="AR32" s="168">
        <v>81.034499999999994</v>
      </c>
      <c r="AS32" s="168">
        <v>84.553600000000003</v>
      </c>
      <c r="AT32" s="168">
        <v>65.103499999999997</v>
      </c>
      <c r="AU32" s="168">
        <v>-71.298199999999994</v>
      </c>
      <c r="AV32" s="168">
        <v>-71.4148</v>
      </c>
      <c r="AW32" s="168">
        <v>6.8445</v>
      </c>
      <c r="AX32" s="168">
        <v>6.6082000000000001</v>
      </c>
      <c r="AY32" s="168">
        <v>103.3359</v>
      </c>
      <c r="AZ32" s="168">
        <v>105.9135</v>
      </c>
      <c r="BA32" s="168">
        <v>-21.9771</v>
      </c>
      <c r="BB32" s="168">
        <v>-24.778700000000001</v>
      </c>
      <c r="BC32" s="168">
        <v>-550.55619999999999</v>
      </c>
      <c r="BD32" s="168">
        <v>-22.407900000000001</v>
      </c>
      <c r="BE32" s="168">
        <v>-9.5</v>
      </c>
      <c r="BF32" s="168">
        <v>-9.5</v>
      </c>
      <c r="BG32" s="168">
        <v>77.042199999999994</v>
      </c>
      <c r="BH32" s="168">
        <v>76.020799999999994</v>
      </c>
      <c r="BI32" s="168">
        <v>-6.194</v>
      </c>
      <c r="BJ32" s="167"/>
      <c r="BK32" s="168">
        <v>-63.119500000000002</v>
      </c>
      <c r="BL32" s="168">
        <v>8.6149000000000004</v>
      </c>
      <c r="BM32" s="168">
        <v>9.5113000000000003</v>
      </c>
      <c r="BN32" s="168">
        <v>6.4263000000000003</v>
      </c>
      <c r="BO32" s="168">
        <v>584.30719999999997</v>
      </c>
      <c r="BP32" s="168">
        <v>218.78710000000001</v>
      </c>
      <c r="BQ32" s="168">
        <v>220.8929</v>
      </c>
      <c r="BR32" s="168">
        <v>-569.60500000000002</v>
      </c>
      <c r="BS32" s="168">
        <v>744.98580000000004</v>
      </c>
      <c r="BT32" s="167"/>
      <c r="BU32" s="168">
        <v>-128.68639999999999</v>
      </c>
      <c r="BV32" s="168">
        <v>131.60079999999999</v>
      </c>
      <c r="BW32" s="168">
        <v>110.76309999999999</v>
      </c>
      <c r="BX32" s="168">
        <v>32.33</v>
      </c>
      <c r="BY32" s="168">
        <v>38.340000000000003</v>
      </c>
      <c r="BZ32" s="168">
        <v>84.88</v>
      </c>
      <c r="CA32" s="168">
        <v>97.08</v>
      </c>
      <c r="CB32" s="168">
        <v>-43.5319</v>
      </c>
      <c r="CC32" s="168">
        <v>-43.665799999999997</v>
      </c>
      <c r="CD32" s="168">
        <v>112.616</v>
      </c>
      <c r="CE32" s="168">
        <v>113.8879</v>
      </c>
      <c r="CF32" s="168">
        <v>15.766</v>
      </c>
      <c r="CG32" s="168">
        <v>-137.6079</v>
      </c>
      <c r="CH32" s="168">
        <v>-136.18629999999999</v>
      </c>
      <c r="CI32" s="168">
        <v>13.446999999999999</v>
      </c>
      <c r="CJ32" s="168">
        <v>-100.89619999999999</v>
      </c>
      <c r="CK32" s="167"/>
      <c r="CL32" s="167"/>
      <c r="CM32" s="167"/>
      <c r="CN32" s="167"/>
      <c r="CO32" s="168">
        <v>-19.989999999999998</v>
      </c>
      <c r="CP32" s="168">
        <v>-38.976700000000001</v>
      </c>
      <c r="CQ32" s="168">
        <v>-38.392400000000002</v>
      </c>
      <c r="CR32" s="168">
        <v>-37.6633</v>
      </c>
      <c r="CS32" s="168">
        <v>-66.015900000000002</v>
      </c>
      <c r="CT32" s="168">
        <v>-66.764200000000002</v>
      </c>
      <c r="CU32" s="168">
        <v>10.668699999999999</v>
      </c>
      <c r="CV32" s="168">
        <v>-3.9803000000000002</v>
      </c>
      <c r="CW32" s="168">
        <v>16.526800000000001</v>
      </c>
      <c r="CX32" s="168">
        <v>14.7811</v>
      </c>
      <c r="CY32" s="168">
        <v>78.5</v>
      </c>
      <c r="CZ32" s="168">
        <v>42.5</v>
      </c>
      <c r="DA32" s="168">
        <v>65.163600000000002</v>
      </c>
      <c r="DB32" s="168">
        <v>61.967500000000001</v>
      </c>
      <c r="DC32" s="168">
        <v>39.424999999999997</v>
      </c>
      <c r="DD32" s="167"/>
      <c r="DE32" s="168">
        <v>100.6669</v>
      </c>
      <c r="DF32" s="168">
        <v>101.3837</v>
      </c>
      <c r="DG32" s="168">
        <v>-154.97540000000001</v>
      </c>
      <c r="DH32" s="167"/>
      <c r="DI32" s="168">
        <v>-21.5411</v>
      </c>
      <c r="DJ32" s="168">
        <v>-268.89999999999998</v>
      </c>
      <c r="DK32" s="168">
        <v>-270</v>
      </c>
      <c r="DL32" s="168">
        <v>31.6599</v>
      </c>
      <c r="DM32" s="167"/>
      <c r="DN32" s="168">
        <v>84.081299999999999</v>
      </c>
      <c r="DO32" s="168">
        <v>125.9949</v>
      </c>
      <c r="DP32" s="168">
        <v>89.36</v>
      </c>
      <c r="DQ32" s="168">
        <v>-12.01</v>
      </c>
      <c r="DR32" s="168">
        <v>71.067499999999995</v>
      </c>
      <c r="DS32" s="168">
        <v>152.86369999999999</v>
      </c>
      <c r="DT32" s="168">
        <v>-23.21</v>
      </c>
      <c r="DU32" s="168">
        <v>-23.16</v>
      </c>
      <c r="DV32" s="168">
        <v>114.25</v>
      </c>
      <c r="DW32" s="168">
        <v>78.56</v>
      </c>
      <c r="DX32" s="168">
        <v>153.4545</v>
      </c>
      <c r="DY32" s="168">
        <v>151.32730000000001</v>
      </c>
      <c r="DZ32" s="168">
        <v>-34.605499999999999</v>
      </c>
      <c r="EA32" s="168">
        <v>-34.154499999999999</v>
      </c>
      <c r="EB32" s="168">
        <v>282.93689999999998</v>
      </c>
      <c r="EC32" s="168">
        <v>227.87639999999999</v>
      </c>
      <c r="ED32" s="168">
        <v>221.40649999999999</v>
      </c>
      <c r="EE32" s="168">
        <v>225.161</v>
      </c>
      <c r="EF32" s="168">
        <v>83.118300000000005</v>
      </c>
      <c r="EG32" s="168">
        <v>57.268599999999999</v>
      </c>
      <c r="EH32" s="168">
        <v>-33.631999999999998</v>
      </c>
      <c r="EI32" s="168">
        <v>578.14430000000004</v>
      </c>
      <c r="EJ32" s="168">
        <v>30.856300000000001</v>
      </c>
      <c r="EK32" s="167"/>
      <c r="EL32" s="168">
        <v>-38.674799999999998</v>
      </c>
      <c r="EM32" s="168">
        <v>-36.183700000000002</v>
      </c>
      <c r="EN32" s="168">
        <v>11.679</v>
      </c>
      <c r="EO32" s="168">
        <v>-20.016300000000001</v>
      </c>
      <c r="EP32" s="168">
        <v>-18.8613</v>
      </c>
      <c r="EQ32" s="168">
        <v>39.984000000000002</v>
      </c>
      <c r="ER32" s="168">
        <v>-17.212299999999999</v>
      </c>
      <c r="ES32" s="168">
        <v>-18.032800000000002</v>
      </c>
      <c r="ET32" s="168">
        <v>-16.799600000000002</v>
      </c>
      <c r="EU32" s="167"/>
      <c r="EV32" s="168">
        <v>-15.45</v>
      </c>
      <c r="EW32" s="167"/>
      <c r="EX32" s="168">
        <v>18.8416</v>
      </c>
      <c r="EY32" s="168">
        <v>-116.16589999999999</v>
      </c>
      <c r="EZ32" s="168">
        <v>-36.291600000000003</v>
      </c>
      <c r="FA32" s="168">
        <v>-35.036499999999997</v>
      </c>
      <c r="FB32" s="168">
        <v>5.9386000000000001</v>
      </c>
      <c r="FC32" s="168">
        <v>-55.272599999999997</v>
      </c>
      <c r="FD32" s="168">
        <v>24.7667</v>
      </c>
      <c r="FE32" s="168">
        <v>22.869499999999999</v>
      </c>
      <c r="FF32" s="167"/>
      <c r="FG32" s="168">
        <v>22.613</v>
      </c>
      <c r="FH32" s="168">
        <v>38.667700000000004</v>
      </c>
      <c r="FI32" s="167"/>
      <c r="FJ32" s="168">
        <v>37.8095</v>
      </c>
      <c r="FK32" s="168">
        <v>44.208500000000001</v>
      </c>
      <c r="FL32" s="168">
        <v>43.036299999999997</v>
      </c>
      <c r="FM32" s="168">
        <v>-95.617599999999996</v>
      </c>
      <c r="FN32" s="168">
        <v>36.748899999999999</v>
      </c>
      <c r="FO32" s="168">
        <v>36.549199999999999</v>
      </c>
      <c r="FP32" s="168">
        <v>-76.357100000000003</v>
      </c>
      <c r="FQ32" s="168">
        <v>-66.97</v>
      </c>
      <c r="FR32" s="168">
        <v>-27.435099999999998</v>
      </c>
      <c r="FS32" s="168">
        <v>-35.31</v>
      </c>
      <c r="FT32" s="168">
        <v>13.072100000000001</v>
      </c>
      <c r="FU32" s="168">
        <v>1.0451999999999999</v>
      </c>
      <c r="FV32" s="168">
        <v>-7.98</v>
      </c>
      <c r="FW32" s="168">
        <v>20.18</v>
      </c>
      <c r="FX32" s="168">
        <v>-26.982199999999999</v>
      </c>
      <c r="FY32" s="167"/>
      <c r="FZ32" s="168">
        <v>-14.522</v>
      </c>
      <c r="GA32" s="168">
        <v>4.1349999999999998</v>
      </c>
      <c r="GB32" s="167"/>
      <c r="GC32" s="168">
        <v>30.99</v>
      </c>
      <c r="GD32" s="168">
        <v>67.722800000000007</v>
      </c>
      <c r="GE32" s="168">
        <v>77.164299999999997</v>
      </c>
      <c r="GF32" s="168">
        <v>16.39</v>
      </c>
      <c r="GG32" s="168">
        <v>92.471599999999995</v>
      </c>
      <c r="GH32" s="168">
        <v>22.3</v>
      </c>
      <c r="GI32" s="168">
        <v>-25.3842</v>
      </c>
      <c r="GJ32" s="168">
        <v>6.2862999999999998</v>
      </c>
      <c r="GK32" s="168">
        <v>6.8352000000000004</v>
      </c>
      <c r="GL32" s="168">
        <v>2.0825</v>
      </c>
      <c r="GM32" s="167"/>
      <c r="GN32" s="167"/>
      <c r="GO32" s="168">
        <v>-16.4788</v>
      </c>
      <c r="GP32" s="168">
        <v>-42.247500000000002</v>
      </c>
      <c r="GQ32" s="168">
        <v>20.294699999999999</v>
      </c>
      <c r="GR32" s="168">
        <v>44.208799999999997</v>
      </c>
      <c r="GS32" s="168">
        <v>58.15</v>
      </c>
      <c r="GT32" s="168">
        <v>59.11</v>
      </c>
      <c r="GU32" s="168">
        <v>-179.12139999999999</v>
      </c>
      <c r="GV32" s="168">
        <v>-33.633699999999997</v>
      </c>
      <c r="GW32" s="168">
        <v>32.610500000000002</v>
      </c>
      <c r="GX32" s="168">
        <v>-59.5533</v>
      </c>
      <c r="GY32" s="168">
        <v>10.741300000000001</v>
      </c>
      <c r="GZ32" s="168">
        <v>10.9598</v>
      </c>
      <c r="HA32" s="168">
        <v>10.7806</v>
      </c>
      <c r="HB32" s="167"/>
      <c r="HC32" s="168">
        <v>34.433999999999997</v>
      </c>
      <c r="HD32" s="168">
        <v>35.813600000000001</v>
      </c>
      <c r="HE32" s="167"/>
      <c r="HF32" s="168">
        <v>-281.96620000000001</v>
      </c>
      <c r="HG32" s="168">
        <v>-300.89019999999999</v>
      </c>
      <c r="HH32" s="168">
        <v>304.74029999999999</v>
      </c>
      <c r="HI32" s="168">
        <v>154.47309999999999</v>
      </c>
      <c r="HJ32" s="168">
        <v>-35.297400000000003</v>
      </c>
      <c r="HK32" s="168">
        <v>-32.5642</v>
      </c>
      <c r="HL32" s="168">
        <v>-58.340299999999999</v>
      </c>
      <c r="HM32" s="168">
        <v>-47.652299999999997</v>
      </c>
      <c r="HN32" s="168">
        <v>75.965199999999996</v>
      </c>
      <c r="HO32" s="168">
        <v>76.697299999999998</v>
      </c>
      <c r="HP32" s="167"/>
      <c r="HQ32" s="167"/>
      <c r="HR32" s="168">
        <v>-8.7973999999999997</v>
      </c>
      <c r="HS32" s="168">
        <v>-9.7642000000000007</v>
      </c>
      <c r="HT32" s="168">
        <v>-24.060400000000001</v>
      </c>
      <c r="HU32" s="168">
        <v>-24.332599999999999</v>
      </c>
      <c r="HV32" s="168">
        <v>-2.8</v>
      </c>
      <c r="HW32" s="168">
        <v>-2.75</v>
      </c>
      <c r="HX32" s="168">
        <v>42.6</v>
      </c>
      <c r="HY32" s="168">
        <v>43.1</v>
      </c>
      <c r="HZ32" s="168">
        <v>20.797599999999999</v>
      </c>
      <c r="IA32" s="168">
        <v>-69.680000000000007</v>
      </c>
      <c r="IB32" s="168">
        <v>-229.7525</v>
      </c>
      <c r="IC32" s="168">
        <v>63.083599999999997</v>
      </c>
      <c r="ID32" s="168">
        <v>63.1706</v>
      </c>
      <c r="IE32" s="168">
        <v>16.100000000000001</v>
      </c>
      <c r="IF32" s="168">
        <v>17</v>
      </c>
      <c r="IG32" s="168">
        <v>10.8</v>
      </c>
      <c r="IH32" s="168">
        <v>11.7</v>
      </c>
      <c r="II32" s="167"/>
      <c r="IJ32" s="167"/>
      <c r="IK32" s="168">
        <v>-147.15870000000001</v>
      </c>
      <c r="IL32" s="168">
        <v>-16.2425</v>
      </c>
      <c r="IM32" s="168">
        <v>84.316900000000004</v>
      </c>
      <c r="IN32" s="168">
        <v>36.424700000000001</v>
      </c>
      <c r="IO32" s="168">
        <v>-16.121500000000001</v>
      </c>
      <c r="IP32" s="167"/>
      <c r="IQ32" s="168">
        <v>28.352</v>
      </c>
      <c r="IR32" s="168">
        <v>-171.70830000000001</v>
      </c>
      <c r="IS32" s="168">
        <v>43.8279</v>
      </c>
      <c r="IT32" s="168">
        <v>-30.876200000000001</v>
      </c>
      <c r="IU32" s="168">
        <v>211.3064</v>
      </c>
      <c r="IV32" s="168">
        <v>210.65600000000001</v>
      </c>
      <c r="IW32" s="168">
        <v>171.41409999999999</v>
      </c>
      <c r="IX32" s="168">
        <v>-75.3536</v>
      </c>
      <c r="IY32" s="168">
        <v>-45.918599999999998</v>
      </c>
      <c r="IZ32" s="168">
        <v>-118.45310000000001</v>
      </c>
      <c r="JA32" s="168">
        <v>115.4268</v>
      </c>
      <c r="JB32" s="168">
        <v>-1.3445</v>
      </c>
      <c r="JC32" s="168">
        <v>-1.9E-2</v>
      </c>
      <c r="JD32" s="168">
        <v>23.52</v>
      </c>
      <c r="JE32" s="168">
        <v>0.75900000000000001</v>
      </c>
      <c r="JF32" s="168">
        <v>0.753</v>
      </c>
      <c r="JG32" s="168">
        <v>-23.44</v>
      </c>
      <c r="JH32" s="168">
        <v>0</v>
      </c>
      <c r="JI32" s="167"/>
      <c r="JJ32" s="168">
        <v>-5.6500000000000002E-2</v>
      </c>
      <c r="JK32" s="168">
        <v>-14.7356</v>
      </c>
      <c r="JL32" s="168">
        <v>-28.828900000000001</v>
      </c>
      <c r="JM32" s="168">
        <v>18.8</v>
      </c>
      <c r="JN32" s="168">
        <v>56.235999999999997</v>
      </c>
      <c r="JO32" s="168">
        <v>57.316000000000003</v>
      </c>
      <c r="JP32" s="168">
        <v>8.9513999999999996</v>
      </c>
      <c r="JQ32" s="168">
        <v>10.738300000000001</v>
      </c>
      <c r="JR32" s="168">
        <v>49.910499999999999</v>
      </c>
      <c r="JS32" s="168">
        <v>49.600200000000001</v>
      </c>
      <c r="JT32" s="168">
        <v>50.4054</v>
      </c>
      <c r="JU32" s="167"/>
      <c r="JV32" s="168">
        <v>-14.7</v>
      </c>
      <c r="JW32" s="168">
        <v>10.3774</v>
      </c>
      <c r="JX32" s="168">
        <v>8.5399999999999991</v>
      </c>
      <c r="JY32" s="167"/>
      <c r="JZ32" s="168">
        <v>-49.609699999999997</v>
      </c>
      <c r="KA32" s="168">
        <v>79.821799999999996</v>
      </c>
      <c r="KB32" s="168">
        <v>59.360700000000001</v>
      </c>
      <c r="KC32" s="168">
        <v>-48.8078</v>
      </c>
      <c r="KD32" s="168">
        <v>-78.483500000000006</v>
      </c>
      <c r="KE32" s="168">
        <v>48.174999999999997</v>
      </c>
      <c r="KF32" s="168">
        <v>29.896899999999999</v>
      </c>
      <c r="KG32" s="168">
        <v>3.2</v>
      </c>
      <c r="KH32" s="168">
        <v>-3.5</v>
      </c>
      <c r="KI32" s="168">
        <v>-148.7415</v>
      </c>
      <c r="KJ32" s="168">
        <v>298.58449999999999</v>
      </c>
    </row>
    <row r="33" spans="1:296" ht="18" customHeight="1" x14ac:dyDescent="0.3">
      <c r="A33" s="162" t="s">
        <v>89</v>
      </c>
      <c r="B33" s="162" t="s">
        <v>872</v>
      </c>
      <c r="C33" s="163">
        <v>0</v>
      </c>
      <c r="D33" s="164">
        <v>0</v>
      </c>
      <c r="E33" s="164">
        <v>20.1251</v>
      </c>
      <c r="F33" s="164">
        <v>-29.1038</v>
      </c>
      <c r="G33" s="164">
        <v>-28.517199999999999</v>
      </c>
      <c r="H33" s="164">
        <v>28.683199999999999</v>
      </c>
      <c r="I33" s="163"/>
      <c r="J33" s="164">
        <v>70.025700000000001</v>
      </c>
      <c r="K33" s="164">
        <v>-160.9692</v>
      </c>
      <c r="L33" s="164">
        <v>86.571100000000001</v>
      </c>
      <c r="M33" s="164">
        <v>43.534700000000001</v>
      </c>
      <c r="N33" s="164">
        <v>43.414900000000003</v>
      </c>
      <c r="O33" s="164">
        <v>-31.08</v>
      </c>
      <c r="P33" s="164">
        <v>-75.120999999999995</v>
      </c>
      <c r="Q33" s="164">
        <v>66</v>
      </c>
      <c r="R33" s="164">
        <v>19.044</v>
      </c>
      <c r="S33" s="164">
        <v>-63.8</v>
      </c>
      <c r="T33" s="164">
        <v>13.299200000000001</v>
      </c>
      <c r="U33" s="164">
        <v>99.467799999999997</v>
      </c>
      <c r="V33" s="164">
        <v>15.1434</v>
      </c>
      <c r="W33" s="164">
        <v>15.4354</v>
      </c>
      <c r="X33" s="164">
        <v>25.1023</v>
      </c>
      <c r="Y33" s="164">
        <v>14.3948</v>
      </c>
      <c r="Z33" s="164">
        <v>0.37040000000000001</v>
      </c>
      <c r="AA33" s="164">
        <v>8.1928999999999998</v>
      </c>
      <c r="AB33" s="163"/>
      <c r="AC33" s="163"/>
      <c r="AD33" s="164">
        <v>-91.89</v>
      </c>
      <c r="AE33" s="164">
        <v>-91.7</v>
      </c>
      <c r="AF33" s="163"/>
      <c r="AG33" s="164">
        <v>31.08</v>
      </c>
      <c r="AH33" s="164">
        <v>72.599999999999994</v>
      </c>
      <c r="AI33" s="164">
        <v>9.3620000000000001</v>
      </c>
      <c r="AJ33" s="164">
        <v>0.17199999999999999</v>
      </c>
      <c r="AK33" s="163">
        <v>0</v>
      </c>
      <c r="AL33" s="164">
        <v>-73.62</v>
      </c>
      <c r="AM33" s="164">
        <v>-79.72</v>
      </c>
      <c r="AN33" s="164">
        <v>74.48</v>
      </c>
      <c r="AO33" s="164">
        <v>74.81</v>
      </c>
      <c r="AP33" s="164">
        <v>12.65</v>
      </c>
      <c r="AQ33" s="164">
        <v>13.0404</v>
      </c>
      <c r="AR33" s="164">
        <v>79.017399999999995</v>
      </c>
      <c r="AS33" s="164">
        <v>81.765799999999999</v>
      </c>
      <c r="AT33" s="164">
        <v>62.214399999999998</v>
      </c>
      <c r="AU33" s="164">
        <v>-69.891999999999996</v>
      </c>
      <c r="AV33" s="164">
        <v>-69.856200000000001</v>
      </c>
      <c r="AW33" s="164">
        <v>7.2356999999999996</v>
      </c>
      <c r="AX33" s="164">
        <v>6.5054999999999996</v>
      </c>
      <c r="AY33" s="164">
        <v>100.474</v>
      </c>
      <c r="AZ33" s="164">
        <v>103.4426</v>
      </c>
      <c r="BA33" s="164">
        <v>-23.4391</v>
      </c>
      <c r="BB33" s="164">
        <v>-26.069400000000002</v>
      </c>
      <c r="BC33" s="164">
        <v>-531.14970000000005</v>
      </c>
      <c r="BD33" s="164">
        <v>-16.7805</v>
      </c>
      <c r="BE33" s="164">
        <v>-10</v>
      </c>
      <c r="BF33" s="164">
        <v>-10.1</v>
      </c>
      <c r="BG33" s="164">
        <v>75.534999999999997</v>
      </c>
      <c r="BH33" s="164">
        <v>73.722399999999993</v>
      </c>
      <c r="BI33" s="164">
        <v>-5.9889999999999999</v>
      </c>
      <c r="BJ33" s="163"/>
      <c r="BK33" s="164">
        <v>-61.690899999999999</v>
      </c>
      <c r="BL33" s="164">
        <v>8.1270000000000007</v>
      </c>
      <c r="BM33" s="164">
        <v>8.6904000000000003</v>
      </c>
      <c r="BN33" s="164">
        <v>5.9587000000000003</v>
      </c>
      <c r="BO33" s="164">
        <v>564.65329999999994</v>
      </c>
      <c r="BP33" s="164">
        <v>217.65790000000001</v>
      </c>
      <c r="BQ33" s="164">
        <v>217.59690000000001</v>
      </c>
      <c r="BR33" s="164">
        <v>-543.95719999999994</v>
      </c>
      <c r="BS33" s="164">
        <v>738.99490000000003</v>
      </c>
      <c r="BT33" s="163"/>
      <c r="BU33" s="164">
        <v>-125.23350000000001</v>
      </c>
      <c r="BV33" s="164">
        <v>128.37729999999999</v>
      </c>
      <c r="BW33" s="164">
        <v>108.4678</v>
      </c>
      <c r="BX33" s="164">
        <v>31.26</v>
      </c>
      <c r="BY33" s="164">
        <v>36.33</v>
      </c>
      <c r="BZ33" s="164">
        <v>83.17</v>
      </c>
      <c r="CA33" s="164">
        <v>95.94</v>
      </c>
      <c r="CB33" s="164">
        <v>-47.952500000000001</v>
      </c>
      <c r="CC33" s="164">
        <v>-48.622199999999999</v>
      </c>
      <c r="CD33" s="164">
        <v>116.1153</v>
      </c>
      <c r="CE33" s="164">
        <v>117.4402</v>
      </c>
      <c r="CF33" s="164">
        <v>16.246200000000002</v>
      </c>
      <c r="CG33" s="164">
        <v>-135.69730000000001</v>
      </c>
      <c r="CH33" s="164">
        <v>-135.79859999999999</v>
      </c>
      <c r="CI33" s="164">
        <v>12.961</v>
      </c>
      <c r="CJ33" s="164">
        <v>-96.239000000000004</v>
      </c>
      <c r="CK33" s="163"/>
      <c r="CL33" s="163"/>
      <c r="CM33" s="163"/>
      <c r="CN33" s="163"/>
      <c r="CO33" s="164">
        <v>-20.100000000000001</v>
      </c>
      <c r="CP33" s="164">
        <v>-36.878799999999998</v>
      </c>
      <c r="CQ33" s="164">
        <v>-35.898800000000001</v>
      </c>
      <c r="CR33" s="164">
        <v>-34.816600000000001</v>
      </c>
      <c r="CS33" s="164">
        <v>-63.148000000000003</v>
      </c>
      <c r="CT33" s="164">
        <v>-64.276700000000005</v>
      </c>
      <c r="CU33" s="164">
        <v>1</v>
      </c>
      <c r="CV33" s="164">
        <v>-2.6838000000000002</v>
      </c>
      <c r="CW33" s="164">
        <v>11.3081</v>
      </c>
      <c r="CX33" s="164">
        <v>14.3756</v>
      </c>
      <c r="CY33" s="164">
        <v>80.290000000000006</v>
      </c>
      <c r="CZ33" s="164">
        <v>43.12</v>
      </c>
      <c r="DA33" s="164">
        <v>65.163600000000002</v>
      </c>
      <c r="DB33" s="164">
        <v>61.967500000000001</v>
      </c>
      <c r="DC33" s="164">
        <v>39.459699999999998</v>
      </c>
      <c r="DD33" s="163"/>
      <c r="DE33" s="164">
        <v>95.682599999999994</v>
      </c>
      <c r="DF33" s="164">
        <v>95.408600000000007</v>
      </c>
      <c r="DG33" s="164">
        <v>-149.08670000000001</v>
      </c>
      <c r="DH33" s="163"/>
      <c r="DI33" s="164">
        <v>-21.554500000000001</v>
      </c>
      <c r="DJ33" s="164">
        <v>-272.2</v>
      </c>
      <c r="DK33" s="164">
        <v>-274.2</v>
      </c>
      <c r="DL33" s="164">
        <v>31.313800000000001</v>
      </c>
      <c r="DM33" s="164">
        <v>90.243499999999997</v>
      </c>
      <c r="DN33" s="164">
        <v>83.141999999999996</v>
      </c>
      <c r="DO33" s="164">
        <v>127.7527</v>
      </c>
      <c r="DP33" s="164">
        <v>90.26</v>
      </c>
      <c r="DQ33" s="164">
        <v>-11.56</v>
      </c>
      <c r="DR33" s="164">
        <v>68.804500000000004</v>
      </c>
      <c r="DS33" s="164">
        <v>147.54339999999999</v>
      </c>
      <c r="DT33" s="164">
        <v>-23</v>
      </c>
      <c r="DU33" s="164">
        <v>-23.1</v>
      </c>
      <c r="DV33" s="164">
        <v>113.93</v>
      </c>
      <c r="DW33" s="164">
        <v>77.64</v>
      </c>
      <c r="DX33" s="164">
        <v>148.41820000000001</v>
      </c>
      <c r="DY33" s="164">
        <v>145.10910000000001</v>
      </c>
      <c r="DZ33" s="164">
        <v>-40.4024</v>
      </c>
      <c r="EA33" s="164">
        <v>-39.299999999999997</v>
      </c>
      <c r="EB33" s="164">
        <v>275.99880000000002</v>
      </c>
      <c r="EC33" s="164">
        <v>224.2056</v>
      </c>
      <c r="ED33" s="164">
        <v>218.5934</v>
      </c>
      <c r="EE33" s="164">
        <v>222.22399999999999</v>
      </c>
      <c r="EF33" s="164">
        <v>77.361599999999996</v>
      </c>
      <c r="EG33" s="164">
        <v>52.1355</v>
      </c>
      <c r="EH33" s="164">
        <v>-32.475000000000001</v>
      </c>
      <c r="EI33" s="164">
        <v>553.24300000000005</v>
      </c>
      <c r="EJ33" s="164">
        <v>4.8331</v>
      </c>
      <c r="EK33" s="163"/>
      <c r="EL33" s="164">
        <v>-39.056899999999999</v>
      </c>
      <c r="EM33" s="164">
        <v>-35.985599999999998</v>
      </c>
      <c r="EN33" s="164">
        <v>14.5791</v>
      </c>
      <c r="EO33" s="164">
        <v>-25.105</v>
      </c>
      <c r="EP33" s="164">
        <v>-23.912500000000001</v>
      </c>
      <c r="EQ33" s="164">
        <v>39.984000000000002</v>
      </c>
      <c r="ER33" s="164">
        <v>-18.748799999999999</v>
      </c>
      <c r="ES33" s="164">
        <v>-19.3247</v>
      </c>
      <c r="ET33" s="164">
        <v>-12.375299999999999</v>
      </c>
      <c r="EU33" s="163"/>
      <c r="EV33" s="164">
        <v>-16.03</v>
      </c>
      <c r="EW33" s="163"/>
      <c r="EX33" s="164">
        <v>18.387</v>
      </c>
      <c r="EY33" s="164">
        <v>-123.8556</v>
      </c>
      <c r="EZ33" s="164">
        <v>-36.307699999999997</v>
      </c>
      <c r="FA33" s="164">
        <v>-35.5167</v>
      </c>
      <c r="FB33" s="164">
        <v>6.8162000000000003</v>
      </c>
      <c r="FC33" s="164">
        <v>-49.736499999999999</v>
      </c>
      <c r="FD33" s="164">
        <v>20.5581</v>
      </c>
      <c r="FE33" s="164">
        <v>23.0578</v>
      </c>
      <c r="FF33" s="163"/>
      <c r="FG33" s="164">
        <v>22.8278</v>
      </c>
      <c r="FH33" s="164">
        <v>39.141399999999997</v>
      </c>
      <c r="FI33" s="163"/>
      <c r="FJ33" s="164">
        <v>37.346800000000002</v>
      </c>
      <c r="FK33" s="164">
        <v>47.390099999999997</v>
      </c>
      <c r="FL33" s="164">
        <v>47.557600000000001</v>
      </c>
      <c r="FM33" s="164">
        <v>-105.33</v>
      </c>
      <c r="FN33" s="164">
        <v>41.828600000000002</v>
      </c>
      <c r="FO33" s="164">
        <v>41.581499999999998</v>
      </c>
      <c r="FP33" s="164">
        <v>-82.147300000000001</v>
      </c>
      <c r="FQ33" s="164">
        <v>-72.872200000000007</v>
      </c>
      <c r="FR33" s="164">
        <v>-29.507899999999999</v>
      </c>
      <c r="FS33" s="164">
        <v>-36.729999999999997</v>
      </c>
      <c r="FT33" s="164">
        <v>13.2601</v>
      </c>
      <c r="FU33" s="164">
        <v>1.0098</v>
      </c>
      <c r="FV33" s="164">
        <v>-8.15</v>
      </c>
      <c r="FW33" s="164">
        <v>20.3</v>
      </c>
      <c r="FX33" s="164">
        <v>-28.895900000000001</v>
      </c>
      <c r="FY33" s="163"/>
      <c r="FZ33" s="163"/>
      <c r="GA33" s="164">
        <v>4.1900000000000004</v>
      </c>
      <c r="GB33" s="163"/>
      <c r="GC33" s="164">
        <v>29.78</v>
      </c>
      <c r="GD33" s="164">
        <v>75.419399999999996</v>
      </c>
      <c r="GE33" s="164">
        <v>84.323099999999997</v>
      </c>
      <c r="GF33" s="164">
        <v>16.21</v>
      </c>
      <c r="GG33" s="164">
        <v>89.846299999999999</v>
      </c>
      <c r="GH33" s="164">
        <v>21.7</v>
      </c>
      <c r="GI33" s="164">
        <v>-23.089700000000001</v>
      </c>
      <c r="GJ33" s="164">
        <v>6.8543000000000003</v>
      </c>
      <c r="GK33" s="164">
        <v>7.4046000000000003</v>
      </c>
      <c r="GL33" s="164">
        <v>1.9885999999999999</v>
      </c>
      <c r="GM33" s="163"/>
      <c r="GN33" s="163"/>
      <c r="GO33" s="164">
        <v>-16.801300000000001</v>
      </c>
      <c r="GP33" s="164">
        <v>-40.464199999999998</v>
      </c>
      <c r="GQ33" s="164">
        <v>19.9878</v>
      </c>
      <c r="GR33" s="164">
        <v>41.903300000000002</v>
      </c>
      <c r="GS33" s="164">
        <v>57.742600000000003</v>
      </c>
      <c r="GT33" s="164">
        <v>59.488399999999999</v>
      </c>
      <c r="GU33" s="164">
        <v>-176.82650000000001</v>
      </c>
      <c r="GV33" s="164">
        <v>-31.383800000000001</v>
      </c>
      <c r="GW33" s="164">
        <v>30.077200000000001</v>
      </c>
      <c r="GX33" s="164">
        <v>-54.189700000000002</v>
      </c>
      <c r="GY33" s="164">
        <v>10.9335</v>
      </c>
      <c r="GZ33" s="164">
        <v>10.9305</v>
      </c>
      <c r="HA33" s="164">
        <v>10.696199999999999</v>
      </c>
      <c r="HB33" s="164">
        <v>12.7334</v>
      </c>
      <c r="HC33" s="164">
        <v>29.456099999999999</v>
      </c>
      <c r="HD33" s="164">
        <v>30.745100000000001</v>
      </c>
      <c r="HE33" s="163"/>
      <c r="HF33" s="164">
        <v>-281.20460000000003</v>
      </c>
      <c r="HG33" s="164">
        <v>-301.74759999999998</v>
      </c>
      <c r="HH33" s="164">
        <v>307.9273</v>
      </c>
      <c r="HI33" s="164">
        <v>134.3117</v>
      </c>
      <c r="HJ33" s="164">
        <v>-31.0532</v>
      </c>
      <c r="HK33" s="164">
        <v>-27.991199999999999</v>
      </c>
      <c r="HL33" s="164">
        <v>-59.7744</v>
      </c>
      <c r="HM33" s="164">
        <v>-50.3386</v>
      </c>
      <c r="HN33" s="164">
        <v>75.156899999999993</v>
      </c>
      <c r="HO33" s="164">
        <v>75.069699999999997</v>
      </c>
      <c r="HP33" s="163"/>
      <c r="HQ33" s="163"/>
      <c r="HR33" s="164">
        <v>-7.1275000000000004</v>
      </c>
      <c r="HS33" s="164">
        <v>-8.0723000000000003</v>
      </c>
      <c r="HT33" s="164">
        <v>-21.016100000000002</v>
      </c>
      <c r="HU33" s="164">
        <v>-20.290299999999998</v>
      </c>
      <c r="HV33" s="164">
        <v>-5.89</v>
      </c>
      <c r="HW33" s="164">
        <v>-5.8</v>
      </c>
      <c r="HX33" s="164">
        <v>41.7</v>
      </c>
      <c r="HY33" s="164">
        <v>42.2</v>
      </c>
      <c r="HZ33" s="164">
        <v>21.043299999999999</v>
      </c>
      <c r="IA33" s="164">
        <v>-72.56</v>
      </c>
      <c r="IB33" s="164">
        <v>-202.53909999999999</v>
      </c>
      <c r="IC33" s="164">
        <v>55.199199999999998</v>
      </c>
      <c r="ID33" s="164">
        <v>55.509700000000002</v>
      </c>
      <c r="IE33" s="164">
        <v>15.6</v>
      </c>
      <c r="IF33" s="164">
        <v>13.1</v>
      </c>
      <c r="IG33" s="164">
        <v>9</v>
      </c>
      <c r="IH33" s="164">
        <v>10</v>
      </c>
      <c r="II33" s="164">
        <v>1.1797</v>
      </c>
      <c r="IJ33" s="164">
        <v>1.2843</v>
      </c>
      <c r="IK33" s="164">
        <v>-129.17840000000001</v>
      </c>
      <c r="IL33" s="164">
        <v>16.582999999999998</v>
      </c>
      <c r="IM33" s="164">
        <v>68.082499999999996</v>
      </c>
      <c r="IN33" s="164">
        <v>21.0656</v>
      </c>
      <c r="IO33" s="164">
        <v>-10.9556</v>
      </c>
      <c r="IP33" s="163"/>
      <c r="IQ33" s="164">
        <v>13.914</v>
      </c>
      <c r="IR33" s="164">
        <v>-171.37540000000001</v>
      </c>
      <c r="IS33" s="164">
        <v>51.302599999999998</v>
      </c>
      <c r="IT33" s="164">
        <v>-16.363099999999999</v>
      </c>
      <c r="IU33" s="164">
        <v>203.3449</v>
      </c>
      <c r="IV33" s="164">
        <v>203.86009999999999</v>
      </c>
      <c r="IW33" s="164">
        <v>172.59780000000001</v>
      </c>
      <c r="IX33" s="164">
        <v>-57.670299999999997</v>
      </c>
      <c r="IY33" s="164">
        <v>-49.857100000000003</v>
      </c>
      <c r="IZ33" s="164">
        <v>-103.7744</v>
      </c>
      <c r="JA33" s="164">
        <v>105.13039999999999</v>
      </c>
      <c r="JB33" s="164">
        <v>-1.6851</v>
      </c>
      <c r="JC33" s="164">
        <v>2.1999999999999999E-2</v>
      </c>
      <c r="JD33" s="164">
        <v>23.12</v>
      </c>
      <c r="JE33" s="164">
        <v>0.73899999999999999</v>
      </c>
      <c r="JF33" s="164">
        <v>0.73</v>
      </c>
      <c r="JG33" s="164">
        <v>-22.32</v>
      </c>
      <c r="JH33" s="164">
        <v>-0.24</v>
      </c>
      <c r="JI33" s="163"/>
      <c r="JJ33" s="164">
        <v>1.5E-3</v>
      </c>
      <c r="JK33" s="164">
        <v>-15.117100000000001</v>
      </c>
      <c r="JL33" s="164">
        <v>-30.205200000000001</v>
      </c>
      <c r="JM33" s="164">
        <v>20.399999999999999</v>
      </c>
      <c r="JN33" s="164">
        <v>58.731000000000002</v>
      </c>
      <c r="JO33" s="164">
        <v>57.232999999999997</v>
      </c>
      <c r="JP33" s="163"/>
      <c r="JQ33" s="164">
        <v>10.4551</v>
      </c>
      <c r="JR33" s="164">
        <v>49.949800000000003</v>
      </c>
      <c r="JS33" s="164">
        <v>49.195</v>
      </c>
      <c r="JT33" s="164">
        <v>49.933</v>
      </c>
      <c r="JU33" s="163"/>
      <c r="JV33" s="164">
        <v>-11.9</v>
      </c>
      <c r="JW33" s="164">
        <v>11.253</v>
      </c>
      <c r="JX33" s="164">
        <v>8.4700000000000006</v>
      </c>
      <c r="JY33" s="163"/>
      <c r="JZ33" s="164">
        <v>-53.051299999999998</v>
      </c>
      <c r="KA33" s="164">
        <v>80.348399999999998</v>
      </c>
      <c r="KB33" s="164">
        <v>60.872799999999998</v>
      </c>
      <c r="KC33" s="164">
        <v>-52.481499999999997</v>
      </c>
      <c r="KD33" s="164">
        <v>-79.139899999999997</v>
      </c>
      <c r="KE33" s="164">
        <v>49.296999999999997</v>
      </c>
      <c r="KF33" s="164">
        <v>27.9559</v>
      </c>
      <c r="KG33" s="164">
        <v>0.2</v>
      </c>
      <c r="KH33" s="164">
        <v>0</v>
      </c>
      <c r="KI33" s="164">
        <v>-167.49209999999999</v>
      </c>
      <c r="KJ33" s="164">
        <v>318.36900000000003</v>
      </c>
    </row>
    <row r="34" spans="1:296" ht="18" customHeight="1" x14ac:dyDescent="0.3">
      <c r="A34" s="162" t="s">
        <v>89</v>
      </c>
      <c r="B34" s="162" t="s">
        <v>873</v>
      </c>
      <c r="C34" s="165">
        <v>0</v>
      </c>
      <c r="D34" s="166">
        <v>0</v>
      </c>
      <c r="E34" s="166">
        <v>19.89</v>
      </c>
      <c r="F34" s="165"/>
      <c r="G34" s="166">
        <v>-29.1083</v>
      </c>
      <c r="H34" s="166">
        <v>27.321400000000001</v>
      </c>
      <c r="I34" s="165"/>
      <c r="J34" s="166">
        <v>66.513499999999993</v>
      </c>
      <c r="K34" s="166">
        <v>-155.196</v>
      </c>
      <c r="L34" s="166">
        <v>76.690399999999997</v>
      </c>
      <c r="M34" s="166">
        <v>39.086799999999997</v>
      </c>
      <c r="N34" s="166">
        <v>38.8855</v>
      </c>
      <c r="O34" s="166">
        <v>-26.64</v>
      </c>
      <c r="P34" s="166">
        <v>-71.86</v>
      </c>
      <c r="Q34" s="166">
        <v>63.8</v>
      </c>
      <c r="R34" s="166">
        <v>17.388000000000002</v>
      </c>
      <c r="S34" s="166">
        <v>-61.6</v>
      </c>
      <c r="T34" s="166">
        <v>13.8949</v>
      </c>
      <c r="U34" s="166">
        <v>98.678799999999995</v>
      </c>
      <c r="V34" s="166">
        <v>14.722200000000001</v>
      </c>
      <c r="W34" s="166">
        <v>14.976000000000001</v>
      </c>
      <c r="X34" s="166">
        <v>24.5215</v>
      </c>
      <c r="Y34" s="166">
        <v>14.960800000000001</v>
      </c>
      <c r="Z34" s="166">
        <v>0.25819999999999999</v>
      </c>
      <c r="AA34" s="166">
        <v>8.0164000000000009</v>
      </c>
      <c r="AB34" s="165"/>
      <c r="AC34" s="165"/>
      <c r="AD34" s="166">
        <v>-87.58</v>
      </c>
      <c r="AE34" s="166">
        <v>-87.41</v>
      </c>
      <c r="AF34" s="165"/>
      <c r="AG34" s="166">
        <v>26.64</v>
      </c>
      <c r="AH34" s="166">
        <v>70.400000000000006</v>
      </c>
      <c r="AI34" s="166">
        <v>10.053000000000001</v>
      </c>
      <c r="AJ34" s="166">
        <v>0.16800000000000001</v>
      </c>
      <c r="AK34" s="165">
        <v>0</v>
      </c>
      <c r="AL34" s="166">
        <v>-72.239999999999995</v>
      </c>
      <c r="AM34" s="166">
        <v>-71.14</v>
      </c>
      <c r="AN34" s="166">
        <v>73.430000000000007</v>
      </c>
      <c r="AO34" s="166">
        <v>73.569999999999993</v>
      </c>
      <c r="AP34" s="166">
        <v>12.360900000000001</v>
      </c>
      <c r="AQ34" s="166">
        <v>13.827400000000001</v>
      </c>
      <c r="AR34" s="166">
        <v>76.763999999999996</v>
      </c>
      <c r="AS34" s="166">
        <v>80.812100000000001</v>
      </c>
      <c r="AT34" s="166">
        <v>58.848999999999997</v>
      </c>
      <c r="AU34" s="166">
        <v>-68.677700000000002</v>
      </c>
      <c r="AV34" s="166">
        <v>-67.532700000000006</v>
      </c>
      <c r="AW34" s="166">
        <v>20.4207</v>
      </c>
      <c r="AX34" s="166">
        <v>21.014800000000001</v>
      </c>
      <c r="AY34" s="166">
        <v>94.461799999999997</v>
      </c>
      <c r="AZ34" s="166">
        <v>95.500299999999996</v>
      </c>
      <c r="BA34" s="166">
        <v>-2.4904999999999999</v>
      </c>
      <c r="BB34" s="166">
        <v>-6.8369999999999997</v>
      </c>
      <c r="BC34" s="166">
        <v>-530.16759999999999</v>
      </c>
      <c r="BD34" s="166">
        <v>-2.5047999999999999</v>
      </c>
      <c r="BE34" s="166">
        <v>-9.5</v>
      </c>
      <c r="BF34" s="166">
        <v>-9.1999999999999993</v>
      </c>
      <c r="BG34" s="166">
        <v>73.503799999999998</v>
      </c>
      <c r="BH34" s="166">
        <v>74.166700000000006</v>
      </c>
      <c r="BI34" s="166">
        <v>-6.0721999999999996</v>
      </c>
      <c r="BJ34" s="165"/>
      <c r="BK34" s="166">
        <v>-63.969799999999999</v>
      </c>
      <c r="BL34" s="166">
        <v>8.0227000000000004</v>
      </c>
      <c r="BM34" s="166">
        <v>8.8699999999999992</v>
      </c>
      <c r="BN34" s="166">
        <v>5.9427000000000003</v>
      </c>
      <c r="BO34" s="166">
        <v>564.65329999999994</v>
      </c>
      <c r="BP34" s="166">
        <v>226.44730000000001</v>
      </c>
      <c r="BQ34" s="166">
        <v>226.3252</v>
      </c>
      <c r="BR34" s="166">
        <v>-543.00220000000002</v>
      </c>
      <c r="BS34" s="166">
        <v>751.91480000000001</v>
      </c>
      <c r="BT34" s="165"/>
      <c r="BU34" s="166">
        <v>-123.9699</v>
      </c>
      <c r="BV34" s="166">
        <v>125.511</v>
      </c>
      <c r="BW34" s="166">
        <v>106.29219999999999</v>
      </c>
      <c r="BX34" s="166">
        <v>30.19</v>
      </c>
      <c r="BY34" s="166">
        <v>35.21</v>
      </c>
      <c r="BZ34" s="166">
        <v>82.31</v>
      </c>
      <c r="CA34" s="166">
        <v>94.85</v>
      </c>
      <c r="CB34" s="166">
        <v>-51.033499999999997</v>
      </c>
      <c r="CC34" s="166">
        <v>-49.961799999999997</v>
      </c>
      <c r="CD34" s="166">
        <v>118.8227</v>
      </c>
      <c r="CE34" s="166">
        <v>118.2792</v>
      </c>
      <c r="CF34" s="166">
        <v>15.5175</v>
      </c>
      <c r="CG34" s="166">
        <v>-141.1987</v>
      </c>
      <c r="CH34" s="166">
        <v>-140.96530000000001</v>
      </c>
      <c r="CI34" s="166">
        <v>12.752599999999999</v>
      </c>
      <c r="CJ34" s="166">
        <v>-81.669399999999996</v>
      </c>
      <c r="CK34" s="165"/>
      <c r="CL34" s="165"/>
      <c r="CM34" s="165"/>
      <c r="CN34" s="165"/>
      <c r="CO34" s="166">
        <v>-20.39</v>
      </c>
      <c r="CP34" s="166">
        <v>-34</v>
      </c>
      <c r="CQ34" s="166">
        <v>-32.651600000000002</v>
      </c>
      <c r="CR34" s="166">
        <v>-30.8582</v>
      </c>
      <c r="CS34" s="166">
        <v>-54.7361</v>
      </c>
      <c r="CT34" s="166">
        <v>-56.5122</v>
      </c>
      <c r="CU34" s="166">
        <v>1</v>
      </c>
      <c r="CV34" s="166">
        <v>-10.324299999999999</v>
      </c>
      <c r="CW34" s="166">
        <v>12.880599999999999</v>
      </c>
      <c r="CX34" s="166">
        <v>14.694699999999999</v>
      </c>
      <c r="CY34" s="166">
        <v>77.14</v>
      </c>
      <c r="CZ34" s="166">
        <v>41.52</v>
      </c>
      <c r="DA34" s="166">
        <v>65.163600000000002</v>
      </c>
      <c r="DB34" s="165"/>
      <c r="DC34" s="166">
        <v>39.111800000000002</v>
      </c>
      <c r="DD34" s="165"/>
      <c r="DE34" s="166">
        <v>80.872</v>
      </c>
      <c r="DF34" s="166">
        <v>80.385199999999998</v>
      </c>
      <c r="DG34" s="166">
        <v>-126.78230000000001</v>
      </c>
      <c r="DH34" s="165"/>
      <c r="DI34" s="166">
        <v>-21.299399999999999</v>
      </c>
      <c r="DJ34" s="166">
        <v>-275.10000000000002</v>
      </c>
      <c r="DK34" s="166">
        <v>-275.5</v>
      </c>
      <c r="DL34" s="166">
        <v>30.610700000000001</v>
      </c>
      <c r="DM34" s="166">
        <v>91.415400000000005</v>
      </c>
      <c r="DN34" s="166">
        <v>80.324200000000005</v>
      </c>
      <c r="DO34" s="165"/>
      <c r="DP34" s="165"/>
      <c r="DQ34" s="166">
        <v>-10.43</v>
      </c>
      <c r="DR34" s="166">
        <v>68.262</v>
      </c>
      <c r="DS34" s="166">
        <v>124.31959999999999</v>
      </c>
      <c r="DT34" s="166">
        <v>-23.06</v>
      </c>
      <c r="DU34" s="166">
        <v>-23.27</v>
      </c>
      <c r="DV34" s="166">
        <v>111.67</v>
      </c>
      <c r="DW34" s="166">
        <v>77.39</v>
      </c>
      <c r="DX34" s="166">
        <v>125.29089999999999</v>
      </c>
      <c r="DY34" s="166">
        <v>123.63639999999999</v>
      </c>
      <c r="DZ34" s="166">
        <v>-48.372700000000002</v>
      </c>
      <c r="EA34" s="166">
        <v>-48.763599999999997</v>
      </c>
      <c r="EB34" s="166">
        <v>256.56279999999998</v>
      </c>
      <c r="EC34" s="166">
        <v>206.05260000000001</v>
      </c>
      <c r="ED34" s="166">
        <v>199.09829999999999</v>
      </c>
      <c r="EE34" s="166">
        <v>203.61099999999999</v>
      </c>
      <c r="EF34" s="166">
        <v>66.487099999999998</v>
      </c>
      <c r="EG34" s="166">
        <v>40.814500000000002</v>
      </c>
      <c r="EH34" s="166">
        <v>-32.488</v>
      </c>
      <c r="EI34" s="166">
        <v>555.41359999999997</v>
      </c>
      <c r="EJ34" s="166">
        <v>-43.824599999999997</v>
      </c>
      <c r="EK34" s="165"/>
      <c r="EL34" s="166">
        <v>-38.360900000000001</v>
      </c>
      <c r="EM34" s="166">
        <v>-35.785600000000002</v>
      </c>
      <c r="EN34" s="166">
        <v>23.5578</v>
      </c>
      <c r="EO34" s="166">
        <v>-34.845999999999997</v>
      </c>
      <c r="EP34" s="166">
        <v>-33.873699999999999</v>
      </c>
      <c r="EQ34" s="166">
        <v>38.448</v>
      </c>
      <c r="ER34" s="166">
        <v>-21.9726</v>
      </c>
      <c r="ES34" s="166">
        <v>-22.801100000000002</v>
      </c>
      <c r="ET34" s="166">
        <v>-1.7406999999999999</v>
      </c>
      <c r="EU34" s="165"/>
      <c r="EV34" s="166">
        <v>-12.53</v>
      </c>
      <c r="EW34" s="165"/>
      <c r="EX34" s="166">
        <v>18.290500000000002</v>
      </c>
      <c r="EY34" s="166">
        <v>-141.9871</v>
      </c>
      <c r="EZ34" s="166">
        <v>-36.395200000000003</v>
      </c>
      <c r="FA34" s="166">
        <v>-36.013300000000001</v>
      </c>
      <c r="FB34" s="166">
        <v>7.6559999999999997</v>
      </c>
      <c r="FC34" s="166">
        <v>-39.3474</v>
      </c>
      <c r="FD34" s="166">
        <v>9.7768999999999995</v>
      </c>
      <c r="FE34" s="166">
        <v>23.321100000000001</v>
      </c>
      <c r="FF34" s="165"/>
      <c r="FG34" s="166">
        <v>22.522099999999998</v>
      </c>
      <c r="FH34" s="166">
        <v>37.895800000000001</v>
      </c>
      <c r="FI34" s="165"/>
      <c r="FJ34" s="166">
        <v>39.1432</v>
      </c>
      <c r="FK34" s="166">
        <v>50.7393</v>
      </c>
      <c r="FL34" s="166">
        <v>51.074199999999998</v>
      </c>
      <c r="FM34" s="166">
        <v>-105.83240000000001</v>
      </c>
      <c r="FN34" s="166">
        <v>51.66</v>
      </c>
      <c r="FO34" s="166">
        <v>51.373600000000003</v>
      </c>
      <c r="FP34" s="166">
        <v>-83.751999999999995</v>
      </c>
      <c r="FQ34" s="166">
        <v>-73.697900000000004</v>
      </c>
      <c r="FR34" s="166">
        <v>-28.738800000000001</v>
      </c>
      <c r="FS34" s="166">
        <v>-36.659999999999997</v>
      </c>
      <c r="FT34" s="166">
        <v>13.072100000000001</v>
      </c>
      <c r="FU34" s="166">
        <v>0.95</v>
      </c>
      <c r="FV34" s="166">
        <v>-8.25</v>
      </c>
      <c r="FW34" s="166">
        <v>19.690000000000001</v>
      </c>
      <c r="FX34" s="166">
        <v>-28.999199999999998</v>
      </c>
      <c r="FY34" s="165"/>
      <c r="FZ34" s="165"/>
      <c r="GA34" s="166">
        <v>4.4219999999999997</v>
      </c>
      <c r="GB34" s="165"/>
      <c r="GC34" s="166">
        <v>30.18</v>
      </c>
      <c r="GD34" s="166">
        <v>75.648099999999999</v>
      </c>
      <c r="GE34" s="166">
        <v>85.871700000000004</v>
      </c>
      <c r="GF34" s="166">
        <v>15.8</v>
      </c>
      <c r="GG34" s="166">
        <v>89.54</v>
      </c>
      <c r="GH34" s="166">
        <v>21.4</v>
      </c>
      <c r="GI34" s="166">
        <v>-23.671399999999998</v>
      </c>
      <c r="GJ34" s="166">
        <v>7.2398999999999996</v>
      </c>
      <c r="GK34" s="166">
        <v>7.6048</v>
      </c>
      <c r="GL34" s="166">
        <v>1.9849000000000001</v>
      </c>
      <c r="GM34" s="165"/>
      <c r="GN34" s="165"/>
      <c r="GO34" s="166">
        <v>-15.977600000000001</v>
      </c>
      <c r="GP34" s="166">
        <v>-39.8917</v>
      </c>
      <c r="GQ34" s="166">
        <v>20.813300000000002</v>
      </c>
      <c r="GR34" s="166">
        <v>41.625500000000002</v>
      </c>
      <c r="GS34" s="166">
        <v>57.314799999999998</v>
      </c>
      <c r="GT34" s="166">
        <v>57.587000000000003</v>
      </c>
      <c r="GU34" s="166">
        <v>-178.9554</v>
      </c>
      <c r="GV34" s="166">
        <v>-32.102600000000002</v>
      </c>
      <c r="GW34" s="166">
        <v>29.735800000000001</v>
      </c>
      <c r="GX34" s="166">
        <v>-54.113100000000003</v>
      </c>
      <c r="GY34" s="166">
        <v>10.5253</v>
      </c>
      <c r="GZ34" s="166">
        <v>10.5496</v>
      </c>
      <c r="HA34" s="166">
        <v>10.379799999999999</v>
      </c>
      <c r="HB34" s="166">
        <v>12</v>
      </c>
      <c r="HC34" s="166">
        <v>21.484999999999999</v>
      </c>
      <c r="HD34" s="166">
        <v>23.000399999999999</v>
      </c>
      <c r="HE34" s="166">
        <v>281.2</v>
      </c>
      <c r="HF34" s="166">
        <v>-281.02480000000003</v>
      </c>
      <c r="HG34" s="166">
        <v>-294.5992</v>
      </c>
      <c r="HH34" s="166">
        <v>297.75310000000002</v>
      </c>
      <c r="HI34" s="166">
        <v>91.321799999999996</v>
      </c>
      <c r="HJ34" s="166">
        <v>-22.125800000000002</v>
      </c>
      <c r="HK34" s="166">
        <v>-21.7789</v>
      </c>
      <c r="HL34" s="166">
        <v>-63.382899999999999</v>
      </c>
      <c r="HM34" s="166">
        <v>-54.514299999999999</v>
      </c>
      <c r="HN34" s="166">
        <v>78.8733</v>
      </c>
      <c r="HO34" s="166">
        <v>77.807100000000005</v>
      </c>
      <c r="HP34" s="165"/>
      <c r="HQ34" s="165"/>
      <c r="HR34" s="166">
        <v>-11.291399999999999</v>
      </c>
      <c r="HS34" s="166">
        <v>-12.3461</v>
      </c>
      <c r="HT34" s="166">
        <v>-18.563300000000002</v>
      </c>
      <c r="HU34" s="166">
        <v>-18.878499999999999</v>
      </c>
      <c r="HV34" s="166">
        <v>-3.72</v>
      </c>
      <c r="HW34" s="166">
        <v>-3.75</v>
      </c>
      <c r="HX34" s="166">
        <v>39.9</v>
      </c>
      <c r="HY34" s="166">
        <v>38</v>
      </c>
      <c r="HZ34" s="166">
        <v>21.0838</v>
      </c>
      <c r="IA34" s="166">
        <v>-70.08</v>
      </c>
      <c r="IB34" s="166">
        <v>-220.858</v>
      </c>
      <c r="IC34" s="166">
        <v>60.091200000000001</v>
      </c>
      <c r="ID34" s="166">
        <v>60.1661</v>
      </c>
      <c r="IE34" s="166">
        <v>14.5</v>
      </c>
      <c r="IF34" s="166">
        <v>12</v>
      </c>
      <c r="IG34" s="166">
        <v>13.3</v>
      </c>
      <c r="IH34" s="166">
        <v>14.3</v>
      </c>
      <c r="II34" s="166">
        <v>1.2030000000000001</v>
      </c>
      <c r="IJ34" s="166">
        <v>1.1969000000000001</v>
      </c>
      <c r="IK34" s="166">
        <v>-82.322199999999995</v>
      </c>
      <c r="IL34" s="166">
        <v>60.356299999999997</v>
      </c>
      <c r="IM34" s="166">
        <v>47.505600000000001</v>
      </c>
      <c r="IN34" s="166">
        <v>7.7249999999999996</v>
      </c>
      <c r="IO34" s="166">
        <v>12.8575</v>
      </c>
      <c r="IP34" s="165"/>
      <c r="IQ34" s="166">
        <v>-4.3989000000000003</v>
      </c>
      <c r="IR34" s="166">
        <v>-149.19409999999999</v>
      </c>
      <c r="IS34" s="166">
        <v>64.369399999999999</v>
      </c>
      <c r="IT34" s="166">
        <v>-2.8519000000000001</v>
      </c>
      <c r="IU34" s="166">
        <v>208.1113</v>
      </c>
      <c r="IV34" s="166">
        <v>206.72190000000001</v>
      </c>
      <c r="IW34" s="166">
        <v>153.1712</v>
      </c>
      <c r="IX34" s="166">
        <v>-40.853900000000003</v>
      </c>
      <c r="IY34" s="166">
        <v>-63.164099999999998</v>
      </c>
      <c r="IZ34" s="166">
        <v>-100.3163</v>
      </c>
      <c r="JA34" s="166">
        <v>102.44799999999999</v>
      </c>
      <c r="JB34" s="166">
        <v>-1.8965000000000001</v>
      </c>
      <c r="JC34" s="166">
        <v>-8.0000000000000002E-3</v>
      </c>
      <c r="JD34" s="166">
        <v>19.68</v>
      </c>
      <c r="JE34" s="166">
        <v>0.80300000000000005</v>
      </c>
      <c r="JF34" s="166">
        <v>0.80100000000000005</v>
      </c>
      <c r="JG34" s="166">
        <v>-19.440000000000001</v>
      </c>
      <c r="JH34" s="166">
        <v>1.52</v>
      </c>
      <c r="JI34" s="165"/>
      <c r="JJ34" s="166">
        <v>-1.6097999999999999</v>
      </c>
      <c r="JK34" s="166">
        <v>-14.940099999999999</v>
      </c>
      <c r="JL34" s="166">
        <v>-30.528700000000001</v>
      </c>
      <c r="JM34" s="166">
        <v>21.9</v>
      </c>
      <c r="JN34" s="166">
        <v>58.386000000000003</v>
      </c>
      <c r="JO34" s="166">
        <v>55.777000000000001</v>
      </c>
      <c r="JP34" s="166">
        <v>8.9512999999999998</v>
      </c>
      <c r="JQ34" s="166">
        <v>10.4384</v>
      </c>
      <c r="JR34" s="166">
        <v>51.345199999999998</v>
      </c>
      <c r="JS34" s="166">
        <v>51.576700000000002</v>
      </c>
      <c r="JT34" s="166">
        <v>52.1432</v>
      </c>
      <c r="JU34" s="165"/>
      <c r="JV34" s="166">
        <v>-10.6</v>
      </c>
      <c r="JW34" s="166">
        <v>13.1564</v>
      </c>
      <c r="JX34" s="166">
        <v>8.14</v>
      </c>
      <c r="JY34" s="165"/>
      <c r="JZ34" s="166">
        <v>-54.758800000000001</v>
      </c>
      <c r="KA34" s="166">
        <v>83.2851</v>
      </c>
      <c r="KB34" s="166">
        <v>65.096400000000003</v>
      </c>
      <c r="KC34" s="166">
        <v>-53.423000000000002</v>
      </c>
      <c r="KD34" s="166">
        <v>-80.995699999999999</v>
      </c>
      <c r="KE34" s="166">
        <v>54.229199999999999</v>
      </c>
      <c r="KF34" s="166">
        <v>26.350300000000001</v>
      </c>
      <c r="KG34" s="166">
        <v>-0.7</v>
      </c>
      <c r="KH34" s="166">
        <v>1.2</v>
      </c>
      <c r="KI34" s="166">
        <v>-203.16319999999999</v>
      </c>
      <c r="KJ34" s="166">
        <v>352.61759999999998</v>
      </c>
    </row>
    <row r="35" spans="1:296" ht="18" customHeight="1" x14ac:dyDescent="0.3">
      <c r="A35" s="162" t="s">
        <v>89</v>
      </c>
      <c r="B35" s="162" t="s">
        <v>874</v>
      </c>
      <c r="C35" s="165">
        <v>0</v>
      </c>
      <c r="D35" s="166">
        <v>0</v>
      </c>
      <c r="E35" s="166">
        <v>19.8904</v>
      </c>
      <c r="F35" s="166">
        <v>-29.413</v>
      </c>
      <c r="G35" s="166">
        <v>-28.505800000000001</v>
      </c>
      <c r="H35" s="166">
        <v>27.345199999999998</v>
      </c>
      <c r="I35" s="165"/>
      <c r="J35" s="166">
        <v>67.306100000000001</v>
      </c>
      <c r="K35" s="166">
        <v>-151.2362</v>
      </c>
      <c r="L35" s="166">
        <v>75.731200000000001</v>
      </c>
      <c r="M35" s="166">
        <v>38.172800000000002</v>
      </c>
      <c r="N35" s="166">
        <v>38.018500000000003</v>
      </c>
      <c r="O35" s="166">
        <v>-19.98</v>
      </c>
      <c r="P35" s="166">
        <v>-71.323999999999998</v>
      </c>
      <c r="Q35" s="166">
        <v>61.6</v>
      </c>
      <c r="R35" s="166">
        <v>17.388000000000002</v>
      </c>
      <c r="S35" s="166">
        <v>-61.6</v>
      </c>
      <c r="T35" s="166">
        <v>13.9941</v>
      </c>
      <c r="U35" s="166">
        <v>97.641400000000004</v>
      </c>
      <c r="V35" s="166">
        <v>14.5366</v>
      </c>
      <c r="W35" s="166">
        <v>14.739800000000001</v>
      </c>
      <c r="X35" s="166">
        <v>24.585000000000001</v>
      </c>
      <c r="Y35" s="166">
        <v>14.7346</v>
      </c>
      <c r="Z35" s="166">
        <v>0.1031</v>
      </c>
      <c r="AA35" s="166">
        <v>8.86</v>
      </c>
      <c r="AB35" s="165"/>
      <c r="AC35" s="165"/>
      <c r="AD35" s="166">
        <v>-83.35</v>
      </c>
      <c r="AE35" s="166">
        <v>-84.16</v>
      </c>
      <c r="AF35" s="165"/>
      <c r="AG35" s="166">
        <v>19.98</v>
      </c>
      <c r="AH35" s="166">
        <v>70.400000000000006</v>
      </c>
      <c r="AI35" s="166">
        <v>10.901</v>
      </c>
      <c r="AJ35" s="166">
        <v>0.17299999999999999</v>
      </c>
      <c r="AK35" s="165">
        <v>0</v>
      </c>
      <c r="AL35" s="166">
        <v>-68.89</v>
      </c>
      <c r="AM35" s="166">
        <v>-71.77</v>
      </c>
      <c r="AN35" s="166">
        <v>67.97</v>
      </c>
      <c r="AO35" s="166">
        <v>70</v>
      </c>
      <c r="AP35" s="166">
        <v>11.4657</v>
      </c>
      <c r="AQ35" s="166">
        <v>13.881600000000001</v>
      </c>
      <c r="AR35" s="166">
        <v>76.019400000000005</v>
      </c>
      <c r="AS35" s="166">
        <v>78.511700000000005</v>
      </c>
      <c r="AT35" s="166">
        <v>52.721899999999998</v>
      </c>
      <c r="AU35" s="166">
        <v>-66.361199999999997</v>
      </c>
      <c r="AV35" s="166">
        <v>-67.66</v>
      </c>
      <c r="AW35" s="166">
        <v>32.270600000000002</v>
      </c>
      <c r="AX35" s="166">
        <v>27.754799999999999</v>
      </c>
      <c r="AY35" s="166">
        <v>88.603300000000004</v>
      </c>
      <c r="AZ35" s="166">
        <v>91.753600000000006</v>
      </c>
      <c r="BA35" s="166">
        <v>-9.1709999999999994</v>
      </c>
      <c r="BB35" s="166">
        <v>-10.232699999999999</v>
      </c>
      <c r="BC35" s="166">
        <v>-512.0498</v>
      </c>
      <c r="BD35" s="166">
        <v>-12.476900000000001</v>
      </c>
      <c r="BE35" s="166">
        <v>-9.5</v>
      </c>
      <c r="BF35" s="166">
        <v>-9.4</v>
      </c>
      <c r="BG35" s="166">
        <v>71.392700000000005</v>
      </c>
      <c r="BH35" s="166">
        <v>72.744500000000002</v>
      </c>
      <c r="BI35" s="166">
        <v>-6.1946000000000003</v>
      </c>
      <c r="BJ35" s="165"/>
      <c r="BK35" s="166">
        <v>-60.718200000000003</v>
      </c>
      <c r="BL35" s="166">
        <v>9.0129999999999999</v>
      </c>
      <c r="BM35" s="166">
        <v>8.4184000000000001</v>
      </c>
      <c r="BN35" s="166">
        <v>5.7698</v>
      </c>
      <c r="BO35" s="166">
        <v>543.93119999999999</v>
      </c>
      <c r="BP35" s="166">
        <v>229.7433</v>
      </c>
      <c r="BQ35" s="166">
        <v>229.0719</v>
      </c>
      <c r="BR35" s="166">
        <v>-525.79110000000003</v>
      </c>
      <c r="BS35" s="166">
        <v>743.26059999999995</v>
      </c>
      <c r="BT35" s="165"/>
      <c r="BU35" s="166">
        <v>-119.0765</v>
      </c>
      <c r="BV35" s="166">
        <v>121.0364</v>
      </c>
      <c r="BW35" s="166">
        <v>107.4997</v>
      </c>
      <c r="BX35" s="166">
        <v>30.09</v>
      </c>
      <c r="BY35" s="166">
        <v>35.18</v>
      </c>
      <c r="BZ35" s="166">
        <v>82.3</v>
      </c>
      <c r="CA35" s="166">
        <v>95.84</v>
      </c>
      <c r="CB35" s="166">
        <v>-51.569299999999998</v>
      </c>
      <c r="CC35" s="166">
        <v>-51.435299999999998</v>
      </c>
      <c r="CD35" s="166">
        <v>122.12690000000001</v>
      </c>
      <c r="CE35" s="166">
        <v>123.1311</v>
      </c>
      <c r="CF35" s="166">
        <v>14.688700000000001</v>
      </c>
      <c r="CG35" s="166">
        <v>-141.6713</v>
      </c>
      <c r="CH35" s="166">
        <v>-142.1318</v>
      </c>
      <c r="CI35" s="166">
        <v>11.7126</v>
      </c>
      <c r="CJ35" s="166">
        <v>-70.792900000000003</v>
      </c>
      <c r="CK35" s="165"/>
      <c r="CL35" s="165"/>
      <c r="CM35" s="165"/>
      <c r="CN35" s="165"/>
      <c r="CO35" s="166">
        <v>-21.3</v>
      </c>
      <c r="CP35" s="166">
        <v>-29.166899999999998</v>
      </c>
      <c r="CQ35" s="166">
        <v>-28.796299999999999</v>
      </c>
      <c r="CR35" s="166">
        <v>-27.723600000000001</v>
      </c>
      <c r="CS35" s="166">
        <v>-46.501199999999997</v>
      </c>
      <c r="CT35" s="166">
        <v>-48.625</v>
      </c>
      <c r="CU35" s="166">
        <v>1</v>
      </c>
      <c r="CV35" s="166">
        <v>-16.007000000000001</v>
      </c>
      <c r="CW35" s="166">
        <v>9.7236999999999991</v>
      </c>
      <c r="CX35" s="166">
        <v>14.7082</v>
      </c>
      <c r="CY35" s="166">
        <v>79.180000000000007</v>
      </c>
      <c r="CZ35" s="166">
        <v>42.54</v>
      </c>
      <c r="DA35" s="166">
        <v>63.757300000000001</v>
      </c>
      <c r="DB35" s="166">
        <v>60.502600000000001</v>
      </c>
      <c r="DC35" s="166">
        <v>38.324399999999997</v>
      </c>
      <c r="DD35" s="165"/>
      <c r="DE35" s="166">
        <v>72.011499999999998</v>
      </c>
      <c r="DF35" s="166">
        <v>72.367500000000007</v>
      </c>
      <c r="DG35" s="166">
        <v>-113.21339999999999</v>
      </c>
      <c r="DH35" s="165"/>
      <c r="DI35" s="166">
        <v>-20.811199999999999</v>
      </c>
      <c r="DJ35" s="166">
        <v>-274.7</v>
      </c>
      <c r="DK35" s="166">
        <v>-270.5</v>
      </c>
      <c r="DL35" s="165"/>
      <c r="DM35" s="166">
        <v>89.071700000000007</v>
      </c>
      <c r="DN35" s="166">
        <v>77.506299999999996</v>
      </c>
      <c r="DO35" s="166">
        <v>125.9949</v>
      </c>
      <c r="DP35" s="166">
        <v>89.33</v>
      </c>
      <c r="DQ35" s="166">
        <v>-9.6199999999999992</v>
      </c>
      <c r="DR35" s="166">
        <v>70.075500000000005</v>
      </c>
      <c r="DS35" s="166">
        <v>111.8389</v>
      </c>
      <c r="DT35" s="166">
        <v>-23.5</v>
      </c>
      <c r="DU35" s="166">
        <v>-23.74</v>
      </c>
      <c r="DV35" s="166">
        <v>116.41</v>
      </c>
      <c r="DW35" s="166">
        <v>78.28</v>
      </c>
      <c r="DX35" s="166">
        <v>111.4545</v>
      </c>
      <c r="DY35" s="166">
        <v>108.7636</v>
      </c>
      <c r="DZ35" s="166">
        <v>-55.083399999999997</v>
      </c>
      <c r="EA35" s="166">
        <v>-53.827300000000001</v>
      </c>
      <c r="EB35" s="166">
        <v>246.90600000000001</v>
      </c>
      <c r="EC35" s="166">
        <v>194.2303</v>
      </c>
      <c r="ED35" s="166">
        <v>187.9272</v>
      </c>
      <c r="EE35" s="166">
        <v>191.2621</v>
      </c>
      <c r="EF35" s="166">
        <v>60.7254</v>
      </c>
      <c r="EG35" s="166">
        <v>35.234499999999997</v>
      </c>
      <c r="EH35" s="166">
        <v>-33.261000000000003</v>
      </c>
      <c r="EI35" s="166">
        <v>535.36270000000002</v>
      </c>
      <c r="EJ35" s="166">
        <v>-76.751400000000004</v>
      </c>
      <c r="EK35" s="165"/>
      <c r="EL35" s="166">
        <v>-38.0563</v>
      </c>
      <c r="EM35" s="166">
        <v>-35.760599999999997</v>
      </c>
      <c r="EN35" s="166">
        <v>31.2578</v>
      </c>
      <c r="EO35" s="166">
        <v>-41.253799999999998</v>
      </c>
      <c r="EP35" s="166">
        <v>-38.874000000000002</v>
      </c>
      <c r="EQ35" s="166">
        <v>32.304000000000002</v>
      </c>
      <c r="ER35" s="166">
        <v>-23.539400000000001</v>
      </c>
      <c r="ES35" s="166">
        <v>-24.293299999999999</v>
      </c>
      <c r="ET35" s="166">
        <v>5.0972999999999997</v>
      </c>
      <c r="EU35" s="165"/>
      <c r="EV35" s="166">
        <v>-7.35</v>
      </c>
      <c r="EW35" s="165"/>
      <c r="EX35" s="166">
        <v>18.188500000000001</v>
      </c>
      <c r="EY35" s="166">
        <v>-153.3835</v>
      </c>
      <c r="EZ35" s="166">
        <v>-37.122599999999998</v>
      </c>
      <c r="FA35" s="166">
        <v>-35.818100000000001</v>
      </c>
      <c r="FB35" s="166">
        <v>8.7622999999999998</v>
      </c>
      <c r="FC35" s="166">
        <v>-33.087800000000001</v>
      </c>
      <c r="FD35" s="166">
        <v>0</v>
      </c>
      <c r="FE35" s="166">
        <v>22.3889</v>
      </c>
      <c r="FF35" s="165"/>
      <c r="FG35" s="166">
        <v>22.530999999999999</v>
      </c>
      <c r="FH35" s="166">
        <v>37.784700000000001</v>
      </c>
      <c r="FI35" s="165"/>
      <c r="FJ35" s="166">
        <v>37.3399</v>
      </c>
      <c r="FK35" s="166">
        <v>50.906700000000001</v>
      </c>
      <c r="FL35" s="166">
        <v>50.069400000000002</v>
      </c>
      <c r="FM35" s="166">
        <v>-107.0046</v>
      </c>
      <c r="FN35" s="166">
        <v>56.3459</v>
      </c>
      <c r="FO35" s="166">
        <v>56.045400000000001</v>
      </c>
      <c r="FP35" s="166">
        <v>-83.027000000000001</v>
      </c>
      <c r="FQ35" s="166">
        <v>-72.996300000000005</v>
      </c>
      <c r="FR35" s="166">
        <v>-29.112400000000001</v>
      </c>
      <c r="FS35" s="166">
        <v>-35.46</v>
      </c>
      <c r="FT35" s="166">
        <v>13.5677</v>
      </c>
      <c r="FU35" s="166">
        <v>1.022</v>
      </c>
      <c r="FV35" s="166">
        <v>-8.35</v>
      </c>
      <c r="FW35" s="166">
        <v>20</v>
      </c>
      <c r="FX35" s="166">
        <v>-30.249500000000001</v>
      </c>
      <c r="FY35" s="165"/>
      <c r="FZ35" s="166">
        <v>-14.712999999999999</v>
      </c>
      <c r="GA35" s="166">
        <v>4.4610000000000003</v>
      </c>
      <c r="GB35" s="165"/>
      <c r="GC35" s="166">
        <v>31.62</v>
      </c>
      <c r="GD35" s="166">
        <v>72.622</v>
      </c>
      <c r="GE35" s="166">
        <v>82.960800000000006</v>
      </c>
      <c r="GF35" s="165"/>
      <c r="GG35" s="166">
        <v>93.313100000000006</v>
      </c>
      <c r="GH35" s="166">
        <v>24.3</v>
      </c>
      <c r="GI35" s="166">
        <v>-23.222799999999999</v>
      </c>
      <c r="GJ35" s="166">
        <v>7.3628</v>
      </c>
      <c r="GK35" s="166">
        <v>7.5987999999999998</v>
      </c>
      <c r="GL35" s="166">
        <v>1.9702</v>
      </c>
      <c r="GM35" s="165"/>
      <c r="GN35" s="165"/>
      <c r="GO35" s="166">
        <v>-15.2949</v>
      </c>
      <c r="GP35" s="166">
        <v>-39.753</v>
      </c>
      <c r="GQ35" s="166">
        <v>22.5396</v>
      </c>
      <c r="GR35" s="166">
        <v>41.3932</v>
      </c>
      <c r="GS35" s="166">
        <v>58.208100000000002</v>
      </c>
      <c r="GT35" s="166">
        <v>61.114600000000003</v>
      </c>
      <c r="GU35" s="166">
        <v>-175.05969999999999</v>
      </c>
      <c r="GV35" s="166">
        <v>-33.737299999999998</v>
      </c>
      <c r="GW35" s="166">
        <v>29.685400000000001</v>
      </c>
      <c r="GX35" s="166">
        <v>-58.238100000000003</v>
      </c>
      <c r="GY35" s="166">
        <v>10.773</v>
      </c>
      <c r="GZ35" s="166">
        <v>10.227399999999999</v>
      </c>
      <c r="HA35" s="166">
        <v>10.0212</v>
      </c>
      <c r="HB35" s="166">
        <v>13</v>
      </c>
      <c r="HC35" s="166">
        <v>18.765999999999998</v>
      </c>
      <c r="HD35" s="166">
        <v>19.3964</v>
      </c>
      <c r="HE35" s="166">
        <v>279.10000000000002</v>
      </c>
      <c r="HF35" s="165"/>
      <c r="HG35" s="166">
        <v>-289.44729999999998</v>
      </c>
      <c r="HH35" s="166">
        <v>292.38740000000001</v>
      </c>
      <c r="HI35" s="166">
        <v>64.090500000000006</v>
      </c>
      <c r="HJ35" s="166">
        <v>-20.368400000000001</v>
      </c>
      <c r="HK35" s="166">
        <v>-17.669699999999999</v>
      </c>
      <c r="HL35" s="166">
        <v>-63.328699999999998</v>
      </c>
      <c r="HM35" s="166">
        <v>-55.132199999999997</v>
      </c>
      <c r="HN35" s="166">
        <v>79.045299999999997</v>
      </c>
      <c r="HO35" s="166">
        <v>76.221900000000005</v>
      </c>
      <c r="HP35" s="165"/>
      <c r="HQ35" s="165"/>
      <c r="HR35" s="166">
        <v>-15.631</v>
      </c>
      <c r="HS35" s="166">
        <v>-16.718699999999998</v>
      </c>
      <c r="HT35" s="166">
        <v>-23.962299999999999</v>
      </c>
      <c r="HU35" s="166">
        <v>-23.995100000000001</v>
      </c>
      <c r="HV35" s="166">
        <v>-5.28</v>
      </c>
      <c r="HW35" s="166">
        <v>-5.32</v>
      </c>
      <c r="HX35" s="166">
        <v>35.6</v>
      </c>
      <c r="HY35" s="166">
        <v>35.9</v>
      </c>
      <c r="HZ35" s="166">
        <v>21.043299999999999</v>
      </c>
      <c r="IA35" s="166">
        <v>-68.239999999999995</v>
      </c>
      <c r="IB35" s="166">
        <v>-209.8621</v>
      </c>
      <c r="IC35" s="166">
        <v>50.1252</v>
      </c>
      <c r="ID35" s="166">
        <v>50.055700000000002</v>
      </c>
      <c r="IE35" s="166">
        <v>15.1</v>
      </c>
      <c r="IF35" s="166">
        <v>13.1</v>
      </c>
      <c r="IG35" s="166">
        <v>17.600000000000001</v>
      </c>
      <c r="IH35" s="166">
        <v>17.7</v>
      </c>
      <c r="II35" s="165"/>
      <c r="IJ35" s="166">
        <v>1.3199000000000001</v>
      </c>
      <c r="IK35" s="166">
        <v>-57.218299999999999</v>
      </c>
      <c r="IL35" s="166">
        <v>93.727800000000002</v>
      </c>
      <c r="IM35" s="166">
        <v>38.226900000000001</v>
      </c>
      <c r="IN35" s="166">
        <v>-0.8952</v>
      </c>
      <c r="IO35" s="166">
        <v>28.153600000000001</v>
      </c>
      <c r="IP35" s="165"/>
      <c r="IQ35" s="166">
        <v>-9.4575999999999993</v>
      </c>
      <c r="IR35" s="166">
        <v>-137.03460000000001</v>
      </c>
      <c r="IS35" s="166">
        <v>78.079700000000003</v>
      </c>
      <c r="IT35" s="166">
        <v>7.0128000000000004</v>
      </c>
      <c r="IU35" s="166">
        <v>209.6891</v>
      </c>
      <c r="IV35" s="166">
        <v>210.02610000000001</v>
      </c>
      <c r="IW35" s="166">
        <v>139.69540000000001</v>
      </c>
      <c r="IX35" s="166">
        <v>-30.302</v>
      </c>
      <c r="IY35" s="166">
        <v>-76.218100000000007</v>
      </c>
      <c r="IZ35" s="166">
        <v>-101.7255</v>
      </c>
      <c r="JA35" s="166">
        <v>102.3908</v>
      </c>
      <c r="JB35" s="166">
        <v>-1.6329</v>
      </c>
      <c r="JC35" s="166">
        <v>7.24</v>
      </c>
      <c r="JD35" s="166">
        <v>19.920000000000002</v>
      </c>
      <c r="JE35" s="166">
        <v>0.77200000000000002</v>
      </c>
      <c r="JF35" s="166">
        <v>0.75800000000000001</v>
      </c>
      <c r="JG35" s="166">
        <v>-19.68</v>
      </c>
      <c r="JH35" s="166">
        <v>-0.72</v>
      </c>
      <c r="JI35" s="165"/>
      <c r="JJ35" s="166">
        <v>1.2619</v>
      </c>
      <c r="JK35" s="166">
        <v>-14.091699999999999</v>
      </c>
      <c r="JL35" s="166">
        <v>-31.758600000000001</v>
      </c>
      <c r="JM35" s="166">
        <v>19.100000000000001</v>
      </c>
      <c r="JN35" s="166">
        <v>53.451999999999998</v>
      </c>
      <c r="JO35" s="166">
        <v>54.908999999999999</v>
      </c>
      <c r="JP35" s="165"/>
      <c r="JQ35" s="166">
        <v>10.7256</v>
      </c>
      <c r="JR35" s="166">
        <v>50.453099999999999</v>
      </c>
      <c r="JS35" s="166">
        <v>50.256900000000002</v>
      </c>
      <c r="JT35" s="166">
        <v>50.869</v>
      </c>
      <c r="JU35" s="165"/>
      <c r="JV35" s="166">
        <v>-10.4</v>
      </c>
      <c r="JW35" s="166">
        <v>15.054</v>
      </c>
      <c r="JX35" s="166">
        <v>8.27</v>
      </c>
      <c r="JY35" s="165"/>
      <c r="JZ35" s="166">
        <v>-57.993699999999997</v>
      </c>
      <c r="KA35" s="166">
        <v>82.136899999999997</v>
      </c>
      <c r="KB35" s="166">
        <v>64.392899999999997</v>
      </c>
      <c r="KC35" s="166">
        <v>-57.343499999999999</v>
      </c>
      <c r="KD35" s="166">
        <v>-81.009900000000002</v>
      </c>
      <c r="KE35" s="166">
        <v>54.089500000000001</v>
      </c>
      <c r="KF35" s="166">
        <v>26.844899999999999</v>
      </c>
      <c r="KG35" s="166">
        <v>-1.7</v>
      </c>
      <c r="KH35" s="166">
        <v>1.3</v>
      </c>
      <c r="KI35" s="166">
        <v>-228.71510000000001</v>
      </c>
      <c r="KJ35" s="166">
        <v>371.92430000000002</v>
      </c>
    </row>
    <row r="36" spans="1:296" ht="18" customHeight="1" x14ac:dyDescent="0.3">
      <c r="A36" s="162" t="s">
        <v>89</v>
      </c>
      <c r="B36" s="162" t="s">
        <v>875</v>
      </c>
      <c r="C36" s="165">
        <v>0</v>
      </c>
      <c r="D36" s="166">
        <v>0</v>
      </c>
      <c r="E36" s="166">
        <v>20.107199999999999</v>
      </c>
      <c r="F36" s="166">
        <v>-29.874700000000001</v>
      </c>
      <c r="G36" s="166">
        <v>-29.2073</v>
      </c>
      <c r="H36" s="166">
        <v>26.049600000000002</v>
      </c>
      <c r="I36" s="165"/>
      <c r="J36" s="166">
        <v>68.040700000000001</v>
      </c>
      <c r="K36" s="166">
        <v>-150.88239999999999</v>
      </c>
      <c r="L36" s="166">
        <v>76.082700000000003</v>
      </c>
      <c r="M36" s="166">
        <v>38.568800000000003</v>
      </c>
      <c r="N36" s="166">
        <v>38.198900000000002</v>
      </c>
      <c r="O36" s="166">
        <v>-19.98</v>
      </c>
      <c r="P36" s="166">
        <v>-71.959000000000003</v>
      </c>
      <c r="Q36" s="166">
        <v>63.8</v>
      </c>
      <c r="R36" s="166">
        <v>18.216000000000001</v>
      </c>
      <c r="S36" s="166">
        <v>-63.8</v>
      </c>
      <c r="T36" s="166">
        <v>13.518800000000001</v>
      </c>
      <c r="U36" s="166">
        <v>95.401600000000002</v>
      </c>
      <c r="V36" s="166">
        <v>14.8574</v>
      </c>
      <c r="W36" s="166">
        <v>14.9733</v>
      </c>
      <c r="X36" s="166">
        <v>24.415500000000002</v>
      </c>
      <c r="Y36" s="166">
        <v>14.870900000000001</v>
      </c>
      <c r="Z36" s="166">
        <v>0.26279999999999998</v>
      </c>
      <c r="AA36" s="166">
        <v>8.5399999999999991</v>
      </c>
      <c r="AB36" s="165"/>
      <c r="AC36" s="165"/>
      <c r="AD36" s="166">
        <v>-85.19</v>
      </c>
      <c r="AE36" s="166">
        <v>-85.11</v>
      </c>
      <c r="AF36" s="165"/>
      <c r="AG36" s="166">
        <v>19.98</v>
      </c>
      <c r="AH36" s="166">
        <v>70.400000000000006</v>
      </c>
      <c r="AI36" s="166">
        <v>10.667</v>
      </c>
      <c r="AJ36" s="166">
        <v>0.183</v>
      </c>
      <c r="AK36" s="165">
        <v>0</v>
      </c>
      <c r="AL36" s="166">
        <v>-68.989999999999995</v>
      </c>
      <c r="AM36" s="166">
        <v>-71.5</v>
      </c>
      <c r="AN36" s="166">
        <v>70.67</v>
      </c>
      <c r="AO36" s="166">
        <v>70.239999999999995</v>
      </c>
      <c r="AP36" s="166">
        <v>12.3703</v>
      </c>
      <c r="AQ36" s="166">
        <v>13.5242</v>
      </c>
      <c r="AR36" s="166">
        <v>77.266400000000004</v>
      </c>
      <c r="AS36" s="166">
        <v>80.006299999999996</v>
      </c>
      <c r="AT36" s="166">
        <v>53.961799999999997</v>
      </c>
      <c r="AU36" s="166">
        <v>-67.894599999999997</v>
      </c>
      <c r="AV36" s="166">
        <v>-67.150199999999998</v>
      </c>
      <c r="AW36" s="166">
        <v>25.499199999999998</v>
      </c>
      <c r="AX36" s="166">
        <v>29.848700000000001</v>
      </c>
      <c r="AY36" s="166">
        <v>90.6203</v>
      </c>
      <c r="AZ36" s="166">
        <v>92.862799999999993</v>
      </c>
      <c r="BA36" s="166">
        <v>-11.2019</v>
      </c>
      <c r="BB36" s="166">
        <v>-9.5443999999999996</v>
      </c>
      <c r="BC36" s="166">
        <v>-523.08989999999994</v>
      </c>
      <c r="BD36" s="166">
        <v>-12.863899999999999</v>
      </c>
      <c r="BE36" s="166">
        <v>-9.1999999999999993</v>
      </c>
      <c r="BF36" s="166">
        <v>-8.9</v>
      </c>
      <c r="BG36" s="166">
        <v>72.290300000000002</v>
      </c>
      <c r="BH36" s="166">
        <v>70.863299999999995</v>
      </c>
      <c r="BI36" s="166">
        <v>-6.1078000000000001</v>
      </c>
      <c r="BJ36" s="165"/>
      <c r="BK36" s="166">
        <v>-62.614400000000003</v>
      </c>
      <c r="BL36" s="166">
        <v>9.0466999999999995</v>
      </c>
      <c r="BM36" s="166">
        <v>8.5032999999999994</v>
      </c>
      <c r="BN36" s="166">
        <v>5.8583999999999996</v>
      </c>
      <c r="BO36" s="166">
        <v>554.58219999999994</v>
      </c>
      <c r="BP36" s="166">
        <v>236.60990000000001</v>
      </c>
      <c r="BQ36" s="166">
        <v>234.5042</v>
      </c>
      <c r="BR36" s="166">
        <v>-541.99869999999999</v>
      </c>
      <c r="BS36" s="166">
        <v>759.32330000000002</v>
      </c>
      <c r="BT36" s="165"/>
      <c r="BU36" s="166">
        <v>-115.7299</v>
      </c>
      <c r="BV36" s="166">
        <v>116.63030000000001</v>
      </c>
      <c r="BW36" s="166">
        <v>105.3841</v>
      </c>
      <c r="BX36" s="166">
        <v>29.93</v>
      </c>
      <c r="BY36" s="166">
        <v>36.659999999999997</v>
      </c>
      <c r="BZ36" s="166">
        <v>81.44</v>
      </c>
      <c r="CA36" s="166">
        <v>92.39</v>
      </c>
      <c r="CB36" s="166">
        <v>-51.301400000000001</v>
      </c>
      <c r="CC36" s="166">
        <v>-51.703299999999999</v>
      </c>
      <c r="CD36" s="166">
        <v>118.7153</v>
      </c>
      <c r="CE36" s="166">
        <v>119.4306</v>
      </c>
      <c r="CF36" s="166">
        <v>14.757</v>
      </c>
      <c r="CG36" s="166">
        <v>-138.5728</v>
      </c>
      <c r="CH36" s="166">
        <v>-138.4289</v>
      </c>
      <c r="CI36" s="166">
        <v>11.2166</v>
      </c>
      <c r="CJ36" s="166">
        <v>-77.600800000000007</v>
      </c>
      <c r="CK36" s="165"/>
      <c r="CL36" s="165"/>
      <c r="CM36" s="165"/>
      <c r="CN36" s="165"/>
      <c r="CO36" s="166">
        <v>-21.46</v>
      </c>
      <c r="CP36" s="166">
        <v>-32.164299999999997</v>
      </c>
      <c r="CQ36" s="166">
        <v>-30.574200000000001</v>
      </c>
      <c r="CR36" s="166">
        <v>-29.744299999999999</v>
      </c>
      <c r="CS36" s="166">
        <v>-55.185099999999998</v>
      </c>
      <c r="CT36" s="166">
        <v>-55.934100000000001</v>
      </c>
      <c r="CU36" s="165"/>
      <c r="CV36" s="166">
        <v>-8.3493999999999993</v>
      </c>
      <c r="CW36" s="166">
        <v>12.0106</v>
      </c>
      <c r="CX36" s="166">
        <v>14.8024</v>
      </c>
      <c r="CY36" s="166">
        <v>76.22</v>
      </c>
      <c r="CZ36" s="166">
        <v>41.53</v>
      </c>
      <c r="DA36" s="166">
        <v>63.054200000000002</v>
      </c>
      <c r="DB36" s="166">
        <v>59.770200000000003</v>
      </c>
      <c r="DC36" s="166">
        <v>38.712699999999998</v>
      </c>
      <c r="DD36" s="165"/>
      <c r="DE36" s="166">
        <v>76.898899999999998</v>
      </c>
      <c r="DF36" s="166">
        <v>77.606800000000007</v>
      </c>
      <c r="DG36" s="166">
        <v>-119.19119999999999</v>
      </c>
      <c r="DH36" s="165"/>
      <c r="DI36" s="166">
        <v>-21.058499999999999</v>
      </c>
      <c r="DJ36" s="166">
        <v>-273.5</v>
      </c>
      <c r="DK36" s="166">
        <v>-273.3</v>
      </c>
      <c r="DL36" s="166">
        <v>31.258900000000001</v>
      </c>
      <c r="DM36" s="166">
        <v>87.899799999999999</v>
      </c>
      <c r="DN36" s="166">
        <v>78.445599999999999</v>
      </c>
      <c r="DO36" s="166">
        <v>124.2371</v>
      </c>
      <c r="DP36" s="166">
        <v>87.54</v>
      </c>
      <c r="DQ36" s="166">
        <v>-10.16</v>
      </c>
      <c r="DR36" s="166">
        <v>69.982500000000002</v>
      </c>
      <c r="DS36" s="166">
        <v>116.6516</v>
      </c>
      <c r="DT36" s="166">
        <v>-22.98</v>
      </c>
      <c r="DU36" s="166">
        <v>-23.17</v>
      </c>
      <c r="DV36" s="166">
        <v>111.73</v>
      </c>
      <c r="DW36" s="166">
        <v>78.2</v>
      </c>
      <c r="DX36" s="166">
        <v>116.5091</v>
      </c>
      <c r="DY36" s="166">
        <v>114.0364</v>
      </c>
      <c r="DZ36" s="166">
        <v>-51.5959</v>
      </c>
      <c r="EA36" s="166">
        <v>-50.672699999999999</v>
      </c>
      <c r="EB36" s="166">
        <v>250.51560000000001</v>
      </c>
      <c r="EC36" s="166">
        <v>198.0479</v>
      </c>
      <c r="ED36" s="166">
        <v>192.5487</v>
      </c>
      <c r="EE36" s="166">
        <v>193.8724</v>
      </c>
      <c r="EF36" s="166">
        <v>63.211100000000002</v>
      </c>
      <c r="EG36" s="166">
        <v>37.860199999999999</v>
      </c>
      <c r="EH36" s="166">
        <v>-33.292000000000002</v>
      </c>
      <c r="EI36" s="166">
        <v>549.53229999999996</v>
      </c>
      <c r="EJ36" s="166">
        <v>-86.7042</v>
      </c>
      <c r="EK36" s="165"/>
      <c r="EL36" s="166">
        <v>-39.032699999999998</v>
      </c>
      <c r="EM36" s="166">
        <v>-36.776600000000002</v>
      </c>
      <c r="EN36" s="166">
        <v>30.147099999999998</v>
      </c>
      <c r="EO36" s="166">
        <v>-45.244</v>
      </c>
      <c r="EP36" s="166">
        <v>-42.177500000000002</v>
      </c>
      <c r="EQ36" s="166">
        <v>41.52</v>
      </c>
      <c r="ER36" s="166">
        <v>-22.8521</v>
      </c>
      <c r="ES36" s="166">
        <v>-23.611799999999999</v>
      </c>
      <c r="ET36" s="166">
        <v>2.7526000000000002</v>
      </c>
      <c r="EU36" s="165"/>
      <c r="EV36" s="166">
        <v>-15.86</v>
      </c>
      <c r="EW36" s="165"/>
      <c r="EX36" s="166">
        <v>18.075700000000001</v>
      </c>
      <c r="EY36" s="166">
        <v>-161.8296</v>
      </c>
      <c r="EZ36" s="166">
        <v>-37.472000000000001</v>
      </c>
      <c r="FA36" s="166">
        <v>-36.660400000000003</v>
      </c>
      <c r="FB36" s="166">
        <v>7.7313000000000001</v>
      </c>
      <c r="FC36" s="166">
        <v>-36.016100000000002</v>
      </c>
      <c r="FD36" s="166">
        <v>5.2602000000000002</v>
      </c>
      <c r="FE36" s="166">
        <v>23.651499999999999</v>
      </c>
      <c r="FF36" s="165"/>
      <c r="FG36" s="166">
        <v>22.520700000000001</v>
      </c>
      <c r="FH36" s="166">
        <v>38.269199999999998</v>
      </c>
      <c r="FI36" s="165"/>
      <c r="FJ36" s="166">
        <v>37.502499999999998</v>
      </c>
      <c r="FK36" s="166">
        <v>50.906700000000001</v>
      </c>
      <c r="FL36" s="166">
        <v>51.241599999999998</v>
      </c>
      <c r="FM36" s="166">
        <v>-100.6412</v>
      </c>
      <c r="FN36" s="166">
        <v>52.969000000000001</v>
      </c>
      <c r="FO36" s="166">
        <v>53.142099999999999</v>
      </c>
      <c r="FP36" s="166">
        <v>-79.582400000000007</v>
      </c>
      <c r="FQ36" s="166">
        <v>-68.406300000000002</v>
      </c>
      <c r="FR36" s="166">
        <v>-27.435099999999998</v>
      </c>
      <c r="FS36" s="166">
        <v>-34.74</v>
      </c>
      <c r="FT36" s="166">
        <v>13.660500000000001</v>
      </c>
      <c r="FU36" s="166">
        <v>0.95</v>
      </c>
      <c r="FV36" s="166">
        <v>-8.49</v>
      </c>
      <c r="FW36" s="166">
        <v>20.7</v>
      </c>
      <c r="FX36" s="166">
        <v>-28.064699999999998</v>
      </c>
      <c r="FY36" s="165"/>
      <c r="FZ36" s="166">
        <v>-14.706</v>
      </c>
      <c r="GA36" s="166">
        <v>4.4619999999999997</v>
      </c>
      <c r="GB36" s="165"/>
      <c r="GC36" s="166">
        <v>32.17</v>
      </c>
      <c r="GD36" s="166">
        <v>70.702600000000004</v>
      </c>
      <c r="GE36" s="166">
        <v>81.084900000000005</v>
      </c>
      <c r="GF36" s="166">
        <v>16.05</v>
      </c>
      <c r="GG36" s="166">
        <v>94.234399999999994</v>
      </c>
      <c r="GH36" s="166">
        <v>25.5</v>
      </c>
      <c r="GI36" s="166">
        <v>-23.3965</v>
      </c>
      <c r="GJ36" s="166">
        <v>7.2161</v>
      </c>
      <c r="GK36" s="166">
        <v>7.3948999999999998</v>
      </c>
      <c r="GL36" s="166">
        <v>1.9355</v>
      </c>
      <c r="GM36" s="165"/>
      <c r="GN36" s="165"/>
      <c r="GO36" s="166">
        <v>-16.359300000000001</v>
      </c>
      <c r="GP36" s="166">
        <v>-40.514600000000002</v>
      </c>
      <c r="GQ36" s="166">
        <v>20.873999999999999</v>
      </c>
      <c r="GR36" s="166">
        <v>42.654600000000002</v>
      </c>
      <c r="GS36" s="166">
        <v>58.057600000000001</v>
      </c>
      <c r="GT36" s="166">
        <v>60.0535</v>
      </c>
      <c r="GU36" s="166">
        <v>-175.8236</v>
      </c>
      <c r="GV36" s="166">
        <v>-34.665399999999998</v>
      </c>
      <c r="GW36" s="166">
        <v>30.312000000000001</v>
      </c>
      <c r="GX36" s="166">
        <v>-59.856499999999997</v>
      </c>
      <c r="GY36" s="166">
        <v>11.8729</v>
      </c>
      <c r="GZ36" s="166">
        <v>10.2957</v>
      </c>
      <c r="HA36" s="166">
        <v>10.179399999999999</v>
      </c>
      <c r="HB36" s="166">
        <v>13.4534</v>
      </c>
      <c r="HC36" s="166">
        <v>17.517399999999999</v>
      </c>
      <c r="HD36" s="166">
        <v>16.839300000000001</v>
      </c>
      <c r="HE36" s="166">
        <v>280.39999999999998</v>
      </c>
      <c r="HF36" s="165"/>
      <c r="HG36" s="166">
        <v>-282.1352</v>
      </c>
      <c r="HH36" s="166">
        <v>285.09679999999997</v>
      </c>
      <c r="HI36" s="166">
        <v>47.914200000000001</v>
      </c>
      <c r="HJ36" s="166">
        <v>-19.069299999999998</v>
      </c>
      <c r="HK36" s="166">
        <v>-16.229800000000001</v>
      </c>
      <c r="HL36" s="166">
        <v>-61.560400000000001</v>
      </c>
      <c r="HM36" s="166">
        <v>-52.830599999999997</v>
      </c>
      <c r="HN36" s="166">
        <v>77.249700000000004</v>
      </c>
      <c r="HO36" s="166">
        <v>78.374899999999997</v>
      </c>
      <c r="HP36" s="165"/>
      <c r="HQ36" s="165"/>
      <c r="HR36" s="166">
        <v>-16.5869</v>
      </c>
      <c r="HS36" s="166">
        <v>-17.4438</v>
      </c>
      <c r="HT36" s="166">
        <v>-23.882300000000001</v>
      </c>
      <c r="HU36" s="166">
        <v>-23.279900000000001</v>
      </c>
      <c r="HV36" s="166">
        <v>-6.02</v>
      </c>
      <c r="HW36" s="166">
        <v>-6.08</v>
      </c>
      <c r="HX36" s="166">
        <v>38.4</v>
      </c>
      <c r="HY36" s="166">
        <v>38.9</v>
      </c>
      <c r="HZ36" s="166">
        <v>21.0838</v>
      </c>
      <c r="IA36" s="166">
        <v>-64.88</v>
      </c>
      <c r="IB36" s="166">
        <v>-246.71719999999999</v>
      </c>
      <c r="IC36" s="166">
        <v>60.054400000000001</v>
      </c>
      <c r="ID36" s="166">
        <v>61.574599999999997</v>
      </c>
      <c r="IE36" s="166">
        <v>19.600000000000001</v>
      </c>
      <c r="IF36" s="166">
        <v>18.600000000000001</v>
      </c>
      <c r="IG36" s="166">
        <v>17.5</v>
      </c>
      <c r="IH36" s="166">
        <v>18.8</v>
      </c>
      <c r="II36" s="166">
        <v>1.3210999999999999</v>
      </c>
      <c r="IJ36" s="166">
        <v>1.375</v>
      </c>
      <c r="IK36" s="166">
        <v>-40.328400000000002</v>
      </c>
      <c r="IL36" s="166">
        <v>106.72750000000001</v>
      </c>
      <c r="IM36" s="166">
        <v>47.8795</v>
      </c>
      <c r="IN36" s="166">
        <v>2.1789999999999998</v>
      </c>
      <c r="IO36" s="166">
        <v>42.081299999999999</v>
      </c>
      <c r="IP36" s="165"/>
      <c r="IQ36" s="166">
        <v>-5.9466999999999999</v>
      </c>
      <c r="IR36" s="166">
        <v>-137.5086</v>
      </c>
      <c r="IS36" s="166">
        <v>72.770200000000003</v>
      </c>
      <c r="IT36" s="166">
        <v>1.5650999999999999</v>
      </c>
      <c r="IU36" s="166">
        <v>211.9838</v>
      </c>
      <c r="IV36" s="166">
        <v>209.09460000000001</v>
      </c>
      <c r="IW36" s="166">
        <v>142.58269999999999</v>
      </c>
      <c r="IX36" s="166">
        <v>-33.977200000000003</v>
      </c>
      <c r="IY36" s="166">
        <v>-76.116299999999995</v>
      </c>
      <c r="IZ36" s="166">
        <v>-107.7453</v>
      </c>
      <c r="JA36" s="166">
        <v>108.5097</v>
      </c>
      <c r="JB36" s="166">
        <v>-0.73750000000000004</v>
      </c>
      <c r="JC36" s="166">
        <v>-0.185</v>
      </c>
      <c r="JD36" s="166">
        <v>20.079999999999998</v>
      </c>
      <c r="JE36" s="166">
        <v>0.78700000000000003</v>
      </c>
      <c r="JF36" s="166">
        <v>0.78300000000000003</v>
      </c>
      <c r="JG36" s="166">
        <v>-20</v>
      </c>
      <c r="JH36" s="166">
        <v>0.24</v>
      </c>
      <c r="JI36" s="165"/>
      <c r="JJ36" s="166">
        <v>-0.58440000000000003</v>
      </c>
      <c r="JK36" s="166">
        <v>-13.621700000000001</v>
      </c>
      <c r="JL36" s="166">
        <v>-31.053599999999999</v>
      </c>
      <c r="JM36" s="166">
        <v>19.2</v>
      </c>
      <c r="JN36" s="166">
        <v>55.271000000000001</v>
      </c>
      <c r="JO36" s="166">
        <v>55.213999999999999</v>
      </c>
      <c r="JP36" s="165"/>
      <c r="JQ36" s="165"/>
      <c r="JR36" s="166">
        <v>50.793199999999999</v>
      </c>
      <c r="JS36" s="166">
        <v>49.128700000000002</v>
      </c>
      <c r="JT36" s="166">
        <v>51.521500000000003</v>
      </c>
      <c r="JU36" s="165"/>
      <c r="JV36" s="166">
        <v>-15.2</v>
      </c>
      <c r="JW36" s="166">
        <v>14.3042</v>
      </c>
      <c r="JX36" s="166">
        <v>8.39</v>
      </c>
      <c r="JY36" s="165"/>
      <c r="JZ36" s="166">
        <v>-52.678100000000001</v>
      </c>
      <c r="KA36" s="166">
        <v>82.050899999999999</v>
      </c>
      <c r="KB36" s="166">
        <v>63.406500000000001</v>
      </c>
      <c r="KC36" s="166">
        <v>-52.137900000000002</v>
      </c>
      <c r="KD36" s="166">
        <v>-79.5107</v>
      </c>
      <c r="KE36" s="166">
        <v>52.291200000000003</v>
      </c>
      <c r="KF36" s="166">
        <v>27.4163</v>
      </c>
      <c r="KG36" s="166">
        <v>-0.5</v>
      </c>
      <c r="KH36" s="166">
        <v>0.6</v>
      </c>
      <c r="KI36" s="166">
        <v>-233.8691</v>
      </c>
      <c r="KJ36" s="166">
        <v>378.7002</v>
      </c>
    </row>
    <row r="37" spans="1:296" ht="18" customHeight="1" x14ac:dyDescent="0.3">
      <c r="A37" s="162" t="s">
        <v>89</v>
      </c>
      <c r="B37" s="162" t="s">
        <v>876</v>
      </c>
      <c r="C37" s="165">
        <v>0</v>
      </c>
      <c r="D37" s="166">
        <v>0</v>
      </c>
      <c r="E37" s="166">
        <v>20.484500000000001</v>
      </c>
      <c r="F37" s="165"/>
      <c r="G37" s="166">
        <v>-29.966000000000001</v>
      </c>
      <c r="H37" s="166">
        <v>27.562000000000001</v>
      </c>
      <c r="I37" s="165"/>
      <c r="J37" s="166">
        <v>68.930499999999995</v>
      </c>
      <c r="K37" s="166">
        <v>-150.48339999999999</v>
      </c>
      <c r="L37" s="166">
        <v>78.228800000000007</v>
      </c>
      <c r="M37" s="166">
        <v>39.440800000000003</v>
      </c>
      <c r="N37" s="166">
        <v>39.252099999999999</v>
      </c>
      <c r="O37" s="166">
        <v>-24.42</v>
      </c>
      <c r="P37" s="166">
        <v>-66.299000000000007</v>
      </c>
      <c r="Q37" s="166">
        <v>59.4</v>
      </c>
      <c r="R37" s="166">
        <v>18.216000000000001</v>
      </c>
      <c r="S37" s="166">
        <v>-57.2</v>
      </c>
      <c r="T37" s="166">
        <v>13.7324</v>
      </c>
      <c r="U37" s="166">
        <v>94.668000000000006</v>
      </c>
      <c r="V37" s="166">
        <v>14.927099999999999</v>
      </c>
      <c r="W37" s="166">
        <v>15.2879</v>
      </c>
      <c r="X37" s="166">
        <v>24.8689</v>
      </c>
      <c r="Y37" s="166">
        <v>15.108700000000001</v>
      </c>
      <c r="Z37" s="166">
        <v>0.2472</v>
      </c>
      <c r="AA37" s="166">
        <v>8.3583999999999996</v>
      </c>
      <c r="AB37" s="165"/>
      <c r="AC37" s="165"/>
      <c r="AD37" s="166">
        <v>-85.82</v>
      </c>
      <c r="AE37" s="166">
        <v>-85.13</v>
      </c>
      <c r="AF37" s="165"/>
      <c r="AG37" s="166">
        <v>22.2</v>
      </c>
      <c r="AH37" s="166">
        <v>66</v>
      </c>
      <c r="AI37" s="166">
        <v>11.129</v>
      </c>
      <c r="AJ37" s="166">
        <v>0.186</v>
      </c>
      <c r="AK37" s="165">
        <v>0</v>
      </c>
      <c r="AL37" s="166">
        <v>-70.489999999999995</v>
      </c>
      <c r="AM37" s="166">
        <v>-72.34</v>
      </c>
      <c r="AN37" s="166">
        <v>70.34</v>
      </c>
      <c r="AO37" s="166">
        <v>71.63</v>
      </c>
      <c r="AP37" s="166">
        <v>12.809900000000001</v>
      </c>
      <c r="AQ37" s="166">
        <v>13.253399999999999</v>
      </c>
      <c r="AR37" s="166">
        <v>78.903499999999994</v>
      </c>
      <c r="AS37" s="166">
        <v>82.674599999999998</v>
      </c>
      <c r="AT37" s="166">
        <v>55.090600000000002</v>
      </c>
      <c r="AU37" s="166">
        <v>-68.609899999999996</v>
      </c>
      <c r="AV37" s="166">
        <v>-67.238900000000001</v>
      </c>
      <c r="AW37" s="166">
        <v>34.383200000000002</v>
      </c>
      <c r="AX37" s="166">
        <v>29.041599999999999</v>
      </c>
      <c r="AY37" s="166">
        <v>91.364900000000006</v>
      </c>
      <c r="AZ37" s="166">
        <v>93.699799999999996</v>
      </c>
      <c r="BA37" s="166">
        <v>-0.74060000000000004</v>
      </c>
      <c r="BB37" s="166">
        <v>-6.4379</v>
      </c>
      <c r="BC37" s="166">
        <v>-533.93370000000004</v>
      </c>
      <c r="BD37" s="166">
        <v>-9.9971999999999994</v>
      </c>
      <c r="BE37" s="166">
        <v>-10.3</v>
      </c>
      <c r="BF37" s="166">
        <v>-10.4</v>
      </c>
      <c r="BG37" s="166">
        <v>73.165400000000005</v>
      </c>
      <c r="BH37" s="166">
        <v>71.849000000000004</v>
      </c>
      <c r="BI37" s="166">
        <v>-6.0697000000000001</v>
      </c>
      <c r="BJ37" s="165"/>
      <c r="BK37" s="166">
        <v>-64.186899999999994</v>
      </c>
      <c r="BL37" s="166">
        <v>9.0188000000000006</v>
      </c>
      <c r="BM37" s="166">
        <v>9.1266999999999996</v>
      </c>
      <c r="BN37" s="166">
        <v>6.0923999999999996</v>
      </c>
      <c r="BO37" s="166">
        <v>573.74779999999998</v>
      </c>
      <c r="BP37" s="166">
        <v>250.3433</v>
      </c>
      <c r="BQ37" s="166">
        <v>250.19069999999999</v>
      </c>
      <c r="BR37" s="166">
        <v>-573.87750000000005</v>
      </c>
      <c r="BS37" s="166">
        <v>779.58199999999999</v>
      </c>
      <c r="BT37" s="165"/>
      <c r="BU37" s="166">
        <v>-117.1692</v>
      </c>
      <c r="BV37" s="166">
        <v>119.1087</v>
      </c>
      <c r="BW37" s="166">
        <v>110.98260000000001</v>
      </c>
      <c r="BX37" s="166">
        <v>31.77</v>
      </c>
      <c r="BY37" s="166">
        <v>37.81</v>
      </c>
      <c r="BZ37" s="166">
        <v>85.02</v>
      </c>
      <c r="CA37" s="166">
        <v>96.57</v>
      </c>
      <c r="CB37" s="166">
        <v>-51.033499999999997</v>
      </c>
      <c r="CC37" s="166">
        <v>-50.363700000000001</v>
      </c>
      <c r="CD37" s="166">
        <v>120.23609999999999</v>
      </c>
      <c r="CE37" s="166">
        <v>120.6242</v>
      </c>
      <c r="CF37" s="166">
        <v>13.6692</v>
      </c>
      <c r="CG37" s="166">
        <v>-144.97720000000001</v>
      </c>
      <c r="CH37" s="166">
        <v>-145.15430000000001</v>
      </c>
      <c r="CI37" s="166">
        <v>14.343400000000001</v>
      </c>
      <c r="CJ37" s="166">
        <v>-83.017399999999995</v>
      </c>
      <c r="CK37" s="165"/>
      <c r="CL37" s="165"/>
      <c r="CM37" s="165"/>
      <c r="CN37" s="165"/>
      <c r="CO37" s="166">
        <v>-21.79</v>
      </c>
      <c r="CP37" s="166">
        <v>-34.668599999999998</v>
      </c>
      <c r="CQ37" s="166">
        <v>-34.012</v>
      </c>
      <c r="CR37" s="166">
        <v>-32.167400000000001</v>
      </c>
      <c r="CS37" s="166">
        <v>-56.773299999999999</v>
      </c>
      <c r="CT37" s="166">
        <v>-57.710099999999997</v>
      </c>
      <c r="CU37" s="166">
        <v>1</v>
      </c>
      <c r="CV37" s="166">
        <v>-12.9826</v>
      </c>
      <c r="CW37" s="166">
        <v>14.6706</v>
      </c>
      <c r="CX37" s="166">
        <v>14.962</v>
      </c>
      <c r="CY37" s="166">
        <v>80.73</v>
      </c>
      <c r="CZ37" s="166">
        <v>43.7</v>
      </c>
      <c r="DA37" s="166">
        <v>65.163600000000002</v>
      </c>
      <c r="DB37" s="166">
        <v>61.967500000000001</v>
      </c>
      <c r="DC37" s="166">
        <v>39.990400000000001</v>
      </c>
      <c r="DD37" s="165"/>
      <c r="DE37" s="166">
        <v>83.469800000000006</v>
      </c>
      <c r="DF37" s="166">
        <v>82.984899999999996</v>
      </c>
      <c r="DG37" s="166">
        <v>-129.32470000000001</v>
      </c>
      <c r="DH37" s="165"/>
      <c r="DI37" s="166">
        <v>-21.897500000000001</v>
      </c>
      <c r="DJ37" s="166">
        <v>-276.7</v>
      </c>
      <c r="DK37" s="166">
        <v>-281.3</v>
      </c>
      <c r="DL37" s="166">
        <v>31.983899999999998</v>
      </c>
      <c r="DM37" s="166">
        <v>89.071700000000007</v>
      </c>
      <c r="DN37" s="166">
        <v>80.324200000000005</v>
      </c>
      <c r="DO37" s="165"/>
      <c r="DP37" s="166">
        <v>88.45</v>
      </c>
      <c r="DQ37" s="166">
        <v>-10.89</v>
      </c>
      <c r="DR37" s="166">
        <v>74.183000000000007</v>
      </c>
      <c r="DS37" s="166">
        <v>127.84229999999999</v>
      </c>
      <c r="DT37" s="166">
        <v>-23.3</v>
      </c>
      <c r="DU37" s="166">
        <v>-23.58</v>
      </c>
      <c r="DV37" s="166">
        <v>112.67</v>
      </c>
      <c r="DW37" s="166">
        <v>80.150000000000006</v>
      </c>
      <c r="DX37" s="166">
        <v>126.9636</v>
      </c>
      <c r="DY37" s="166">
        <v>125.1091</v>
      </c>
      <c r="DZ37" s="166">
        <v>-49.990600000000001</v>
      </c>
      <c r="EA37" s="166">
        <v>-49.190899999999999</v>
      </c>
      <c r="EB37" s="166">
        <v>258.8777</v>
      </c>
      <c r="EC37" s="166">
        <v>207.25800000000001</v>
      </c>
      <c r="ED37" s="166">
        <v>199.4374</v>
      </c>
      <c r="EE37" s="166">
        <v>202.15379999999999</v>
      </c>
      <c r="EF37" s="166">
        <v>61.673000000000002</v>
      </c>
      <c r="EG37" s="166">
        <v>36.406300000000002</v>
      </c>
      <c r="EH37" s="166">
        <v>-32.658999999999999</v>
      </c>
      <c r="EI37" s="166">
        <v>581.25040000000001</v>
      </c>
      <c r="EJ37" s="166">
        <v>-92.830399999999997</v>
      </c>
      <c r="EK37" s="165"/>
      <c r="EL37" s="166">
        <v>-38.206299999999999</v>
      </c>
      <c r="EM37" s="166">
        <v>-35.756700000000002</v>
      </c>
      <c r="EN37" s="166">
        <v>33.144399999999997</v>
      </c>
      <c r="EO37" s="166">
        <v>-49.250999999999998</v>
      </c>
      <c r="EP37" s="166">
        <v>-46.219099999999997</v>
      </c>
      <c r="EQ37" s="166">
        <v>39.984000000000002</v>
      </c>
      <c r="ER37" s="166">
        <v>-20.264900000000001</v>
      </c>
      <c r="ES37" s="166">
        <v>-21.022400000000001</v>
      </c>
      <c r="ET37" s="166">
        <v>5.0266999999999999</v>
      </c>
      <c r="EU37" s="165"/>
      <c r="EV37" s="166">
        <v>-12.92</v>
      </c>
      <c r="EW37" s="165"/>
      <c r="EX37" s="166">
        <v>18.052900000000001</v>
      </c>
      <c r="EY37" s="166">
        <v>-167.9265</v>
      </c>
      <c r="EZ37" s="166">
        <v>-37.378300000000003</v>
      </c>
      <c r="FA37" s="166">
        <v>-36.393999999999998</v>
      </c>
      <c r="FB37" s="166">
        <v>5.9080000000000004</v>
      </c>
      <c r="FC37" s="166">
        <v>-34.5274</v>
      </c>
      <c r="FD37" s="166">
        <v>4.0557999999999996</v>
      </c>
      <c r="FE37" s="166">
        <v>23.334099999999999</v>
      </c>
      <c r="FF37" s="165"/>
      <c r="FG37" s="166">
        <v>23.0441</v>
      </c>
      <c r="FH37" s="166">
        <v>36.652500000000003</v>
      </c>
      <c r="FI37" s="165"/>
      <c r="FJ37" s="166">
        <v>35.718200000000003</v>
      </c>
      <c r="FK37" s="166">
        <v>51.576500000000003</v>
      </c>
      <c r="FL37" s="166">
        <v>51.241599999999998</v>
      </c>
      <c r="FM37" s="166">
        <v>-91.766099999999994</v>
      </c>
      <c r="FN37" s="166">
        <v>52.454999999999998</v>
      </c>
      <c r="FO37" s="166">
        <v>51.421300000000002</v>
      </c>
      <c r="FP37" s="166">
        <v>-75.468900000000005</v>
      </c>
      <c r="FQ37" s="166">
        <v>-64.900199999999998</v>
      </c>
      <c r="FR37" s="166">
        <v>-22.073699999999999</v>
      </c>
      <c r="FS37" s="166">
        <v>-32.770000000000003</v>
      </c>
      <c r="FT37" s="166">
        <v>13.4725</v>
      </c>
      <c r="FU37" s="166">
        <v>0.94030000000000002</v>
      </c>
      <c r="FV37" s="166">
        <v>-8.34</v>
      </c>
      <c r="FW37" s="166">
        <v>22.22</v>
      </c>
      <c r="FX37" s="166">
        <v>-22.2456</v>
      </c>
      <c r="FY37" s="165"/>
      <c r="FZ37" s="166">
        <v>-14.53</v>
      </c>
      <c r="GA37" s="166">
        <v>4.4180000000000001</v>
      </c>
      <c r="GB37" s="165"/>
      <c r="GC37" s="166">
        <v>34.44</v>
      </c>
      <c r="GD37" s="166">
        <v>64.820400000000006</v>
      </c>
      <c r="GE37" s="166">
        <v>75.136300000000006</v>
      </c>
      <c r="GF37" s="165"/>
      <c r="GG37" s="166">
        <v>95.721999999999994</v>
      </c>
      <c r="GH37" s="166">
        <v>24.4</v>
      </c>
      <c r="GI37" s="166">
        <v>-24.6983</v>
      </c>
      <c r="GJ37" s="166">
        <v>7.2823000000000002</v>
      </c>
      <c r="GK37" s="166">
        <v>7.8917000000000002</v>
      </c>
      <c r="GL37" s="166">
        <v>1.9971000000000001</v>
      </c>
      <c r="GM37" s="165"/>
      <c r="GN37" s="165"/>
      <c r="GO37" s="166">
        <v>-15.1028</v>
      </c>
      <c r="GP37" s="166">
        <v>-41.467100000000002</v>
      </c>
      <c r="GQ37" s="166">
        <v>20.854399999999998</v>
      </c>
      <c r="GR37" s="166">
        <v>43.0916</v>
      </c>
      <c r="GS37" s="166">
        <v>59.100299999999997</v>
      </c>
      <c r="GT37" s="166">
        <v>59.914400000000001</v>
      </c>
      <c r="GU37" s="166">
        <v>-178.6251</v>
      </c>
      <c r="GV37" s="166">
        <v>-35.5032</v>
      </c>
      <c r="GW37" s="166">
        <v>30.192399999999999</v>
      </c>
      <c r="GX37" s="166">
        <v>-62.151200000000003</v>
      </c>
      <c r="GY37" s="166">
        <v>12.045500000000001</v>
      </c>
      <c r="GZ37" s="166">
        <v>10.8621</v>
      </c>
      <c r="HA37" s="166">
        <v>10.6013</v>
      </c>
      <c r="HB37" s="166">
        <v>13</v>
      </c>
      <c r="HC37" s="166">
        <v>16.4849</v>
      </c>
      <c r="HD37" s="166">
        <v>17.371500000000001</v>
      </c>
      <c r="HE37" s="166">
        <v>283.3</v>
      </c>
      <c r="HF37" s="165"/>
      <c r="HG37" s="166">
        <v>-277.89359999999999</v>
      </c>
      <c r="HH37" s="166">
        <v>281.3605</v>
      </c>
      <c r="HI37" s="166">
        <v>40.682699999999997</v>
      </c>
      <c r="HJ37" s="166">
        <v>-17.893699999999999</v>
      </c>
      <c r="HK37" s="166">
        <v>-16.0383</v>
      </c>
      <c r="HL37" s="166">
        <v>-61.552799999999998</v>
      </c>
      <c r="HM37" s="166">
        <v>-52.127600000000001</v>
      </c>
      <c r="HN37" s="166">
        <v>77.441599999999994</v>
      </c>
      <c r="HO37" s="166">
        <v>76.8767</v>
      </c>
      <c r="HP37" s="165"/>
      <c r="HQ37" s="165"/>
      <c r="HR37" s="166">
        <v>-20.6189</v>
      </c>
      <c r="HS37" s="166">
        <v>-20.860600000000002</v>
      </c>
      <c r="HT37" s="166">
        <v>-35.8309</v>
      </c>
      <c r="HU37" s="166">
        <v>-36.477200000000003</v>
      </c>
      <c r="HV37" s="166">
        <v>-14.1</v>
      </c>
      <c r="HW37" s="166">
        <v>-14.17</v>
      </c>
      <c r="HX37" s="166">
        <v>40.6</v>
      </c>
      <c r="HY37" s="166">
        <v>40.6</v>
      </c>
      <c r="HZ37" s="166">
        <v>21.124400000000001</v>
      </c>
      <c r="IA37" s="166">
        <v>-58.32</v>
      </c>
      <c r="IB37" s="166">
        <v>-254.02699999999999</v>
      </c>
      <c r="IC37" s="166">
        <v>62.1845</v>
      </c>
      <c r="ID37" s="166">
        <v>62.271000000000001</v>
      </c>
      <c r="IE37" s="166">
        <v>16.2</v>
      </c>
      <c r="IF37" s="166">
        <v>21.1</v>
      </c>
      <c r="IG37" s="166">
        <v>21.8</v>
      </c>
      <c r="IH37" s="166">
        <v>23.5</v>
      </c>
      <c r="II37" s="165"/>
      <c r="IJ37" s="165"/>
      <c r="IK37" s="166">
        <v>-31.017499999999998</v>
      </c>
      <c r="IL37" s="166">
        <v>107.50320000000001</v>
      </c>
      <c r="IM37" s="166">
        <v>43.384300000000003</v>
      </c>
      <c r="IN37" s="166">
        <v>6.5065</v>
      </c>
      <c r="IO37" s="166">
        <v>47.755299999999998</v>
      </c>
      <c r="IP37" s="165"/>
      <c r="IQ37" s="166">
        <v>-9.4069000000000003</v>
      </c>
      <c r="IR37" s="166">
        <v>-131.95310000000001</v>
      </c>
      <c r="IS37" s="166">
        <v>82.517099999999999</v>
      </c>
      <c r="IT37" s="166">
        <v>4.1433999999999997</v>
      </c>
      <c r="IU37" s="166">
        <v>211.5316</v>
      </c>
      <c r="IV37" s="166">
        <v>212.1968</v>
      </c>
      <c r="IW37" s="166">
        <v>137.1026</v>
      </c>
      <c r="IX37" s="166">
        <v>-34.497199999999999</v>
      </c>
      <c r="IY37" s="166">
        <v>-86.022400000000005</v>
      </c>
      <c r="IZ37" s="166">
        <v>-116.69759999999999</v>
      </c>
      <c r="JA37" s="166">
        <v>117.2916</v>
      </c>
      <c r="JB37" s="166">
        <v>-1.9487000000000001</v>
      </c>
      <c r="JC37" s="166">
        <v>17.806000000000001</v>
      </c>
      <c r="JD37" s="166">
        <v>19.68</v>
      </c>
      <c r="JE37" s="166">
        <v>0.67</v>
      </c>
      <c r="JF37" s="166">
        <v>0.66200000000000003</v>
      </c>
      <c r="JG37" s="166">
        <v>-19.52</v>
      </c>
      <c r="JH37" s="166">
        <v>-1.6</v>
      </c>
      <c r="JI37" s="165"/>
      <c r="JJ37" s="166">
        <v>1.4663999999999999</v>
      </c>
      <c r="JK37" s="166">
        <v>-13.7682</v>
      </c>
      <c r="JL37" s="166">
        <v>-30.5867</v>
      </c>
      <c r="JM37" s="166">
        <v>16.399999999999999</v>
      </c>
      <c r="JN37" s="166">
        <v>55.584000000000003</v>
      </c>
      <c r="JO37" s="166">
        <v>55.164000000000001</v>
      </c>
      <c r="JP37" s="165"/>
      <c r="JQ37" s="165"/>
      <c r="JR37" s="166">
        <v>51.0852</v>
      </c>
      <c r="JS37" s="166">
        <v>50.659799999999997</v>
      </c>
      <c r="JT37" s="166">
        <v>51.386000000000003</v>
      </c>
      <c r="JU37" s="165"/>
      <c r="JV37" s="166">
        <v>-19.899999999999999</v>
      </c>
      <c r="JW37" s="166">
        <v>13.3302</v>
      </c>
      <c r="JX37" s="166">
        <v>8.6</v>
      </c>
      <c r="JY37" s="165"/>
      <c r="JZ37" s="166">
        <v>-54.716900000000003</v>
      </c>
      <c r="KA37" s="166">
        <v>82.043400000000005</v>
      </c>
      <c r="KB37" s="166">
        <v>63.939300000000003</v>
      </c>
      <c r="KC37" s="166">
        <v>-54.276000000000003</v>
      </c>
      <c r="KD37" s="166">
        <v>-81.316400000000002</v>
      </c>
      <c r="KE37" s="166">
        <v>52.367600000000003</v>
      </c>
      <c r="KF37" s="166">
        <v>27.9358</v>
      </c>
      <c r="KG37" s="166">
        <v>3.4</v>
      </c>
      <c r="KH37" s="166">
        <v>-3.6</v>
      </c>
      <c r="KI37" s="166">
        <v>-239.5515</v>
      </c>
      <c r="KJ37" s="166">
        <v>376.34879999999998</v>
      </c>
    </row>
    <row r="38" spans="1:296" ht="18" customHeight="1" x14ac:dyDescent="0.3">
      <c r="A38" s="162" t="s">
        <v>89</v>
      </c>
      <c r="B38" s="162" t="s">
        <v>877</v>
      </c>
      <c r="C38" s="165">
        <v>0</v>
      </c>
      <c r="D38" s="166">
        <v>0</v>
      </c>
      <c r="E38" s="166">
        <v>20.692599999999999</v>
      </c>
      <c r="F38" s="166">
        <v>-30.177399999999999</v>
      </c>
      <c r="G38" s="166">
        <v>-29.113600000000002</v>
      </c>
      <c r="H38" s="166">
        <v>23.267299999999999</v>
      </c>
      <c r="I38" s="165"/>
      <c r="J38" s="166">
        <v>69.488299999999995</v>
      </c>
      <c r="K38" s="166">
        <v>-149.68950000000001</v>
      </c>
      <c r="L38" s="166">
        <v>79.674700000000001</v>
      </c>
      <c r="M38" s="166">
        <v>40.270800000000001</v>
      </c>
      <c r="N38" s="166">
        <v>39.449199999999998</v>
      </c>
      <c r="O38" s="166">
        <v>-22.2</v>
      </c>
      <c r="P38" s="166">
        <v>-61.915999999999997</v>
      </c>
      <c r="Q38" s="166">
        <v>52.8</v>
      </c>
      <c r="R38" s="166">
        <v>17.388000000000002</v>
      </c>
      <c r="S38" s="166">
        <v>-52.8</v>
      </c>
      <c r="T38" s="166">
        <v>13.5207</v>
      </c>
      <c r="U38" s="166">
        <v>95.597200000000001</v>
      </c>
      <c r="V38" s="166">
        <v>15.2699</v>
      </c>
      <c r="W38" s="166">
        <v>15.170999999999999</v>
      </c>
      <c r="X38" s="166">
        <v>25.2227</v>
      </c>
      <c r="Y38" s="166">
        <v>14.966900000000001</v>
      </c>
      <c r="Z38" s="166">
        <v>0.15409999999999999</v>
      </c>
      <c r="AA38" s="166">
        <v>8.5221</v>
      </c>
      <c r="AB38" s="165"/>
      <c r="AC38" s="165"/>
      <c r="AD38" s="166">
        <v>-81.92</v>
      </c>
      <c r="AE38" s="166">
        <v>-81.849999999999994</v>
      </c>
      <c r="AF38" s="165"/>
      <c r="AG38" s="166">
        <v>22.2</v>
      </c>
      <c r="AH38" s="166">
        <v>61.6</v>
      </c>
      <c r="AI38" s="166">
        <v>10.794</v>
      </c>
      <c r="AJ38" s="166">
        <v>0.184</v>
      </c>
      <c r="AK38" s="165">
        <v>0</v>
      </c>
      <c r="AL38" s="166">
        <v>-68.650000000000006</v>
      </c>
      <c r="AM38" s="166">
        <v>-69.05</v>
      </c>
      <c r="AN38" s="166">
        <v>69.459999999999994</v>
      </c>
      <c r="AO38" s="166">
        <v>69.88</v>
      </c>
      <c r="AP38" s="166">
        <v>13.275399999999999</v>
      </c>
      <c r="AQ38" s="166">
        <v>12.0952</v>
      </c>
      <c r="AR38" s="166">
        <v>78.967100000000002</v>
      </c>
      <c r="AS38" s="166">
        <v>81.709100000000007</v>
      </c>
      <c r="AT38" s="166">
        <v>48.4</v>
      </c>
      <c r="AU38" s="166">
        <v>-66.550299999999993</v>
      </c>
      <c r="AV38" s="166">
        <v>-66.532899999999998</v>
      </c>
      <c r="AW38" s="166">
        <v>26.947399999999998</v>
      </c>
      <c r="AX38" s="166">
        <v>34.464500000000001</v>
      </c>
      <c r="AY38" s="166">
        <v>87.932599999999994</v>
      </c>
      <c r="AZ38" s="166">
        <v>92.226200000000006</v>
      </c>
      <c r="BA38" s="166">
        <v>3.2848000000000002</v>
      </c>
      <c r="BB38" s="166">
        <v>-9.8483000000000001</v>
      </c>
      <c r="BC38" s="166">
        <v>-525.86260000000004</v>
      </c>
      <c r="BD38" s="166">
        <v>-9.4298999999999999</v>
      </c>
      <c r="BE38" s="166">
        <v>-10.6</v>
      </c>
      <c r="BF38" s="166">
        <v>-10.8</v>
      </c>
      <c r="BG38" s="166">
        <v>69.797700000000006</v>
      </c>
      <c r="BH38" s="166">
        <v>69.559600000000003</v>
      </c>
      <c r="BI38" s="166">
        <v>-6.0220000000000002</v>
      </c>
      <c r="BJ38" s="165"/>
      <c r="BK38" s="166">
        <v>-63.425800000000002</v>
      </c>
      <c r="BL38" s="166">
        <v>9.7392000000000003</v>
      </c>
      <c r="BM38" s="166">
        <v>9.0496999999999996</v>
      </c>
      <c r="BN38" s="166">
        <v>6.0537000000000001</v>
      </c>
      <c r="BO38" s="166">
        <v>554.0634</v>
      </c>
      <c r="BP38" s="166">
        <v>221.07599999999999</v>
      </c>
      <c r="BQ38" s="166">
        <v>220.2825</v>
      </c>
      <c r="BR38" s="166">
        <v>-574.24350000000004</v>
      </c>
      <c r="BS38" s="166">
        <v>721.86369999999999</v>
      </c>
      <c r="BT38" s="165"/>
      <c r="BU38" s="166">
        <v>-115.95440000000001</v>
      </c>
      <c r="BV38" s="166">
        <v>117.6555</v>
      </c>
      <c r="BW38" s="166">
        <v>121.57089999999999</v>
      </c>
      <c r="BX38" s="166">
        <v>29.77</v>
      </c>
      <c r="BY38" s="166">
        <v>35.83</v>
      </c>
      <c r="BZ38" s="166">
        <v>86.05</v>
      </c>
      <c r="CA38" s="166">
        <v>98.56</v>
      </c>
      <c r="CB38" s="166">
        <v>-55.186100000000003</v>
      </c>
      <c r="CC38" s="166">
        <v>-54.1145</v>
      </c>
      <c r="CD38" s="166">
        <v>121.2433</v>
      </c>
      <c r="CE38" s="166">
        <v>121.7316</v>
      </c>
      <c r="CF38" s="166">
        <v>12.3066</v>
      </c>
      <c r="CG38" s="166">
        <v>-162.05439999999999</v>
      </c>
      <c r="CH38" s="166">
        <v>-161.42519999999999</v>
      </c>
      <c r="CI38" s="166">
        <v>13.3872</v>
      </c>
      <c r="CJ38" s="166">
        <v>-97.060400000000001</v>
      </c>
      <c r="CK38" s="165"/>
      <c r="CL38" s="165"/>
      <c r="CM38" s="165"/>
      <c r="CN38" s="166">
        <v>262.7</v>
      </c>
      <c r="CO38" s="166">
        <v>-21.62</v>
      </c>
      <c r="CP38" s="166">
        <v>13.783799999999999</v>
      </c>
      <c r="CQ38" s="166">
        <v>13.9201</v>
      </c>
      <c r="CR38" s="166">
        <v>14.1614</v>
      </c>
      <c r="CS38" s="166">
        <v>39.624899999999997</v>
      </c>
      <c r="CT38" s="166">
        <v>38.001899999999999</v>
      </c>
      <c r="CU38" s="166">
        <v>1</v>
      </c>
      <c r="CV38" s="166">
        <v>-111.9409</v>
      </c>
      <c r="CW38" s="166">
        <v>15.345599999999999</v>
      </c>
      <c r="CX38" s="166">
        <v>14.8475</v>
      </c>
      <c r="CY38" s="166">
        <v>81.39</v>
      </c>
      <c r="CZ38" s="166">
        <v>43.89</v>
      </c>
      <c r="DA38" s="166">
        <v>65.163600000000002</v>
      </c>
      <c r="DB38" s="166">
        <v>61.967500000000001</v>
      </c>
      <c r="DC38" s="166">
        <v>39.999099999999999</v>
      </c>
      <c r="DD38" s="165"/>
      <c r="DE38" s="166">
        <v>98.196799999999996</v>
      </c>
      <c r="DF38" s="166">
        <v>96.959199999999996</v>
      </c>
      <c r="DG38" s="166">
        <v>-137.27160000000001</v>
      </c>
      <c r="DH38" s="165"/>
      <c r="DI38" s="166">
        <v>-21.628399999999999</v>
      </c>
      <c r="DJ38" s="166">
        <v>-146</v>
      </c>
      <c r="DK38" s="166">
        <v>-145.30000000000001</v>
      </c>
      <c r="DL38" s="166">
        <v>31.330300000000001</v>
      </c>
      <c r="DM38" s="165"/>
      <c r="DN38" s="166">
        <v>81.263499999999993</v>
      </c>
      <c r="DO38" s="165"/>
      <c r="DP38" s="165"/>
      <c r="DQ38" s="166">
        <v>-11.5</v>
      </c>
      <c r="DR38" s="166">
        <v>72.0595</v>
      </c>
      <c r="DS38" s="166">
        <v>134.52760000000001</v>
      </c>
      <c r="DT38" s="166">
        <v>-21.17</v>
      </c>
      <c r="DU38" s="166">
        <v>-21.19</v>
      </c>
      <c r="DV38" s="166">
        <v>108.79</v>
      </c>
      <c r="DW38" s="166">
        <v>80.17</v>
      </c>
      <c r="DX38" s="166">
        <v>137.4545</v>
      </c>
      <c r="DY38" s="166">
        <v>133.67269999999999</v>
      </c>
      <c r="DZ38" s="166">
        <v>-54.0563</v>
      </c>
      <c r="EA38" s="166">
        <v>-51.690899999999999</v>
      </c>
      <c r="EB38" s="166">
        <v>262.40069999999997</v>
      </c>
      <c r="EC38" s="166">
        <v>208.4051</v>
      </c>
      <c r="ED38" s="166">
        <v>202.36</v>
      </c>
      <c r="EE38" s="166">
        <v>204.5231</v>
      </c>
      <c r="EF38" s="166">
        <v>60.361199999999997</v>
      </c>
      <c r="EG38" s="166">
        <v>34.429499999999997</v>
      </c>
      <c r="EH38" s="166">
        <v>-33.420999999999999</v>
      </c>
      <c r="EI38" s="166">
        <v>581.83500000000004</v>
      </c>
      <c r="EJ38" s="166">
        <v>-85.519800000000004</v>
      </c>
      <c r="EK38" s="165"/>
      <c r="EL38" s="166">
        <v>-37.853200000000001</v>
      </c>
      <c r="EM38" s="166">
        <v>-35.906999999999996</v>
      </c>
      <c r="EN38" s="166">
        <v>34.6143</v>
      </c>
      <c r="EO38" s="166">
        <v>-52.725499999999997</v>
      </c>
      <c r="EP38" s="166">
        <v>-48.7958</v>
      </c>
      <c r="EQ38" s="166">
        <v>41.52</v>
      </c>
      <c r="ER38" s="166">
        <v>-20.621700000000001</v>
      </c>
      <c r="ES38" s="166">
        <v>-21.372800000000002</v>
      </c>
      <c r="ET38" s="166">
        <v>7.2073</v>
      </c>
      <c r="EU38" s="165"/>
      <c r="EV38" s="166">
        <v>-15.97</v>
      </c>
      <c r="EW38" s="165"/>
      <c r="EX38" s="166">
        <v>17.713699999999999</v>
      </c>
      <c r="EY38" s="166">
        <v>-173.36609999999999</v>
      </c>
      <c r="EZ38" s="166">
        <v>-39.086599999999997</v>
      </c>
      <c r="FA38" s="166">
        <v>-38.104900000000001</v>
      </c>
      <c r="FB38" s="166">
        <v>10.361000000000001</v>
      </c>
      <c r="FC38" s="166">
        <v>-33.489199999999997</v>
      </c>
      <c r="FD38" s="166">
        <v>0</v>
      </c>
      <c r="FE38" s="166">
        <v>23.2407</v>
      </c>
      <c r="FF38" s="165"/>
      <c r="FG38" s="166">
        <v>22.860499999999998</v>
      </c>
      <c r="FH38" s="166">
        <v>35.398800000000001</v>
      </c>
      <c r="FI38" s="165"/>
      <c r="FJ38" s="166">
        <v>34.421900000000001</v>
      </c>
      <c r="FK38" s="166">
        <v>54.758200000000002</v>
      </c>
      <c r="FL38" s="166">
        <v>54.758200000000002</v>
      </c>
      <c r="FM38" s="166">
        <v>-97.459599999999995</v>
      </c>
      <c r="FN38" s="166">
        <v>55.574300000000001</v>
      </c>
      <c r="FO38" s="166">
        <v>56.032200000000003</v>
      </c>
      <c r="FP38" s="166">
        <v>-78.527299999999997</v>
      </c>
      <c r="FQ38" s="166">
        <v>-68.762799999999999</v>
      </c>
      <c r="FR38" s="166">
        <v>-24.2271</v>
      </c>
      <c r="FS38" s="166">
        <v>-34.67</v>
      </c>
      <c r="FT38" s="166">
        <v>13.304</v>
      </c>
      <c r="FU38" s="166">
        <v>1.0306</v>
      </c>
      <c r="FV38" s="166">
        <v>-8.2100000000000009</v>
      </c>
      <c r="FW38" s="166">
        <v>21.56</v>
      </c>
      <c r="FX38" s="166">
        <v>-24.779299999999999</v>
      </c>
      <c r="FY38" s="165"/>
      <c r="FZ38" s="165"/>
      <c r="GA38" s="166">
        <v>4.3230000000000004</v>
      </c>
      <c r="GB38" s="166">
        <v>9.5866000000000007</v>
      </c>
      <c r="GC38" s="166">
        <v>32.79</v>
      </c>
      <c r="GD38" s="166">
        <v>69.406199999999998</v>
      </c>
      <c r="GE38" s="166">
        <v>79.682599999999994</v>
      </c>
      <c r="GF38" s="165"/>
      <c r="GG38" s="166">
        <v>94.608400000000003</v>
      </c>
      <c r="GH38" s="166">
        <v>25.9</v>
      </c>
      <c r="GI38" s="166">
        <v>-25.1036</v>
      </c>
      <c r="GJ38" s="166">
        <v>6.6806999999999999</v>
      </c>
      <c r="GK38" s="166">
        <v>7.2420999999999998</v>
      </c>
      <c r="GL38" s="166">
        <v>1.9726999999999999</v>
      </c>
      <c r="GM38" s="165"/>
      <c r="GN38" s="165"/>
      <c r="GO38" s="166">
        <v>-15.546200000000001</v>
      </c>
      <c r="GP38" s="166">
        <v>-42.300199999999997</v>
      </c>
      <c r="GQ38" s="166">
        <v>20.7654</v>
      </c>
      <c r="GR38" s="166">
        <v>44.601900000000001</v>
      </c>
      <c r="GS38" s="166">
        <v>55.735300000000002</v>
      </c>
      <c r="GT38" s="166">
        <v>55.954300000000003</v>
      </c>
      <c r="GU38" s="166">
        <v>-176.22569999999999</v>
      </c>
      <c r="GV38" s="166">
        <v>-36.326300000000003</v>
      </c>
      <c r="GW38" s="166">
        <v>31.477499999999999</v>
      </c>
      <c r="GX38" s="166">
        <v>-64.618399999999994</v>
      </c>
      <c r="GY38" s="166">
        <v>11.858499999999999</v>
      </c>
      <c r="GZ38" s="166">
        <v>11.2235</v>
      </c>
      <c r="HA38" s="166">
        <v>11.1088</v>
      </c>
      <c r="HB38" s="165"/>
      <c r="HC38" s="166">
        <v>16.093599999999999</v>
      </c>
      <c r="HD38" s="166">
        <v>18.154499999999999</v>
      </c>
      <c r="HE38" s="166">
        <v>279.10000000000002</v>
      </c>
      <c r="HF38" s="165"/>
      <c r="HG38" s="166">
        <v>-272.7133</v>
      </c>
      <c r="HH38" s="166">
        <v>272.59879999999998</v>
      </c>
      <c r="HI38" s="166">
        <v>36.710099999999997</v>
      </c>
      <c r="HJ38" s="166">
        <v>-18.4649</v>
      </c>
      <c r="HK38" s="166">
        <v>-16.777100000000001</v>
      </c>
      <c r="HL38" s="166">
        <v>-60.962800000000001</v>
      </c>
      <c r="HM38" s="166">
        <v>-50.790199999999999</v>
      </c>
      <c r="HN38" s="166">
        <v>76.799899999999994</v>
      </c>
      <c r="HO38" s="166">
        <v>76.066999999999993</v>
      </c>
      <c r="HP38" s="165"/>
      <c r="HQ38" s="165"/>
      <c r="HR38" s="166">
        <v>-20.7178</v>
      </c>
      <c r="HS38" s="166">
        <v>-20.849599999999999</v>
      </c>
      <c r="HT38" s="166">
        <v>-37.449599999999997</v>
      </c>
      <c r="HU38" s="166">
        <v>-36.276000000000003</v>
      </c>
      <c r="HV38" s="166">
        <v>-9.61</v>
      </c>
      <c r="HW38" s="166">
        <v>-9.67</v>
      </c>
      <c r="HX38" s="166">
        <v>41.9</v>
      </c>
      <c r="HY38" s="166">
        <v>39.799999999999997</v>
      </c>
      <c r="HZ38" s="166">
        <v>21.412800000000001</v>
      </c>
      <c r="IA38" s="166">
        <v>-58.24</v>
      </c>
      <c r="IB38" s="166">
        <v>-257.53730000000002</v>
      </c>
      <c r="IC38" s="166">
        <v>59.106999999999999</v>
      </c>
      <c r="ID38" s="166">
        <v>59.190600000000003</v>
      </c>
      <c r="IE38" s="166">
        <v>19.600000000000001</v>
      </c>
      <c r="IF38" s="166">
        <v>21.1</v>
      </c>
      <c r="IG38" s="166">
        <v>21.8</v>
      </c>
      <c r="IH38" s="166">
        <v>24.1</v>
      </c>
      <c r="II38" s="166">
        <v>1.3043</v>
      </c>
      <c r="IJ38" s="166">
        <v>1.2975000000000001</v>
      </c>
      <c r="IK38" s="166">
        <v>-29.677099999999999</v>
      </c>
      <c r="IL38" s="166">
        <v>99.416899999999998</v>
      </c>
      <c r="IM38" s="166">
        <v>53.497900000000001</v>
      </c>
      <c r="IN38" s="166">
        <v>10.2202</v>
      </c>
      <c r="IO38" s="166">
        <v>50.406500000000001</v>
      </c>
      <c r="IP38" s="165"/>
      <c r="IQ38" s="166">
        <v>-1.0672999999999999</v>
      </c>
      <c r="IR38" s="166">
        <v>-133.01480000000001</v>
      </c>
      <c r="IS38" s="166">
        <v>82.687799999999996</v>
      </c>
      <c r="IT38" s="166">
        <v>-3.9312</v>
      </c>
      <c r="IU38" s="166">
        <v>214.04179999999999</v>
      </c>
      <c r="IV38" s="166">
        <v>211.50989999999999</v>
      </c>
      <c r="IW38" s="166">
        <v>132.226</v>
      </c>
      <c r="IX38" s="166">
        <v>-43.894500000000001</v>
      </c>
      <c r="IY38" s="166">
        <v>-82.358000000000004</v>
      </c>
      <c r="IZ38" s="166">
        <v>-125.33069999999999</v>
      </c>
      <c r="JA38" s="166">
        <v>123.7433</v>
      </c>
      <c r="JB38" s="166">
        <v>-0.2898</v>
      </c>
      <c r="JC38" s="166">
        <v>21.957000000000001</v>
      </c>
      <c r="JD38" s="166">
        <v>13.04</v>
      </c>
      <c r="JE38" s="166">
        <v>0.56899999999999995</v>
      </c>
      <c r="JF38" s="166">
        <v>0.56899999999999995</v>
      </c>
      <c r="JG38" s="166">
        <v>-12.88</v>
      </c>
      <c r="JH38" s="166">
        <v>3.6</v>
      </c>
      <c r="JI38" s="165"/>
      <c r="JJ38" s="166">
        <v>-3.3096999999999999</v>
      </c>
      <c r="JK38" s="166">
        <v>-13.0938</v>
      </c>
      <c r="JL38" s="166">
        <v>-29.3568</v>
      </c>
      <c r="JM38" s="166">
        <v>19.899999999999999</v>
      </c>
      <c r="JN38" s="166">
        <v>57.76</v>
      </c>
      <c r="JO38" s="166">
        <v>52.408999999999999</v>
      </c>
      <c r="JP38" s="166">
        <v>8.9023000000000003</v>
      </c>
      <c r="JQ38" s="166">
        <v>10.723599999999999</v>
      </c>
      <c r="JR38" s="166">
        <v>48.896599999999999</v>
      </c>
      <c r="JS38" s="166">
        <v>49.736499999999999</v>
      </c>
      <c r="JT38" s="166">
        <v>51.781300000000002</v>
      </c>
      <c r="JU38" s="165"/>
      <c r="JV38" s="166">
        <v>-19.899999999999999</v>
      </c>
      <c r="JW38" s="166">
        <v>11.679500000000001</v>
      </c>
      <c r="JX38" s="166">
        <v>8.58</v>
      </c>
      <c r="JY38" s="165"/>
      <c r="JZ38" s="166">
        <v>-52.679499999999997</v>
      </c>
      <c r="KA38" s="166">
        <v>81.847499999999997</v>
      </c>
      <c r="KB38" s="166">
        <v>62.863999999999997</v>
      </c>
      <c r="KC38" s="166">
        <v>-52.119900000000001</v>
      </c>
      <c r="KD38" s="166">
        <v>-81.489199999999997</v>
      </c>
      <c r="KE38" s="166">
        <v>51.215499999999999</v>
      </c>
      <c r="KF38" s="166">
        <v>29.107700000000001</v>
      </c>
      <c r="KG38" s="166">
        <v>5.0999999999999996</v>
      </c>
      <c r="KH38" s="166">
        <v>-5</v>
      </c>
      <c r="KI38" s="166">
        <v>-233.82660000000001</v>
      </c>
      <c r="KJ38" s="166">
        <v>367.30329999999998</v>
      </c>
    </row>
    <row r="39" spans="1:296" ht="18" customHeight="1" x14ac:dyDescent="0.3">
      <c r="A39" s="162" t="s">
        <v>89</v>
      </c>
      <c r="B39" s="162" t="s">
        <v>878</v>
      </c>
      <c r="C39" s="165">
        <v>0</v>
      </c>
      <c r="D39" s="166">
        <v>0</v>
      </c>
      <c r="E39" s="166">
        <v>20.4725</v>
      </c>
      <c r="F39" s="165"/>
      <c r="G39" s="166">
        <v>-30.0181</v>
      </c>
      <c r="H39" s="166">
        <v>24.339300000000001</v>
      </c>
      <c r="I39" s="165"/>
      <c r="J39" s="165"/>
      <c r="K39" s="166">
        <v>-148.99870000000001</v>
      </c>
      <c r="L39" s="166">
        <v>79.357699999999994</v>
      </c>
      <c r="M39" s="166">
        <v>40.692799999999998</v>
      </c>
      <c r="N39" s="166">
        <v>40.337600000000002</v>
      </c>
      <c r="O39" s="166">
        <v>-22.2</v>
      </c>
      <c r="P39" s="166">
        <v>-64.391000000000005</v>
      </c>
      <c r="Q39" s="166">
        <v>55</v>
      </c>
      <c r="R39" s="166">
        <v>17.388000000000002</v>
      </c>
      <c r="S39" s="166">
        <v>-55</v>
      </c>
      <c r="T39" s="166">
        <v>13.4854</v>
      </c>
      <c r="U39" s="166">
        <v>94.927000000000007</v>
      </c>
      <c r="V39" s="166">
        <v>15.4656</v>
      </c>
      <c r="W39" s="166">
        <v>15.473800000000001</v>
      </c>
      <c r="X39" s="166">
        <v>25.6965</v>
      </c>
      <c r="Y39" s="166">
        <v>15.0426</v>
      </c>
      <c r="Z39" s="166">
        <v>0.2225</v>
      </c>
      <c r="AA39" s="166">
        <v>8.4639000000000006</v>
      </c>
      <c r="AB39" s="165"/>
      <c r="AC39" s="165"/>
      <c r="AD39" s="166">
        <v>-82.35</v>
      </c>
      <c r="AE39" s="166">
        <v>-82.39</v>
      </c>
      <c r="AF39" s="165"/>
      <c r="AG39" s="166">
        <v>22.2</v>
      </c>
      <c r="AH39" s="166">
        <v>63.8</v>
      </c>
      <c r="AI39" s="166">
        <v>11.308999999999999</v>
      </c>
      <c r="AJ39" s="166">
        <v>0.187</v>
      </c>
      <c r="AK39" s="165">
        <v>0</v>
      </c>
      <c r="AL39" s="166">
        <v>-63.75</v>
      </c>
      <c r="AM39" s="166">
        <v>-79.61</v>
      </c>
      <c r="AN39" s="166">
        <v>64.45</v>
      </c>
      <c r="AO39" s="166">
        <v>64.75</v>
      </c>
      <c r="AP39" s="166">
        <v>13.827999999999999</v>
      </c>
      <c r="AQ39" s="166">
        <v>11.947800000000001</v>
      </c>
      <c r="AR39" s="166">
        <v>78.4161</v>
      </c>
      <c r="AS39" s="166">
        <v>80.69</v>
      </c>
      <c r="AT39" s="166">
        <v>52.8371</v>
      </c>
      <c r="AU39" s="166">
        <v>-62.896599999999999</v>
      </c>
      <c r="AV39" s="166">
        <v>-62.476799999999997</v>
      </c>
      <c r="AW39" s="166">
        <v>9.0347000000000008</v>
      </c>
      <c r="AX39" s="166">
        <v>9.1118000000000006</v>
      </c>
      <c r="AY39" s="166">
        <v>93.123199999999997</v>
      </c>
      <c r="AZ39" s="166">
        <v>95.168099999999995</v>
      </c>
      <c r="BA39" s="166">
        <v>-17.3446</v>
      </c>
      <c r="BB39" s="166">
        <v>-19.274000000000001</v>
      </c>
      <c r="BC39" s="166">
        <v>-506.86369999999999</v>
      </c>
      <c r="BD39" s="166">
        <v>-10.364800000000001</v>
      </c>
      <c r="BE39" s="166">
        <v>-10.199999999999999</v>
      </c>
      <c r="BF39" s="166">
        <v>-10.1</v>
      </c>
      <c r="BG39" s="166">
        <v>67.714699999999993</v>
      </c>
      <c r="BH39" s="166">
        <v>65.776200000000003</v>
      </c>
      <c r="BI39" s="166">
        <v>-6.6219999999999999</v>
      </c>
      <c r="BJ39" s="165"/>
      <c r="BK39" s="166">
        <v>-61.898800000000001</v>
      </c>
      <c r="BL39" s="166">
        <v>9.6326999999999998</v>
      </c>
      <c r="BM39" s="166">
        <v>9.2262000000000004</v>
      </c>
      <c r="BN39" s="166">
        <v>6.3625999999999996</v>
      </c>
      <c r="BO39" s="166">
        <v>543.83969999999999</v>
      </c>
      <c r="BP39" s="166">
        <v>219.27539999999999</v>
      </c>
      <c r="BQ39" s="166">
        <v>219.79419999999999</v>
      </c>
      <c r="BR39" s="166">
        <v>-578.34140000000002</v>
      </c>
      <c r="BS39" s="166">
        <v>704.84500000000003</v>
      </c>
      <c r="BT39" s="165"/>
      <c r="BU39" s="166">
        <v>-130.6122</v>
      </c>
      <c r="BV39" s="166">
        <v>132.77099999999999</v>
      </c>
      <c r="BW39" s="166">
        <v>123.0179</v>
      </c>
      <c r="BX39" s="166">
        <v>29.77</v>
      </c>
      <c r="BY39" s="166">
        <v>35.89</v>
      </c>
      <c r="BZ39" s="166">
        <v>86.96</v>
      </c>
      <c r="CA39" s="166">
        <v>98.56</v>
      </c>
      <c r="CB39" s="166">
        <v>-48.488300000000002</v>
      </c>
      <c r="CC39" s="166">
        <v>-48.086399999999998</v>
      </c>
      <c r="CD39" s="166">
        <v>118.01860000000001</v>
      </c>
      <c r="CE39" s="166">
        <v>119.02070000000001</v>
      </c>
      <c r="CF39" s="166">
        <v>13.4971</v>
      </c>
      <c r="CG39" s="166">
        <v>-164.15729999999999</v>
      </c>
      <c r="CH39" s="166">
        <v>-164.16749999999999</v>
      </c>
      <c r="CI39" s="166">
        <v>13.9434</v>
      </c>
      <c r="CJ39" s="166">
        <v>-96.365300000000005</v>
      </c>
      <c r="CK39" s="165"/>
      <c r="CL39" s="165"/>
      <c r="CM39" s="165"/>
      <c r="CN39" s="166">
        <v>260.2</v>
      </c>
      <c r="CO39" s="166">
        <v>-21.7</v>
      </c>
      <c r="CP39" s="166">
        <v>12.426</v>
      </c>
      <c r="CQ39" s="166">
        <v>13.289099999999999</v>
      </c>
      <c r="CR39" s="166">
        <v>12.570499999999999</v>
      </c>
      <c r="CS39" s="166">
        <v>38.262300000000003</v>
      </c>
      <c r="CT39" s="166">
        <v>36.779400000000003</v>
      </c>
      <c r="CU39" s="166">
        <v>1</v>
      </c>
      <c r="CV39" s="166">
        <v>-110.99339999999999</v>
      </c>
      <c r="CW39" s="166">
        <v>13.5951</v>
      </c>
      <c r="CX39" s="166">
        <v>14.7537</v>
      </c>
      <c r="CY39" s="166">
        <v>81.31</v>
      </c>
      <c r="CZ39" s="166">
        <v>44.46</v>
      </c>
      <c r="DA39" s="166">
        <v>65.163600000000002</v>
      </c>
      <c r="DB39" s="165"/>
      <c r="DC39" s="166">
        <v>39.890700000000002</v>
      </c>
      <c r="DD39" s="165"/>
      <c r="DE39" s="166">
        <v>96.299099999999996</v>
      </c>
      <c r="DF39" s="166">
        <v>96.252300000000005</v>
      </c>
      <c r="DG39" s="166">
        <v>-134.93879999999999</v>
      </c>
      <c r="DH39" s="165"/>
      <c r="DI39" s="166">
        <v>-21.8993</v>
      </c>
      <c r="DJ39" s="166">
        <v>-145.19999999999999</v>
      </c>
      <c r="DK39" s="166">
        <v>-145.19999999999999</v>
      </c>
      <c r="DL39" s="165"/>
      <c r="DM39" s="165"/>
      <c r="DN39" s="166">
        <v>80.324200000000005</v>
      </c>
      <c r="DO39" s="165"/>
      <c r="DP39" s="165"/>
      <c r="DQ39" s="166">
        <v>-10.97</v>
      </c>
      <c r="DR39" s="166">
        <v>73.811000000000007</v>
      </c>
      <c r="DS39" s="166">
        <v>131.66249999999999</v>
      </c>
      <c r="DT39" s="166">
        <v>-19.690000000000001</v>
      </c>
      <c r="DU39" s="166">
        <v>-19.940000000000001</v>
      </c>
      <c r="DV39" s="166">
        <v>112.97</v>
      </c>
      <c r="DW39" s="166">
        <v>81.12</v>
      </c>
      <c r="DX39" s="166">
        <v>132.12729999999999</v>
      </c>
      <c r="DY39" s="166">
        <v>131.41820000000001</v>
      </c>
      <c r="DZ39" s="166">
        <v>-50.440300000000001</v>
      </c>
      <c r="EA39" s="166">
        <v>-49.863599999999998</v>
      </c>
      <c r="EB39" s="166">
        <v>262.7226</v>
      </c>
      <c r="EC39" s="166">
        <v>208.77109999999999</v>
      </c>
      <c r="ED39" s="166">
        <v>202.26429999999999</v>
      </c>
      <c r="EE39" s="166">
        <v>204.3964</v>
      </c>
      <c r="EF39" s="166">
        <v>63.048900000000003</v>
      </c>
      <c r="EG39" s="166">
        <v>37.198300000000003</v>
      </c>
      <c r="EH39" s="166">
        <v>-33.414000000000001</v>
      </c>
      <c r="EI39" s="166">
        <v>587.23519999999996</v>
      </c>
      <c r="EJ39" s="166">
        <v>-53.661099999999998</v>
      </c>
      <c r="EK39" s="165"/>
      <c r="EL39" s="166">
        <v>-38.634</v>
      </c>
      <c r="EM39" s="166">
        <v>-36.574399999999997</v>
      </c>
      <c r="EN39" s="166">
        <v>32.504300000000001</v>
      </c>
      <c r="EO39" s="166">
        <v>-53.9559</v>
      </c>
      <c r="EP39" s="166">
        <v>-49.9407</v>
      </c>
      <c r="EQ39" s="166">
        <v>44.591999999999999</v>
      </c>
      <c r="ER39" s="166">
        <v>-18.411999999999999</v>
      </c>
      <c r="ES39" s="166">
        <v>-19.0548</v>
      </c>
      <c r="ET39" s="166">
        <v>4.0819999999999999</v>
      </c>
      <c r="EU39" s="165"/>
      <c r="EV39" s="166">
        <v>-15.81</v>
      </c>
      <c r="EW39" s="165"/>
      <c r="EX39" s="166">
        <v>17.9649</v>
      </c>
      <c r="EY39" s="166">
        <v>-175.9023</v>
      </c>
      <c r="EZ39" s="166">
        <v>-37.794899999999998</v>
      </c>
      <c r="FA39" s="166">
        <v>-37.066499999999998</v>
      </c>
      <c r="FB39" s="166">
        <v>8.8880999999999997</v>
      </c>
      <c r="FC39" s="166">
        <v>-36.134</v>
      </c>
      <c r="FD39" s="166">
        <v>4.1845999999999997</v>
      </c>
      <c r="FE39" s="166">
        <v>22.562100000000001</v>
      </c>
      <c r="FF39" s="165"/>
      <c r="FG39" s="166">
        <v>22.285399999999999</v>
      </c>
      <c r="FH39" s="166">
        <v>36.344700000000003</v>
      </c>
      <c r="FI39" s="165"/>
      <c r="FJ39" s="166">
        <v>35.191200000000002</v>
      </c>
      <c r="FK39" s="166">
        <v>48.729799999999997</v>
      </c>
      <c r="FL39" s="166">
        <v>48.227400000000003</v>
      </c>
      <c r="FM39" s="166">
        <v>-88.751800000000003</v>
      </c>
      <c r="FN39" s="166">
        <v>52.850099999999998</v>
      </c>
      <c r="FO39" s="166">
        <v>52.247300000000003</v>
      </c>
      <c r="FP39" s="166">
        <v>-75.702799999999996</v>
      </c>
      <c r="FQ39" s="166">
        <v>-66.412300000000002</v>
      </c>
      <c r="FR39" s="166">
        <v>-22.139600000000002</v>
      </c>
      <c r="FS39" s="166">
        <v>-31.96</v>
      </c>
      <c r="FT39" s="166">
        <v>13.4725</v>
      </c>
      <c r="FU39" s="166">
        <v>1.0915999999999999</v>
      </c>
      <c r="FV39" s="166">
        <v>-8.3000000000000007</v>
      </c>
      <c r="FW39" s="166">
        <v>21.68</v>
      </c>
      <c r="FX39" s="166">
        <v>-22.8185</v>
      </c>
      <c r="FY39" s="165"/>
      <c r="FZ39" s="166">
        <v>-14.379</v>
      </c>
      <c r="GA39" s="166">
        <v>4.6050000000000004</v>
      </c>
      <c r="GB39" s="165"/>
      <c r="GC39" s="166">
        <v>36.36</v>
      </c>
      <c r="GD39" s="166">
        <v>68.897900000000007</v>
      </c>
      <c r="GE39" s="166">
        <v>77.699799999999996</v>
      </c>
      <c r="GF39" s="166">
        <v>16.59</v>
      </c>
      <c r="GG39" s="166">
        <v>100.5963</v>
      </c>
      <c r="GH39" s="166">
        <v>24.8</v>
      </c>
      <c r="GI39" s="166">
        <v>-25.348800000000001</v>
      </c>
      <c r="GJ39" s="166">
        <v>3.8273999999999999</v>
      </c>
      <c r="GK39" s="166">
        <v>4.3673999999999999</v>
      </c>
      <c r="GL39" s="166">
        <v>2.0123000000000002</v>
      </c>
      <c r="GM39" s="165"/>
      <c r="GN39" s="165"/>
      <c r="GO39" s="166">
        <v>-15.940899999999999</v>
      </c>
      <c r="GP39" s="166">
        <v>-43.421799999999998</v>
      </c>
      <c r="GQ39" s="166">
        <v>23.073899999999998</v>
      </c>
      <c r="GR39" s="166">
        <v>45.653799999999997</v>
      </c>
      <c r="GS39" s="166">
        <v>59.1494</v>
      </c>
      <c r="GT39" s="166">
        <v>59.564900000000002</v>
      </c>
      <c r="GU39" s="166">
        <v>-175.66390000000001</v>
      </c>
      <c r="GV39" s="166">
        <v>-36.167400000000001</v>
      </c>
      <c r="GW39" s="166">
        <v>30.5457</v>
      </c>
      <c r="GX39" s="166">
        <v>-70.342799999999997</v>
      </c>
      <c r="GY39" s="166">
        <v>11.1706</v>
      </c>
      <c r="GZ39" s="166">
        <v>11.516500000000001</v>
      </c>
      <c r="HA39" s="166">
        <v>11.393599999999999</v>
      </c>
      <c r="HB39" s="166">
        <v>12.627599999999999</v>
      </c>
      <c r="HC39" s="166">
        <v>25.472799999999999</v>
      </c>
      <c r="HD39" s="166">
        <v>27.958400000000001</v>
      </c>
      <c r="HE39" s="166">
        <v>282</v>
      </c>
      <c r="HF39" s="165"/>
      <c r="HG39" s="166">
        <v>-271.50940000000003</v>
      </c>
      <c r="HH39" s="166">
        <v>276.69139999999999</v>
      </c>
      <c r="HI39" s="166">
        <v>60.609200000000001</v>
      </c>
      <c r="HJ39" s="166">
        <v>-28.153500000000001</v>
      </c>
      <c r="HK39" s="166">
        <v>-25.869900000000001</v>
      </c>
      <c r="HL39" s="166">
        <v>-57.691099999999999</v>
      </c>
      <c r="HM39" s="166">
        <v>-48.406399999999998</v>
      </c>
      <c r="HN39" s="166">
        <v>76.297799999999995</v>
      </c>
      <c r="HO39" s="166">
        <v>75.444100000000006</v>
      </c>
      <c r="HP39" s="165"/>
      <c r="HQ39" s="165"/>
      <c r="HR39" s="166">
        <v>-18.949000000000002</v>
      </c>
      <c r="HS39" s="166">
        <v>-19.1357</v>
      </c>
      <c r="HT39" s="166">
        <v>-46.216700000000003</v>
      </c>
      <c r="HU39" s="166">
        <v>-45.788899999999998</v>
      </c>
      <c r="HV39" s="166">
        <v>-3.41</v>
      </c>
      <c r="HW39" s="166">
        <v>-3.62</v>
      </c>
      <c r="HX39" s="166">
        <v>42.9</v>
      </c>
      <c r="HY39" s="166">
        <v>43.9</v>
      </c>
      <c r="HZ39" s="166">
        <v>21.453399999999998</v>
      </c>
      <c r="IA39" s="166">
        <v>-50.4</v>
      </c>
      <c r="IB39" s="166">
        <v>-258.0215</v>
      </c>
      <c r="IC39" s="166">
        <v>59.251300000000001</v>
      </c>
      <c r="ID39" s="166">
        <v>59.326300000000003</v>
      </c>
      <c r="IE39" s="166">
        <v>20.2</v>
      </c>
      <c r="IF39" s="166">
        <v>23.5</v>
      </c>
      <c r="IG39" s="166">
        <v>20.100000000000001</v>
      </c>
      <c r="IH39" s="166">
        <v>22.3</v>
      </c>
      <c r="II39" s="165"/>
      <c r="IJ39" s="165"/>
      <c r="IK39" s="166">
        <v>-59.008299999999998</v>
      </c>
      <c r="IL39" s="166">
        <v>64.137100000000004</v>
      </c>
      <c r="IM39" s="166">
        <v>111.13630000000001</v>
      </c>
      <c r="IN39" s="166">
        <v>59.241799999999998</v>
      </c>
      <c r="IO39" s="166">
        <v>64.158699999999996</v>
      </c>
      <c r="IP39" s="165"/>
      <c r="IQ39" s="166">
        <v>47.674300000000002</v>
      </c>
      <c r="IR39" s="166">
        <v>-138.83600000000001</v>
      </c>
      <c r="IS39" s="166">
        <v>50.052399999999999</v>
      </c>
      <c r="IT39" s="166">
        <v>-51.496899999999997</v>
      </c>
      <c r="IU39" s="166">
        <v>212.16679999999999</v>
      </c>
      <c r="IV39" s="166">
        <v>210.52539999999999</v>
      </c>
      <c r="IW39" s="166">
        <v>143.9333</v>
      </c>
      <c r="IX39" s="166">
        <v>-104.3479</v>
      </c>
      <c r="IY39" s="166">
        <v>-49.865600000000001</v>
      </c>
      <c r="IZ39" s="166">
        <v>-153.08879999999999</v>
      </c>
      <c r="JA39" s="166">
        <v>148.59020000000001</v>
      </c>
      <c r="JB39" s="166">
        <v>-1.0011000000000001</v>
      </c>
      <c r="JC39" s="166">
        <v>23.085000000000001</v>
      </c>
      <c r="JD39" s="166">
        <v>21.2</v>
      </c>
      <c r="JE39" s="166">
        <v>0.54</v>
      </c>
      <c r="JF39" s="166">
        <v>0.53700000000000003</v>
      </c>
      <c r="JG39" s="166">
        <v>-20.8</v>
      </c>
      <c r="JH39" s="166">
        <v>-2.96</v>
      </c>
      <c r="JI39" s="165"/>
      <c r="JJ39" s="166">
        <v>3.1356999999999999</v>
      </c>
      <c r="JK39" s="166">
        <v>-14.4732</v>
      </c>
      <c r="JL39" s="166">
        <v>-30.6142</v>
      </c>
      <c r="JM39" s="166">
        <v>14.5</v>
      </c>
      <c r="JN39" s="166">
        <v>56.442999999999998</v>
      </c>
      <c r="JO39" s="166">
        <v>56.933</v>
      </c>
      <c r="JP39" s="165"/>
      <c r="JQ39" s="166">
        <v>10.6975</v>
      </c>
      <c r="JR39" s="166">
        <v>50.209299999999999</v>
      </c>
      <c r="JS39" s="166">
        <v>50.530099999999997</v>
      </c>
      <c r="JT39" s="166">
        <v>50.768500000000003</v>
      </c>
      <c r="JU39" s="165"/>
      <c r="JV39" s="166">
        <v>-21.5</v>
      </c>
      <c r="JW39" s="166">
        <v>11.257999999999999</v>
      </c>
      <c r="JX39" s="166">
        <v>8.77</v>
      </c>
      <c r="JY39" s="165"/>
      <c r="JZ39" s="166">
        <v>-50.782400000000003</v>
      </c>
      <c r="KA39" s="166">
        <v>79.971400000000003</v>
      </c>
      <c r="KB39" s="166">
        <v>59.219900000000003</v>
      </c>
      <c r="KC39" s="166">
        <v>-49.661799999999999</v>
      </c>
      <c r="KD39" s="166">
        <v>-79.196700000000007</v>
      </c>
      <c r="KE39" s="166">
        <v>47.768000000000001</v>
      </c>
      <c r="KF39" s="166">
        <v>29.8872</v>
      </c>
      <c r="KG39" s="166">
        <v>5.0999999999999996</v>
      </c>
      <c r="KH39" s="166">
        <v>-5.9</v>
      </c>
      <c r="KI39" s="166">
        <v>-210.24860000000001</v>
      </c>
      <c r="KJ39" s="166">
        <v>341.24099999999999</v>
      </c>
    </row>
    <row r="40" spans="1:296" ht="18" customHeight="1" x14ac:dyDescent="0.3">
      <c r="A40" s="162" t="s">
        <v>89</v>
      </c>
      <c r="B40" s="162" t="s">
        <v>879</v>
      </c>
      <c r="C40" s="167">
        <v>0</v>
      </c>
      <c r="D40" s="168">
        <v>0</v>
      </c>
      <c r="E40" s="168">
        <v>20.252300000000002</v>
      </c>
      <c r="F40" s="167"/>
      <c r="G40" s="168">
        <v>-30.797599999999999</v>
      </c>
      <c r="H40" s="168">
        <v>23.0441</v>
      </c>
      <c r="I40" s="167"/>
      <c r="J40" s="168">
        <v>68.674899999999994</v>
      </c>
      <c r="K40" s="168">
        <v>-147.38229999999999</v>
      </c>
      <c r="L40" s="168">
        <v>78.903599999999997</v>
      </c>
      <c r="M40" s="168">
        <v>40.144799999999996</v>
      </c>
      <c r="N40" s="168">
        <v>39.758600000000001</v>
      </c>
      <c r="O40" s="168">
        <v>-22.2</v>
      </c>
      <c r="P40" s="168">
        <v>-63.758000000000003</v>
      </c>
      <c r="Q40" s="168">
        <v>55</v>
      </c>
      <c r="R40" s="168">
        <v>17.388000000000002</v>
      </c>
      <c r="S40" s="168">
        <v>-55</v>
      </c>
      <c r="T40" s="168">
        <v>13.841100000000001</v>
      </c>
      <c r="U40" s="168">
        <v>91.621600000000001</v>
      </c>
      <c r="V40" s="168">
        <v>15.3483</v>
      </c>
      <c r="W40" s="168">
        <v>15.477600000000001</v>
      </c>
      <c r="X40" s="168">
        <v>25.416899999999998</v>
      </c>
      <c r="Y40" s="168">
        <v>15.1221</v>
      </c>
      <c r="Z40" s="168">
        <v>0.20469999999999999</v>
      </c>
      <c r="AA40" s="168">
        <v>7.8457999999999997</v>
      </c>
      <c r="AB40" s="167"/>
      <c r="AC40" s="167"/>
      <c r="AD40" s="168">
        <v>-83.27</v>
      </c>
      <c r="AE40" s="168">
        <v>-83.5</v>
      </c>
      <c r="AF40" s="167"/>
      <c r="AG40" s="168">
        <v>22.2</v>
      </c>
      <c r="AH40" s="168">
        <v>63.8</v>
      </c>
      <c r="AI40" s="168">
        <v>11.103999999999999</v>
      </c>
      <c r="AJ40" s="168">
        <v>0.188</v>
      </c>
      <c r="AK40" s="167">
        <v>0</v>
      </c>
      <c r="AL40" s="168">
        <v>-68.12</v>
      </c>
      <c r="AM40" s="168">
        <v>-72.91</v>
      </c>
      <c r="AN40" s="168">
        <v>68.739999999999995</v>
      </c>
      <c r="AO40" s="168">
        <v>69.069999999999993</v>
      </c>
      <c r="AP40" s="168">
        <v>13.494</v>
      </c>
      <c r="AQ40" s="168">
        <v>12.918900000000001</v>
      </c>
      <c r="AR40" s="168">
        <v>78.021199999999993</v>
      </c>
      <c r="AS40" s="168">
        <v>80.766199999999998</v>
      </c>
      <c r="AT40" s="168">
        <v>55.529000000000003</v>
      </c>
      <c r="AU40" s="168">
        <v>-63.521900000000002</v>
      </c>
      <c r="AV40" s="168">
        <v>-63.456800000000001</v>
      </c>
      <c r="AW40" s="168">
        <v>29.069299999999998</v>
      </c>
      <c r="AX40" s="168">
        <v>25.7605</v>
      </c>
      <c r="AY40" s="168">
        <v>91.1755</v>
      </c>
      <c r="AZ40" s="168">
        <v>93.357900000000001</v>
      </c>
      <c r="BA40" s="168">
        <v>-5.1317000000000004</v>
      </c>
      <c r="BB40" s="168">
        <v>-3.2852999999999999</v>
      </c>
      <c r="BC40" s="168">
        <v>-544.44780000000003</v>
      </c>
      <c r="BD40" s="168">
        <v>21.395600000000002</v>
      </c>
      <c r="BE40" s="168">
        <v>-10.5</v>
      </c>
      <c r="BF40" s="168">
        <v>-10.4</v>
      </c>
      <c r="BG40" s="168">
        <v>67.651300000000006</v>
      </c>
      <c r="BH40" s="168">
        <v>66.365399999999994</v>
      </c>
      <c r="BI40" s="168">
        <v>-5.7161999999999997</v>
      </c>
      <c r="BJ40" s="167"/>
      <c r="BK40" s="168">
        <v>-73.702799999999996</v>
      </c>
      <c r="BL40" s="168">
        <v>9.2759</v>
      </c>
      <c r="BM40" s="168">
        <v>9.0965000000000007</v>
      </c>
      <c r="BN40" s="168">
        <v>6.0907999999999998</v>
      </c>
      <c r="BO40" s="168">
        <v>577.1354</v>
      </c>
      <c r="BP40" s="168">
        <v>216.89500000000001</v>
      </c>
      <c r="BQ40" s="168">
        <v>215.2165</v>
      </c>
      <c r="BR40" s="168">
        <v>-591.27009999999996</v>
      </c>
      <c r="BS40" s="168">
        <v>722.14059999999995</v>
      </c>
      <c r="BT40" s="167"/>
      <c r="BU40" s="168">
        <v>-123.952</v>
      </c>
      <c r="BV40" s="168">
        <v>126.0954</v>
      </c>
      <c r="BW40" s="168">
        <v>118.71680000000001</v>
      </c>
      <c r="BX40" s="168">
        <v>29.78</v>
      </c>
      <c r="BY40" s="168">
        <v>35.86</v>
      </c>
      <c r="BZ40" s="168">
        <v>86.09</v>
      </c>
      <c r="CA40" s="168">
        <v>97.35</v>
      </c>
      <c r="CB40" s="168">
        <v>-50.095799999999997</v>
      </c>
      <c r="CC40" s="168">
        <v>-50.631599999999999</v>
      </c>
      <c r="CD40" s="168">
        <v>116.8057</v>
      </c>
      <c r="CE40" s="168">
        <v>117.3767</v>
      </c>
      <c r="CF40" s="168">
        <v>13.9962</v>
      </c>
      <c r="CG40" s="168">
        <v>-160.7302</v>
      </c>
      <c r="CH40" s="168">
        <v>-160.3169</v>
      </c>
      <c r="CI40" s="168">
        <v>13.790699999999999</v>
      </c>
      <c r="CJ40" s="168">
        <v>-115.9915</v>
      </c>
      <c r="CK40" s="167"/>
      <c r="CL40" s="167"/>
      <c r="CM40" s="167"/>
      <c r="CN40" s="168">
        <v>270</v>
      </c>
      <c r="CO40" s="168">
        <v>-22.03</v>
      </c>
      <c r="CP40" s="168">
        <v>7.0833000000000004</v>
      </c>
      <c r="CQ40" s="168">
        <v>7.6243999999999996</v>
      </c>
      <c r="CR40" s="168">
        <v>7.5967000000000002</v>
      </c>
      <c r="CS40" s="168">
        <v>26.2698</v>
      </c>
      <c r="CT40" s="168">
        <v>25.6479</v>
      </c>
      <c r="CU40" s="168">
        <v>20.066800000000001</v>
      </c>
      <c r="CV40" s="168">
        <v>-110.212</v>
      </c>
      <c r="CW40" s="168">
        <v>26.831299999999999</v>
      </c>
      <c r="CX40" s="168">
        <v>15.334899999999999</v>
      </c>
      <c r="CY40" s="168">
        <v>80.45</v>
      </c>
      <c r="CZ40" s="168">
        <v>43.9</v>
      </c>
      <c r="DA40" s="167"/>
      <c r="DB40" s="167"/>
      <c r="DC40" s="168">
        <v>39.935000000000002</v>
      </c>
      <c r="DD40" s="167"/>
      <c r="DE40" s="168">
        <v>114.7296</v>
      </c>
      <c r="DF40" s="168">
        <v>115.2795</v>
      </c>
      <c r="DG40" s="168">
        <v>-159.2997</v>
      </c>
      <c r="DH40" s="167"/>
      <c r="DI40" s="168">
        <v>-21.707999999999998</v>
      </c>
      <c r="DJ40" s="168">
        <v>-143.30000000000001</v>
      </c>
      <c r="DK40" s="168">
        <v>-141.4</v>
      </c>
      <c r="DL40" s="168">
        <v>31.275300000000001</v>
      </c>
      <c r="DM40" s="168">
        <v>87.899799999999999</v>
      </c>
      <c r="DN40" s="168">
        <v>81.263499999999993</v>
      </c>
      <c r="DO40" s="167"/>
      <c r="DP40" s="168">
        <v>87.56</v>
      </c>
      <c r="DQ40" s="168">
        <v>-11.83</v>
      </c>
      <c r="DR40" s="168">
        <v>75.02</v>
      </c>
      <c r="DS40" s="168">
        <v>157.89400000000001</v>
      </c>
      <c r="DT40" s="168">
        <v>-21.39</v>
      </c>
      <c r="DU40" s="168">
        <v>-21.67</v>
      </c>
      <c r="DV40" s="168">
        <v>112.15</v>
      </c>
      <c r="DW40" s="168">
        <v>78.23</v>
      </c>
      <c r="DX40" s="168">
        <v>159.32730000000001</v>
      </c>
      <c r="DY40" s="168">
        <v>156.1455</v>
      </c>
      <c r="DZ40" s="168">
        <v>-42.013500000000001</v>
      </c>
      <c r="EA40" s="168">
        <v>-42.2455</v>
      </c>
      <c r="EB40" s="168">
        <v>278.73059999999998</v>
      </c>
      <c r="EC40" s="168">
        <v>225.66909999999999</v>
      </c>
      <c r="ED40" s="168">
        <v>217.18010000000001</v>
      </c>
      <c r="EE40" s="168">
        <v>221.40280000000001</v>
      </c>
      <c r="EF40" s="168">
        <v>61.036499999999997</v>
      </c>
      <c r="EG40" s="168">
        <v>35.653300000000002</v>
      </c>
      <c r="EH40" s="168">
        <v>-32.841000000000001</v>
      </c>
      <c r="EI40" s="168">
        <v>598.09090000000003</v>
      </c>
      <c r="EJ40" s="168">
        <v>-42.186199999999999</v>
      </c>
      <c r="EK40" s="167"/>
      <c r="EL40" s="168">
        <v>-30.315799999999999</v>
      </c>
      <c r="EM40" s="168">
        <v>-28.4544</v>
      </c>
      <c r="EN40" s="168">
        <v>32.526200000000003</v>
      </c>
      <c r="EO40" s="168">
        <v>-54.283299999999997</v>
      </c>
      <c r="EP40" s="168">
        <v>-50.810299999999998</v>
      </c>
      <c r="EQ40" s="168">
        <v>44.591999999999999</v>
      </c>
      <c r="ER40" s="168">
        <v>-10.297800000000001</v>
      </c>
      <c r="ES40" s="168">
        <v>-11.038</v>
      </c>
      <c r="ET40" s="168">
        <v>4.6984000000000004</v>
      </c>
      <c r="EU40" s="167"/>
      <c r="EV40" s="168">
        <v>-15.89</v>
      </c>
      <c r="EW40" s="167"/>
      <c r="EX40" s="168">
        <v>16.5029</v>
      </c>
      <c r="EY40" s="168">
        <v>-170.60149999999999</v>
      </c>
      <c r="EZ40" s="168">
        <v>-38.804099999999998</v>
      </c>
      <c r="FA40" s="168">
        <v>-38.725299999999997</v>
      </c>
      <c r="FB40" s="168">
        <v>9.8623999999999992</v>
      </c>
      <c r="FC40" s="168">
        <v>-33.606699999999996</v>
      </c>
      <c r="FD40" s="168">
        <v>0</v>
      </c>
      <c r="FE40" s="168">
        <v>23.0656</v>
      </c>
      <c r="FF40" s="167"/>
      <c r="FG40" s="168">
        <v>22.6934</v>
      </c>
      <c r="FH40" s="168">
        <v>35.494799999999998</v>
      </c>
      <c r="FI40" s="167"/>
      <c r="FJ40" s="168">
        <v>35.0627</v>
      </c>
      <c r="FK40" s="168">
        <v>50.404400000000003</v>
      </c>
      <c r="FL40" s="168">
        <v>49.734499999999997</v>
      </c>
      <c r="FM40" s="168">
        <v>-86.909800000000004</v>
      </c>
      <c r="FN40" s="168">
        <v>44.415700000000001</v>
      </c>
      <c r="FO40" s="168">
        <v>44.8367</v>
      </c>
      <c r="FP40" s="168">
        <v>-71.527600000000007</v>
      </c>
      <c r="FQ40" s="168">
        <v>-63.472900000000003</v>
      </c>
      <c r="FR40" s="168">
        <v>-21.648900000000001</v>
      </c>
      <c r="FS40" s="168">
        <v>-32.14</v>
      </c>
      <c r="FT40" s="168">
        <v>13.164899999999999</v>
      </c>
      <c r="FU40" s="168">
        <v>1.127</v>
      </c>
      <c r="FV40" s="168">
        <v>-8.15</v>
      </c>
      <c r="FW40" s="168">
        <v>21.16</v>
      </c>
      <c r="FX40" s="168">
        <v>-22.6539</v>
      </c>
      <c r="FY40" s="167"/>
      <c r="FZ40" s="167"/>
      <c r="GA40" s="168">
        <v>4.3259999999999996</v>
      </c>
      <c r="GB40" s="167"/>
      <c r="GC40" s="168">
        <v>34.71</v>
      </c>
      <c r="GD40" s="168">
        <v>63.595399999999998</v>
      </c>
      <c r="GE40" s="168">
        <v>72.105000000000004</v>
      </c>
      <c r="GF40" s="168">
        <v>16.46</v>
      </c>
      <c r="GG40" s="168">
        <v>95.940299999999993</v>
      </c>
      <c r="GH40" s="168">
        <v>26.2</v>
      </c>
      <c r="GI40" s="168">
        <v>-24.776800000000001</v>
      </c>
      <c r="GJ40" s="168">
        <v>6.6111000000000004</v>
      </c>
      <c r="GK40" s="168">
        <v>7.2359</v>
      </c>
      <c r="GL40" s="168">
        <v>2.0537999999999998</v>
      </c>
      <c r="GM40" s="167"/>
      <c r="GN40" s="167"/>
      <c r="GO40" s="167"/>
      <c r="GP40" s="168">
        <v>-42.933300000000003</v>
      </c>
      <c r="GQ40" s="168">
        <v>22.290600000000001</v>
      </c>
      <c r="GR40" s="168">
        <v>44.859900000000003</v>
      </c>
      <c r="GS40" s="168">
        <v>58.634900000000002</v>
      </c>
      <c r="GT40" s="168">
        <v>60.726999999999997</v>
      </c>
      <c r="GU40" s="168">
        <v>-181.53399999999999</v>
      </c>
      <c r="GV40" s="168">
        <v>-35.745800000000003</v>
      </c>
      <c r="GW40" s="168">
        <v>31.167100000000001</v>
      </c>
      <c r="GX40" s="168">
        <v>-63.495399999999997</v>
      </c>
      <c r="GY40" s="168">
        <v>11.486499999999999</v>
      </c>
      <c r="GZ40" s="168">
        <v>11.8583</v>
      </c>
      <c r="HA40" s="168">
        <v>11.636200000000001</v>
      </c>
      <c r="HB40" s="168">
        <v>13</v>
      </c>
      <c r="HC40" s="168">
        <v>33.429699999999997</v>
      </c>
      <c r="HD40" s="168">
        <v>34.925199999999997</v>
      </c>
      <c r="HE40" s="168">
        <v>282</v>
      </c>
      <c r="HF40" s="168">
        <v>-277.71170000000001</v>
      </c>
      <c r="HG40" s="168">
        <v>-274.72449999999998</v>
      </c>
      <c r="HH40" s="168">
        <v>276.75209999999998</v>
      </c>
      <c r="HI40" s="168">
        <v>74.890199999999993</v>
      </c>
      <c r="HJ40" s="168">
        <v>-34.324399999999997</v>
      </c>
      <c r="HK40" s="168">
        <v>-32.011299999999999</v>
      </c>
      <c r="HL40" s="168">
        <v>-57.755200000000002</v>
      </c>
      <c r="HM40" s="168">
        <v>-47.796599999999998</v>
      </c>
      <c r="HN40" s="168">
        <v>81.358800000000002</v>
      </c>
      <c r="HO40" s="168">
        <v>80.757099999999994</v>
      </c>
      <c r="HP40" s="167"/>
      <c r="HQ40" s="167"/>
      <c r="HR40" s="168">
        <v>-19.476299999999998</v>
      </c>
      <c r="HS40" s="168">
        <v>-19.992699999999999</v>
      </c>
      <c r="HT40" s="168">
        <v>-56.725900000000003</v>
      </c>
      <c r="HU40" s="168">
        <v>-56.698500000000003</v>
      </c>
      <c r="HV40" s="168">
        <v>-2.2200000000000002</v>
      </c>
      <c r="HW40" s="168">
        <v>-2.38</v>
      </c>
      <c r="HX40" s="168">
        <v>45.4</v>
      </c>
      <c r="HY40" s="168">
        <v>44.8</v>
      </c>
      <c r="HZ40" s="168">
        <v>21.412800000000001</v>
      </c>
      <c r="IA40" s="168">
        <v>-43.12</v>
      </c>
      <c r="IB40" s="168">
        <v>-269.42219999999998</v>
      </c>
      <c r="IC40" s="168">
        <v>63.774000000000001</v>
      </c>
      <c r="ID40" s="168">
        <v>62.369199999999999</v>
      </c>
      <c r="IE40" s="168">
        <v>21.3</v>
      </c>
      <c r="IF40" s="168">
        <v>25.2</v>
      </c>
      <c r="IG40" s="168">
        <v>21</v>
      </c>
      <c r="IH40" s="168">
        <v>23.2</v>
      </c>
      <c r="II40" s="168">
        <v>1.393</v>
      </c>
      <c r="IJ40" s="167"/>
      <c r="IK40" s="168">
        <v>-63.8095</v>
      </c>
      <c r="IL40" s="168">
        <v>58.934600000000003</v>
      </c>
      <c r="IM40" s="168">
        <v>145.16579999999999</v>
      </c>
      <c r="IN40" s="168">
        <v>78.646000000000001</v>
      </c>
      <c r="IO40" s="168">
        <v>83.009500000000003</v>
      </c>
      <c r="IP40" s="167"/>
      <c r="IQ40" s="168">
        <v>70.740499999999997</v>
      </c>
      <c r="IR40" s="168">
        <v>-135.7424</v>
      </c>
      <c r="IS40" s="168">
        <v>39.3523</v>
      </c>
      <c r="IT40" s="168">
        <v>-73.444800000000001</v>
      </c>
      <c r="IU40" s="168">
        <v>209.2296</v>
      </c>
      <c r="IV40" s="168">
        <v>207.51259999999999</v>
      </c>
      <c r="IW40" s="168">
        <v>135.15520000000001</v>
      </c>
      <c r="IX40" s="168">
        <v>-130.62559999999999</v>
      </c>
      <c r="IY40" s="168">
        <v>-39.001100000000001</v>
      </c>
      <c r="IZ40" s="168">
        <v>-167.0994</v>
      </c>
      <c r="JA40" s="168">
        <v>170.41300000000001</v>
      </c>
      <c r="JB40" s="168">
        <v>-0.21010000000000001</v>
      </c>
      <c r="JC40" s="168">
        <v>28.992999999999999</v>
      </c>
      <c r="JD40" s="168">
        <v>18.48</v>
      </c>
      <c r="JE40" s="168">
        <v>0.56100000000000005</v>
      </c>
      <c r="JF40" s="168">
        <v>0.55800000000000005</v>
      </c>
      <c r="JG40" s="168">
        <v>-18.399999999999999</v>
      </c>
      <c r="JH40" s="168">
        <v>-4.72</v>
      </c>
      <c r="JI40" s="167"/>
      <c r="JJ40" s="168">
        <v>4.3655999999999997</v>
      </c>
      <c r="JK40" s="168">
        <v>-14.119199999999999</v>
      </c>
      <c r="JL40" s="168">
        <v>-30.351700000000001</v>
      </c>
      <c r="JM40" s="168">
        <v>12.7</v>
      </c>
      <c r="JN40" s="168">
        <v>57.845999999999997</v>
      </c>
      <c r="JO40" s="168">
        <v>57.51</v>
      </c>
      <c r="JP40" s="168">
        <v>8.8058999999999994</v>
      </c>
      <c r="JQ40" s="168">
        <v>10.515599999999999</v>
      </c>
      <c r="JR40" s="168">
        <v>52.245699999999999</v>
      </c>
      <c r="JS40" s="168">
        <v>51.806399999999996</v>
      </c>
      <c r="JT40" s="168">
        <v>52.075000000000003</v>
      </c>
      <c r="JU40" s="167"/>
      <c r="JV40" s="168">
        <v>-25.2</v>
      </c>
      <c r="JW40" s="168">
        <v>10.492699999999999</v>
      </c>
      <c r="JX40" s="168">
        <v>8.73</v>
      </c>
      <c r="JY40" s="167"/>
      <c r="JZ40" s="168">
        <v>-48.9664</v>
      </c>
      <c r="KA40" s="168">
        <v>80.014499999999998</v>
      </c>
      <c r="KB40" s="168">
        <v>58.984099999999998</v>
      </c>
      <c r="KC40" s="168">
        <v>-48.167499999999997</v>
      </c>
      <c r="KD40" s="168">
        <v>-78.832700000000003</v>
      </c>
      <c r="KE40" s="168">
        <v>46.416400000000003</v>
      </c>
      <c r="KF40" s="168">
        <v>30.3644</v>
      </c>
      <c r="KG40" s="168">
        <v>8.6999999999999993</v>
      </c>
      <c r="KH40" s="168">
        <v>-8.6999999999999993</v>
      </c>
      <c r="KI40" s="168">
        <v>-206.81290000000001</v>
      </c>
      <c r="KJ40" s="168">
        <v>339.89350000000002</v>
      </c>
    </row>
    <row r="41" spans="1:296" ht="18" customHeight="1" x14ac:dyDescent="0.3">
      <c r="A41" s="162" t="s">
        <v>89</v>
      </c>
      <c r="B41" s="162" t="s">
        <v>880</v>
      </c>
      <c r="C41" s="163">
        <v>0</v>
      </c>
      <c r="D41" s="164">
        <v>0</v>
      </c>
      <c r="E41" s="163"/>
      <c r="F41" s="163"/>
      <c r="G41" s="164">
        <v>-31.404399999999999</v>
      </c>
      <c r="H41" s="164">
        <v>24.511199999999999</v>
      </c>
      <c r="I41" s="163"/>
      <c r="J41" s="164">
        <v>67.843699999999998</v>
      </c>
      <c r="K41" s="164">
        <v>-146.96299999999999</v>
      </c>
      <c r="L41" s="164">
        <v>78.088399999999993</v>
      </c>
      <c r="M41" s="164">
        <v>39.552799999999998</v>
      </c>
      <c r="N41" s="164">
        <v>39.1798</v>
      </c>
      <c r="O41" s="164">
        <v>-17.760000000000002</v>
      </c>
      <c r="P41" s="164">
        <v>-64.302999999999997</v>
      </c>
      <c r="Q41" s="164">
        <v>55</v>
      </c>
      <c r="R41" s="164">
        <v>18.216000000000001</v>
      </c>
      <c r="S41" s="164">
        <v>-55</v>
      </c>
      <c r="T41" s="164">
        <v>13.739000000000001</v>
      </c>
      <c r="U41" s="164">
        <v>92.330200000000005</v>
      </c>
      <c r="V41" s="164">
        <v>15.0886</v>
      </c>
      <c r="W41" s="164">
        <v>15.3536</v>
      </c>
      <c r="X41" s="164">
        <v>24.933700000000002</v>
      </c>
      <c r="Y41" s="164">
        <v>15.325799999999999</v>
      </c>
      <c r="Z41" s="164">
        <v>0.25290000000000001</v>
      </c>
      <c r="AA41" s="164">
        <v>8.4594000000000005</v>
      </c>
      <c r="AB41" s="163"/>
      <c r="AC41" s="163"/>
      <c r="AD41" s="164">
        <v>-82.14</v>
      </c>
      <c r="AE41" s="164">
        <v>-82.14</v>
      </c>
      <c r="AF41" s="163"/>
      <c r="AG41" s="164">
        <v>17.760000000000002</v>
      </c>
      <c r="AH41" s="164">
        <v>61.6</v>
      </c>
      <c r="AI41" s="164">
        <v>10.913</v>
      </c>
      <c r="AJ41" s="164">
        <v>0.189</v>
      </c>
      <c r="AK41" s="163">
        <v>0</v>
      </c>
      <c r="AL41" s="164">
        <v>-66.400000000000006</v>
      </c>
      <c r="AM41" s="164">
        <v>-76.06</v>
      </c>
      <c r="AN41" s="164">
        <v>66.44</v>
      </c>
      <c r="AO41" s="164">
        <v>66.790000000000006</v>
      </c>
      <c r="AP41" s="164">
        <v>13.819800000000001</v>
      </c>
      <c r="AQ41" s="164">
        <v>12.602399999999999</v>
      </c>
      <c r="AR41" s="164">
        <v>77.881500000000003</v>
      </c>
      <c r="AS41" s="164">
        <v>81.562700000000007</v>
      </c>
      <c r="AT41" s="164">
        <v>52.707500000000003</v>
      </c>
      <c r="AU41" s="164">
        <v>-62.303899999999999</v>
      </c>
      <c r="AV41" s="164">
        <v>-61.321300000000001</v>
      </c>
      <c r="AW41" s="164">
        <v>27.1663</v>
      </c>
      <c r="AX41" s="164">
        <v>28.395399999999999</v>
      </c>
      <c r="AY41" s="164">
        <v>90.573800000000006</v>
      </c>
      <c r="AZ41" s="164">
        <v>93.237099999999998</v>
      </c>
      <c r="BA41" s="164">
        <v>-9.1966999999999999</v>
      </c>
      <c r="BB41" s="164">
        <v>-10.2029</v>
      </c>
      <c r="BC41" s="164">
        <v>-531.52700000000004</v>
      </c>
      <c r="BD41" s="164">
        <v>20.975300000000001</v>
      </c>
      <c r="BE41" s="164">
        <v>-10.199999999999999</v>
      </c>
      <c r="BF41" s="164">
        <v>-10.4</v>
      </c>
      <c r="BG41" s="164">
        <v>66.007000000000005</v>
      </c>
      <c r="BH41" s="164">
        <v>66.242999999999995</v>
      </c>
      <c r="BI41" s="164">
        <v>-5.7190000000000003</v>
      </c>
      <c r="BJ41" s="163"/>
      <c r="BK41" s="164">
        <v>-72.7363</v>
      </c>
      <c r="BL41" s="164">
        <v>9.1904000000000003</v>
      </c>
      <c r="BM41" s="164">
        <v>8.7561999999999998</v>
      </c>
      <c r="BN41" s="164">
        <v>5.8867000000000003</v>
      </c>
      <c r="BO41" s="164">
        <v>563.49360000000001</v>
      </c>
      <c r="BP41" s="164">
        <v>221.6559</v>
      </c>
      <c r="BQ41" s="164">
        <v>222.1747</v>
      </c>
      <c r="BR41" s="164">
        <v>-592.7473</v>
      </c>
      <c r="BS41" s="164">
        <v>719.53160000000003</v>
      </c>
      <c r="BT41" s="163"/>
      <c r="BU41" s="164">
        <v>-130.68379999999999</v>
      </c>
      <c r="BV41" s="164">
        <v>132.88329999999999</v>
      </c>
      <c r="BW41" s="164">
        <v>120.77249999999999</v>
      </c>
      <c r="BX41" s="164">
        <v>29.5</v>
      </c>
      <c r="BY41" s="164">
        <v>35.549999999999997</v>
      </c>
      <c r="BZ41" s="163"/>
      <c r="CA41" s="164">
        <v>98.37</v>
      </c>
      <c r="CB41" s="164">
        <v>-47.550600000000003</v>
      </c>
      <c r="CC41" s="164">
        <v>-47.416600000000003</v>
      </c>
      <c r="CD41" s="164">
        <v>117.47969999999999</v>
      </c>
      <c r="CE41" s="164">
        <v>117.6395</v>
      </c>
      <c r="CF41" s="164">
        <v>13.7951</v>
      </c>
      <c r="CG41" s="164">
        <v>-164.17490000000001</v>
      </c>
      <c r="CH41" s="164">
        <v>-165.678</v>
      </c>
      <c r="CI41" s="164">
        <v>14.5633</v>
      </c>
      <c r="CJ41" s="164">
        <v>-100.3446</v>
      </c>
      <c r="CK41" s="163"/>
      <c r="CL41" s="163"/>
      <c r="CM41" s="163"/>
      <c r="CN41" s="164">
        <v>259.39999999999998</v>
      </c>
      <c r="CO41" s="164">
        <v>-22.2</v>
      </c>
      <c r="CP41" s="164">
        <v>11.0137</v>
      </c>
      <c r="CQ41" s="164">
        <v>11.548400000000001</v>
      </c>
      <c r="CR41" s="164">
        <v>10.644500000000001</v>
      </c>
      <c r="CS41" s="164">
        <v>33.138800000000003</v>
      </c>
      <c r="CT41" s="164">
        <v>32.152299999999997</v>
      </c>
      <c r="CU41" s="164">
        <v>16.8751</v>
      </c>
      <c r="CV41" s="164">
        <v>-112.9479</v>
      </c>
      <c r="CW41" s="164">
        <v>23.4879</v>
      </c>
      <c r="CX41" s="164">
        <v>15.351599999999999</v>
      </c>
      <c r="CY41" s="164">
        <v>79.489999999999995</v>
      </c>
      <c r="CZ41" s="164">
        <v>43.91</v>
      </c>
      <c r="DA41" s="164">
        <v>65.163600000000002</v>
      </c>
      <c r="DB41" s="164">
        <v>61.967500000000001</v>
      </c>
      <c r="DC41" s="164">
        <v>39.822499999999998</v>
      </c>
      <c r="DD41" s="163"/>
      <c r="DE41" s="164">
        <v>99.812299999999993</v>
      </c>
      <c r="DF41" s="164">
        <v>100.2514</v>
      </c>
      <c r="DG41" s="164">
        <v>-134.8004</v>
      </c>
      <c r="DH41" s="163"/>
      <c r="DI41" s="164">
        <v>-21.883600000000001</v>
      </c>
      <c r="DJ41" s="164">
        <v>-144.30000000000001</v>
      </c>
      <c r="DK41" s="164">
        <v>-144.1</v>
      </c>
      <c r="DL41" s="164">
        <v>30.835899999999999</v>
      </c>
      <c r="DM41" s="164">
        <v>85.849000000000004</v>
      </c>
      <c r="DN41" s="164">
        <v>79.384900000000002</v>
      </c>
      <c r="DO41" s="164">
        <v>120.7214</v>
      </c>
      <c r="DP41" s="164">
        <v>85.74</v>
      </c>
      <c r="DQ41" s="164">
        <v>-11.1</v>
      </c>
      <c r="DR41" s="164">
        <v>71.641000000000005</v>
      </c>
      <c r="DS41" s="164">
        <v>132.63499999999999</v>
      </c>
      <c r="DT41" s="164">
        <v>-23.07</v>
      </c>
      <c r="DU41" s="164">
        <v>-23.5</v>
      </c>
      <c r="DV41" s="164">
        <v>117.11</v>
      </c>
      <c r="DW41" s="164">
        <v>79.06</v>
      </c>
      <c r="DX41" s="164">
        <v>135.98179999999999</v>
      </c>
      <c r="DY41" s="164">
        <v>131.5273</v>
      </c>
      <c r="DZ41" s="164">
        <v>-48.234400000000001</v>
      </c>
      <c r="EA41" s="164">
        <v>-47.2</v>
      </c>
      <c r="EB41" s="164">
        <v>260.92840000000001</v>
      </c>
      <c r="EC41" s="164">
        <v>211.22319999999999</v>
      </c>
      <c r="ED41" s="164">
        <v>203.4573</v>
      </c>
      <c r="EE41" s="164">
        <v>206.08369999999999</v>
      </c>
      <c r="EF41" s="164">
        <v>78.297399999999996</v>
      </c>
      <c r="EG41" s="164">
        <v>54.120800000000003</v>
      </c>
      <c r="EH41" s="164">
        <v>-32.326000000000001</v>
      </c>
      <c r="EI41" s="164">
        <v>606.6703</v>
      </c>
      <c r="EJ41" s="164">
        <v>-27.5273</v>
      </c>
      <c r="EK41" s="163"/>
      <c r="EL41" s="164">
        <v>-31.560099999999998</v>
      </c>
      <c r="EM41" s="164">
        <v>-29.5852</v>
      </c>
      <c r="EN41" s="164">
        <v>12.7079</v>
      </c>
      <c r="EO41" s="164">
        <v>-58.569899999999997</v>
      </c>
      <c r="EP41" s="164">
        <v>-55.169800000000002</v>
      </c>
      <c r="EQ41" s="164">
        <v>139.83600000000001</v>
      </c>
      <c r="ER41" s="164">
        <v>-26.672000000000001</v>
      </c>
      <c r="ES41" s="164">
        <v>-27.398099999999999</v>
      </c>
      <c r="ET41" s="164">
        <v>-13.6792</v>
      </c>
      <c r="EU41" s="163"/>
      <c r="EV41" s="164">
        <v>-6.69</v>
      </c>
      <c r="EW41" s="164">
        <v>97.2</v>
      </c>
      <c r="EX41" s="164">
        <v>15.9434</v>
      </c>
      <c r="EY41" s="164">
        <v>-180.11199999999999</v>
      </c>
      <c r="EZ41" s="164">
        <v>-38.045000000000002</v>
      </c>
      <c r="FA41" s="164">
        <v>-36.957099999999997</v>
      </c>
      <c r="FB41" s="164">
        <v>9.4360999999999997</v>
      </c>
      <c r="FC41" s="164">
        <v>-50.614699999999999</v>
      </c>
      <c r="FD41" s="164">
        <v>20.611699999999999</v>
      </c>
      <c r="FE41" s="164">
        <v>22.4251</v>
      </c>
      <c r="FF41" s="163"/>
      <c r="FG41" s="164">
        <v>22.383099999999999</v>
      </c>
      <c r="FH41" s="164">
        <v>38.278100000000002</v>
      </c>
      <c r="FI41" s="163"/>
      <c r="FJ41" s="164">
        <v>37.2498</v>
      </c>
      <c r="FK41" s="164">
        <v>48.5623</v>
      </c>
      <c r="FL41" s="164">
        <v>47.892499999999998</v>
      </c>
      <c r="FM41" s="164">
        <v>-94.445400000000006</v>
      </c>
      <c r="FN41" s="164">
        <v>50.613</v>
      </c>
      <c r="FO41" s="164">
        <v>50.374000000000002</v>
      </c>
      <c r="FP41" s="164">
        <v>-78.751099999999994</v>
      </c>
      <c r="FQ41" s="164">
        <v>-67.001400000000004</v>
      </c>
      <c r="FR41" s="164">
        <v>-25.413599999999999</v>
      </c>
      <c r="FS41" s="164">
        <v>-32.840000000000003</v>
      </c>
      <c r="FT41" s="164">
        <v>13.5702</v>
      </c>
      <c r="FU41" s="164">
        <v>1.0793999999999999</v>
      </c>
      <c r="FV41" s="164">
        <v>-8.4700000000000006</v>
      </c>
      <c r="FW41" s="164">
        <v>20.18</v>
      </c>
      <c r="FX41" s="164">
        <v>-25.881</v>
      </c>
      <c r="FY41" s="163"/>
      <c r="FZ41" s="164">
        <v>-14.231999999999999</v>
      </c>
      <c r="GA41" s="164">
        <v>4.3259999999999996</v>
      </c>
      <c r="GB41" s="163"/>
      <c r="GC41" s="164">
        <v>33.81</v>
      </c>
      <c r="GD41" s="164">
        <v>68.753299999999996</v>
      </c>
      <c r="GE41" s="164">
        <v>79.442599999999999</v>
      </c>
      <c r="GF41" s="164">
        <v>16.48</v>
      </c>
      <c r="GG41" s="164">
        <v>93.893199999999993</v>
      </c>
      <c r="GH41" s="164">
        <v>26.9</v>
      </c>
      <c r="GI41" s="164">
        <v>-23.574999999999999</v>
      </c>
      <c r="GJ41" s="164">
        <v>6.4983000000000004</v>
      </c>
      <c r="GK41" s="164">
        <v>6.7356999999999996</v>
      </c>
      <c r="GL41" s="164">
        <v>2.0495999999999999</v>
      </c>
      <c r="GM41" s="163"/>
      <c r="GN41" s="163"/>
      <c r="GO41" s="164">
        <v>-16.8459</v>
      </c>
      <c r="GP41" s="164">
        <v>-42.037700000000001</v>
      </c>
      <c r="GQ41" s="164">
        <v>21.985800000000001</v>
      </c>
      <c r="GR41" s="164">
        <v>44.2746</v>
      </c>
      <c r="GS41" s="164">
        <v>60.523099999999999</v>
      </c>
      <c r="GT41" s="164">
        <v>60.822200000000002</v>
      </c>
      <c r="GU41" s="164">
        <v>-179.82579999999999</v>
      </c>
      <c r="GV41" s="164">
        <v>-34.325200000000002</v>
      </c>
      <c r="GW41" s="164">
        <v>31.355</v>
      </c>
      <c r="GX41" s="164">
        <v>-61.3337</v>
      </c>
      <c r="GY41" s="164">
        <v>11.56</v>
      </c>
      <c r="GZ41" s="164">
        <v>11.409000000000001</v>
      </c>
      <c r="HA41" s="164">
        <v>11.1616</v>
      </c>
      <c r="HB41" s="163"/>
      <c r="HC41" s="164">
        <v>28.2255</v>
      </c>
      <c r="HD41" s="164">
        <v>30.3505</v>
      </c>
      <c r="HE41" s="164">
        <v>287.10000000000002</v>
      </c>
      <c r="HF41" s="164">
        <v>-284.89600000000002</v>
      </c>
      <c r="HG41" s="164">
        <v>-275.90190000000001</v>
      </c>
      <c r="HH41" s="164">
        <v>280.03160000000003</v>
      </c>
      <c r="HI41" s="164">
        <v>78.9345</v>
      </c>
      <c r="HJ41" s="164">
        <v>-29.7498</v>
      </c>
      <c r="HK41" s="164">
        <v>-27.6084</v>
      </c>
      <c r="HL41" s="164">
        <v>-61.5505</v>
      </c>
      <c r="HM41" s="164">
        <v>-52.178199999999997</v>
      </c>
      <c r="HN41" s="164">
        <v>76.368300000000005</v>
      </c>
      <c r="HO41" s="164">
        <v>75.008499999999998</v>
      </c>
      <c r="HP41" s="163"/>
      <c r="HQ41" s="163"/>
      <c r="HR41" s="164">
        <v>-16.488</v>
      </c>
      <c r="HS41" s="164">
        <v>-17.300999999999998</v>
      </c>
      <c r="HT41" s="164">
        <v>-60.8264</v>
      </c>
      <c r="HU41" s="164">
        <v>-61.136200000000002</v>
      </c>
      <c r="HV41" s="164">
        <v>8.7799999999999994</v>
      </c>
      <c r="HW41" s="164">
        <v>9.33</v>
      </c>
      <c r="HX41" s="164">
        <v>20.8</v>
      </c>
      <c r="HY41" s="164">
        <v>20.5</v>
      </c>
      <c r="HZ41" s="164">
        <v>21.577300000000001</v>
      </c>
      <c r="IA41" s="164">
        <v>-25.6</v>
      </c>
      <c r="IB41" s="164">
        <v>-238.5264</v>
      </c>
      <c r="IC41" s="164">
        <v>68.477900000000005</v>
      </c>
      <c r="ID41" s="164">
        <v>68.732799999999997</v>
      </c>
      <c r="IE41" s="164">
        <v>18.5</v>
      </c>
      <c r="IF41" s="164">
        <v>-13.6</v>
      </c>
      <c r="IG41" s="164">
        <v>17.600000000000001</v>
      </c>
      <c r="IH41" s="164">
        <v>19.600000000000001</v>
      </c>
      <c r="II41" s="164">
        <v>1.3052999999999999</v>
      </c>
      <c r="IJ41" s="164">
        <v>1.3936999999999999</v>
      </c>
      <c r="IK41" s="164">
        <v>-70.534599999999998</v>
      </c>
      <c r="IL41" s="164">
        <v>45.675600000000003</v>
      </c>
      <c r="IM41" s="164">
        <v>131.77590000000001</v>
      </c>
      <c r="IN41" s="164">
        <v>83.826700000000002</v>
      </c>
      <c r="IO41" s="164">
        <v>70.340599999999995</v>
      </c>
      <c r="IP41" s="163"/>
      <c r="IQ41" s="164">
        <v>73.644300000000001</v>
      </c>
      <c r="IR41" s="164">
        <v>-120.1876</v>
      </c>
      <c r="IS41" s="164">
        <v>32.883800000000001</v>
      </c>
      <c r="IT41" s="164">
        <v>-72.809399999999997</v>
      </c>
      <c r="IU41" s="164">
        <v>189.5608</v>
      </c>
      <c r="IV41" s="164">
        <v>191.1123</v>
      </c>
      <c r="IW41" s="164">
        <v>124.2582</v>
      </c>
      <c r="IX41" s="164">
        <v>-123.16679999999999</v>
      </c>
      <c r="IY41" s="164">
        <v>-30.985900000000001</v>
      </c>
      <c r="IZ41" s="164">
        <v>-154.36580000000001</v>
      </c>
      <c r="JA41" s="164">
        <v>152.96019999999999</v>
      </c>
      <c r="JB41" s="164">
        <v>-2.1080000000000001</v>
      </c>
      <c r="JC41" s="164">
        <v>28.975999999999999</v>
      </c>
      <c r="JD41" s="164">
        <v>10.72</v>
      </c>
      <c r="JE41" s="164">
        <v>0.48099999999999998</v>
      </c>
      <c r="JF41" s="164">
        <v>0.47399999999999998</v>
      </c>
      <c r="JG41" s="164">
        <v>-10.8</v>
      </c>
      <c r="JH41" s="164">
        <v>-12.96</v>
      </c>
      <c r="JI41" s="163"/>
      <c r="JJ41" s="164">
        <v>13.420299999999999</v>
      </c>
      <c r="JK41" s="164">
        <v>-9.3460999999999999</v>
      </c>
      <c r="JL41" s="164">
        <v>-40.752299999999998</v>
      </c>
      <c r="JM41" s="164">
        <v>9.1</v>
      </c>
      <c r="JN41" s="164">
        <v>54.118000000000002</v>
      </c>
      <c r="JO41" s="164">
        <v>54.75</v>
      </c>
      <c r="JP41" s="164">
        <v>8.8958999999999993</v>
      </c>
      <c r="JQ41" s="164">
        <v>10.646000000000001</v>
      </c>
      <c r="JR41" s="164">
        <v>49.096600000000002</v>
      </c>
      <c r="JS41" s="164">
        <v>48.911000000000001</v>
      </c>
      <c r="JT41" s="164">
        <v>51.118600000000001</v>
      </c>
      <c r="JU41" s="163"/>
      <c r="JV41" s="164">
        <v>14.1</v>
      </c>
      <c r="JW41" s="164">
        <v>10.704000000000001</v>
      </c>
      <c r="JX41" s="164">
        <v>8.76</v>
      </c>
      <c r="JY41" s="163"/>
      <c r="JZ41" s="164">
        <v>-51.866100000000003</v>
      </c>
      <c r="KA41" s="164">
        <v>82.624600000000001</v>
      </c>
      <c r="KB41" s="164">
        <v>62.397399999999998</v>
      </c>
      <c r="KC41" s="164">
        <v>-52.097000000000001</v>
      </c>
      <c r="KD41" s="164">
        <v>-80.1708</v>
      </c>
      <c r="KE41" s="164">
        <v>51.021000000000001</v>
      </c>
      <c r="KF41" s="164">
        <v>28.481400000000001</v>
      </c>
      <c r="KG41" s="164">
        <v>-30.1</v>
      </c>
      <c r="KH41" s="164">
        <v>30.3</v>
      </c>
      <c r="KI41" s="164">
        <v>-194.8184</v>
      </c>
      <c r="KJ41" s="164">
        <v>329.61290000000002</v>
      </c>
    </row>
    <row r="42" spans="1:296" ht="18" customHeight="1" x14ac:dyDescent="0.3">
      <c r="A42" s="162" t="s">
        <v>89</v>
      </c>
      <c r="B42" s="162" t="s">
        <v>881</v>
      </c>
      <c r="C42" s="166">
        <v>0</v>
      </c>
      <c r="D42" s="166">
        <v>0</v>
      </c>
      <c r="E42" s="166">
        <v>19.998699999999999</v>
      </c>
      <c r="F42" s="166">
        <v>-29.755500000000001</v>
      </c>
      <c r="G42" s="166">
        <v>-31.2149</v>
      </c>
      <c r="H42" s="166">
        <v>24.791899999999998</v>
      </c>
      <c r="I42" s="165"/>
      <c r="J42" s="166">
        <v>65.157499999999999</v>
      </c>
      <c r="K42" s="166">
        <v>-146.26240000000001</v>
      </c>
      <c r="L42" s="166">
        <v>76.403700000000001</v>
      </c>
      <c r="M42" s="166">
        <v>38.684800000000003</v>
      </c>
      <c r="N42" s="166">
        <v>38.24</v>
      </c>
      <c r="O42" s="166">
        <v>-15.54</v>
      </c>
      <c r="P42" s="166">
        <v>-63.411999999999999</v>
      </c>
      <c r="Q42" s="166">
        <v>55</v>
      </c>
      <c r="R42" s="166">
        <v>17.388000000000002</v>
      </c>
      <c r="S42" s="166">
        <v>-55</v>
      </c>
      <c r="T42" s="166">
        <v>13.8515</v>
      </c>
      <c r="U42" s="166">
        <v>93.574399999999997</v>
      </c>
      <c r="V42" s="166">
        <v>13.7995</v>
      </c>
      <c r="W42" s="166">
        <v>13.8292</v>
      </c>
      <c r="X42" s="166">
        <v>22.8065</v>
      </c>
      <c r="Y42" s="166">
        <v>15.4031</v>
      </c>
      <c r="Z42" s="166">
        <v>0.23300000000000001</v>
      </c>
      <c r="AA42" s="166">
        <v>7.7249999999999996</v>
      </c>
      <c r="AB42" s="165"/>
      <c r="AC42" s="165"/>
      <c r="AD42" s="166">
        <v>-79.98</v>
      </c>
      <c r="AE42" s="166">
        <v>-80.040000000000006</v>
      </c>
      <c r="AF42" s="165"/>
      <c r="AG42" s="166">
        <v>17.760000000000002</v>
      </c>
      <c r="AH42" s="166">
        <v>61.6</v>
      </c>
      <c r="AI42" s="166">
        <v>9.7629999999999999</v>
      </c>
      <c r="AJ42" s="166">
        <v>0.192</v>
      </c>
      <c r="AK42" s="165">
        <v>0</v>
      </c>
      <c r="AL42" s="166">
        <v>-65.849999999999994</v>
      </c>
      <c r="AM42" s="166">
        <v>-71.760000000000005</v>
      </c>
      <c r="AN42" s="166">
        <v>66.61</v>
      </c>
      <c r="AO42" s="166">
        <v>66.989999999999995</v>
      </c>
      <c r="AP42" s="166">
        <v>13.899699999999999</v>
      </c>
      <c r="AQ42" s="166">
        <v>12.0465</v>
      </c>
      <c r="AR42" s="166">
        <v>77.3583</v>
      </c>
      <c r="AS42" s="166">
        <v>81.469899999999996</v>
      </c>
      <c r="AT42" s="166">
        <v>47.730600000000003</v>
      </c>
      <c r="AU42" s="166">
        <v>-60.866</v>
      </c>
      <c r="AV42" s="166">
        <v>-60.645299999999999</v>
      </c>
      <c r="AW42" s="166">
        <v>24.6189</v>
      </c>
      <c r="AX42" s="166">
        <v>23.424199999999999</v>
      </c>
      <c r="AY42" s="166">
        <v>88.801299999999998</v>
      </c>
      <c r="AZ42" s="166">
        <v>91.613600000000005</v>
      </c>
      <c r="BA42" s="166">
        <v>-9.0416000000000007</v>
      </c>
      <c r="BB42" s="166">
        <v>-2.3561000000000001</v>
      </c>
      <c r="BC42" s="166">
        <v>-528.47739999999999</v>
      </c>
      <c r="BD42" s="166">
        <v>22.136399999999998</v>
      </c>
      <c r="BE42" s="166">
        <v>-10.8</v>
      </c>
      <c r="BF42" s="166">
        <v>-10.6</v>
      </c>
      <c r="BG42" s="166">
        <v>66.495500000000007</v>
      </c>
      <c r="BH42" s="166">
        <v>64.913799999999995</v>
      </c>
      <c r="BI42" s="166">
        <v>-5.4351000000000003</v>
      </c>
      <c r="BJ42" s="165"/>
      <c r="BK42" s="166">
        <v>-75.647900000000007</v>
      </c>
      <c r="BL42" s="166">
        <v>8.2012</v>
      </c>
      <c r="BM42" s="166">
        <v>8.5556999999999999</v>
      </c>
      <c r="BN42" s="166">
        <v>5.4877000000000002</v>
      </c>
      <c r="BO42" s="166">
        <v>561.66250000000002</v>
      </c>
      <c r="BP42" s="166">
        <v>188.87899999999999</v>
      </c>
      <c r="BQ42" s="166">
        <v>190.71010000000001</v>
      </c>
      <c r="BR42" s="166">
        <v>-589.95650000000001</v>
      </c>
      <c r="BS42" s="166">
        <v>655.9194</v>
      </c>
      <c r="BT42" s="165"/>
      <c r="BU42" s="166">
        <v>-129.94820000000001</v>
      </c>
      <c r="BV42" s="166">
        <v>132.40119999999999</v>
      </c>
      <c r="BW42" s="166">
        <v>117.85850000000001</v>
      </c>
      <c r="BX42" s="166">
        <v>29.25</v>
      </c>
      <c r="BY42" s="166">
        <v>35.07</v>
      </c>
      <c r="BZ42" s="166">
        <v>85.22</v>
      </c>
      <c r="CA42" s="166">
        <v>97.34</v>
      </c>
      <c r="CB42" s="166">
        <v>-40.316899999999997</v>
      </c>
      <c r="CC42" s="166">
        <v>-39.245199999999997</v>
      </c>
      <c r="CD42" s="166">
        <v>109.374</v>
      </c>
      <c r="CE42" s="166">
        <v>109.50960000000001</v>
      </c>
      <c r="CF42" s="166">
        <v>15.337199999999999</v>
      </c>
      <c r="CG42" s="166">
        <v>-148.5813</v>
      </c>
      <c r="CH42" s="166">
        <v>-148.6841</v>
      </c>
      <c r="CI42" s="166">
        <v>14.8994</v>
      </c>
      <c r="CJ42" s="166">
        <v>-120.84610000000001</v>
      </c>
      <c r="CK42" s="165"/>
      <c r="CL42" s="165"/>
      <c r="CM42" s="165"/>
      <c r="CN42" s="166">
        <v>267.89999999999998</v>
      </c>
      <c r="CO42" s="166">
        <v>-21.37</v>
      </c>
      <c r="CP42" s="166">
        <v>10.2371</v>
      </c>
      <c r="CQ42" s="166">
        <v>12.0685</v>
      </c>
      <c r="CR42" s="166">
        <v>10.724</v>
      </c>
      <c r="CS42" s="166">
        <v>15.769</v>
      </c>
      <c r="CT42" s="166">
        <v>15.0939</v>
      </c>
      <c r="CU42" s="166">
        <v>20.052800000000001</v>
      </c>
      <c r="CV42" s="166">
        <v>-98.647300000000001</v>
      </c>
      <c r="CW42" s="166">
        <v>27.210100000000001</v>
      </c>
      <c r="CX42" s="166">
        <v>14.973100000000001</v>
      </c>
      <c r="CY42" s="166">
        <v>81.64</v>
      </c>
      <c r="CZ42" s="166">
        <v>44.33</v>
      </c>
      <c r="DA42" s="166">
        <v>63.757300000000001</v>
      </c>
      <c r="DB42" s="166">
        <v>60.502600000000001</v>
      </c>
      <c r="DC42" s="166">
        <v>39.9679</v>
      </c>
      <c r="DD42" s="165"/>
      <c r="DE42" s="166">
        <v>119.955</v>
      </c>
      <c r="DF42" s="166">
        <v>122.6944</v>
      </c>
      <c r="DG42" s="166">
        <v>-175.4222</v>
      </c>
      <c r="DH42" s="165"/>
      <c r="DI42" s="166">
        <v>-21.6889</v>
      </c>
      <c r="DJ42" s="166">
        <v>-138.6</v>
      </c>
      <c r="DK42" s="166">
        <v>-138.6</v>
      </c>
      <c r="DL42" s="166">
        <v>30.456800000000001</v>
      </c>
      <c r="DM42" s="166">
        <v>84.091200000000001</v>
      </c>
      <c r="DN42" s="166">
        <v>81.733099999999993</v>
      </c>
      <c r="DO42" s="166">
        <v>118.9636</v>
      </c>
      <c r="DP42" s="166">
        <v>84.02</v>
      </c>
      <c r="DQ42" s="166">
        <v>-12.39</v>
      </c>
      <c r="DR42" s="166">
        <v>71.578999999999994</v>
      </c>
      <c r="DS42" s="166">
        <v>173.24979999999999</v>
      </c>
      <c r="DT42" s="166">
        <v>-23.41</v>
      </c>
      <c r="DU42" s="166">
        <v>-23.52</v>
      </c>
      <c r="DV42" s="166">
        <v>123.65</v>
      </c>
      <c r="DW42" s="166">
        <v>74.56</v>
      </c>
      <c r="DX42" s="166">
        <v>174.34549999999999</v>
      </c>
      <c r="DY42" s="166">
        <v>169.4545</v>
      </c>
      <c r="DZ42" s="166">
        <v>-27.353000000000002</v>
      </c>
      <c r="EA42" s="166">
        <v>-27.172699999999999</v>
      </c>
      <c r="EB42" s="166">
        <v>292.38420000000002</v>
      </c>
      <c r="EC42" s="166">
        <v>240.5812</v>
      </c>
      <c r="ED42" s="166">
        <v>230.40549999999999</v>
      </c>
      <c r="EE42" s="166">
        <v>236.14230000000001</v>
      </c>
      <c r="EF42" s="166">
        <v>76.496499999999997</v>
      </c>
      <c r="EG42" s="166">
        <v>50.8369</v>
      </c>
      <c r="EH42" s="166">
        <v>-32.956000000000003</v>
      </c>
      <c r="EI42" s="166">
        <v>600.07650000000001</v>
      </c>
      <c r="EJ42" s="166">
        <v>111.6738</v>
      </c>
      <c r="EK42" s="165"/>
      <c r="EL42" s="166">
        <v>-26.935600000000001</v>
      </c>
      <c r="EM42" s="166">
        <v>-24.3691</v>
      </c>
      <c r="EN42" s="166">
        <v>14.284700000000001</v>
      </c>
      <c r="EO42" s="166">
        <v>-35.738799999999998</v>
      </c>
      <c r="EP42" s="166">
        <v>-32.933399999999999</v>
      </c>
      <c r="EQ42" s="166">
        <v>49.2</v>
      </c>
      <c r="ER42" s="166">
        <v>-2.3652000000000002</v>
      </c>
      <c r="ES42" s="166">
        <v>-3.0644</v>
      </c>
      <c r="ET42" s="166">
        <v>-11.4831</v>
      </c>
      <c r="EU42" s="166">
        <v>0</v>
      </c>
      <c r="EV42" s="166">
        <v>-16.62</v>
      </c>
      <c r="EW42" s="166">
        <v>1</v>
      </c>
      <c r="EX42" s="166">
        <v>16.071400000000001</v>
      </c>
      <c r="EY42" s="166">
        <v>-133.94280000000001</v>
      </c>
      <c r="EZ42" s="166">
        <v>-39.815399999999997</v>
      </c>
      <c r="FA42" s="166">
        <v>-38.511600000000001</v>
      </c>
      <c r="FB42" s="166">
        <v>11.5852</v>
      </c>
      <c r="FC42" s="166">
        <v>-48.521599999999999</v>
      </c>
      <c r="FD42" s="166">
        <v>18.559699999999999</v>
      </c>
      <c r="FE42" s="166">
        <v>23.276599999999998</v>
      </c>
      <c r="FF42" s="165"/>
      <c r="FG42" s="166">
        <v>23.151599999999998</v>
      </c>
      <c r="FH42" s="166">
        <v>36.4392</v>
      </c>
      <c r="FI42" s="165"/>
      <c r="FJ42" s="166">
        <v>35.8581</v>
      </c>
      <c r="FK42" s="166">
        <v>38.18</v>
      </c>
      <c r="FL42" s="166">
        <v>39.017299999999999</v>
      </c>
      <c r="FM42" s="166">
        <v>-96.287400000000005</v>
      </c>
      <c r="FN42" s="166">
        <v>30.195399999999999</v>
      </c>
      <c r="FO42" s="166">
        <v>30.557300000000001</v>
      </c>
      <c r="FP42" s="166">
        <v>-73.7851</v>
      </c>
      <c r="FQ42" s="166">
        <v>-65.748000000000005</v>
      </c>
      <c r="FR42" s="166">
        <v>-22.623000000000001</v>
      </c>
      <c r="FS42" s="166">
        <v>-33.229999999999997</v>
      </c>
      <c r="FT42" s="166">
        <v>12.4862</v>
      </c>
      <c r="FU42" s="166">
        <v>1.127</v>
      </c>
      <c r="FV42" s="166">
        <v>-8.52</v>
      </c>
      <c r="FW42" s="166">
        <v>20.61</v>
      </c>
      <c r="FX42" s="166">
        <v>-24.631699999999999</v>
      </c>
      <c r="FY42" s="165"/>
      <c r="FZ42" s="165"/>
      <c r="GA42" s="166">
        <v>4.38</v>
      </c>
      <c r="GB42" s="165"/>
      <c r="GC42" s="166">
        <v>33.03</v>
      </c>
      <c r="GD42" s="166">
        <v>72.183800000000005</v>
      </c>
      <c r="GE42" s="166">
        <v>76.465400000000002</v>
      </c>
      <c r="GF42" s="166">
        <v>16.059999999999999</v>
      </c>
      <c r="GG42" s="166">
        <v>93.138300000000001</v>
      </c>
      <c r="GH42" s="166">
        <v>26.4</v>
      </c>
      <c r="GI42" s="166">
        <v>-22.592400000000001</v>
      </c>
      <c r="GJ42" s="166">
        <v>6.2464000000000004</v>
      </c>
      <c r="GK42" s="166">
        <v>6.6525999999999996</v>
      </c>
      <c r="GL42" s="166">
        <v>2.0198999999999998</v>
      </c>
      <c r="GM42" s="165"/>
      <c r="GN42" s="165"/>
      <c r="GO42" s="165"/>
      <c r="GP42" s="166">
        <v>-40.480400000000003</v>
      </c>
      <c r="GQ42" s="166">
        <v>22.574300000000001</v>
      </c>
      <c r="GR42" s="166">
        <v>42.147599999999997</v>
      </c>
      <c r="GS42" s="166">
        <v>62.677100000000003</v>
      </c>
      <c r="GT42" s="166">
        <v>63.744500000000002</v>
      </c>
      <c r="GU42" s="166">
        <v>-176.48820000000001</v>
      </c>
      <c r="GV42" s="166">
        <v>-32.236800000000002</v>
      </c>
      <c r="GW42" s="166">
        <v>30.174900000000001</v>
      </c>
      <c r="GX42" s="166">
        <v>-57.172499999999999</v>
      </c>
      <c r="GY42" s="165"/>
      <c r="GZ42" s="166">
        <v>11.1258</v>
      </c>
      <c r="HA42" s="166">
        <v>10.9506</v>
      </c>
      <c r="HB42" s="165"/>
      <c r="HC42" s="166">
        <v>65.528300000000002</v>
      </c>
      <c r="HD42" s="166">
        <v>65.624499999999998</v>
      </c>
      <c r="HE42" s="166">
        <v>281.2</v>
      </c>
      <c r="HF42" s="166">
        <v>-281.71980000000002</v>
      </c>
      <c r="HG42" s="166">
        <v>-297.73489999999998</v>
      </c>
      <c r="HH42" s="166">
        <v>298.07100000000003</v>
      </c>
      <c r="HI42" s="166">
        <v>210.96010000000001</v>
      </c>
      <c r="HJ42" s="166">
        <v>-64.666899999999998</v>
      </c>
      <c r="HK42" s="166">
        <v>-64.172700000000006</v>
      </c>
      <c r="HL42" s="166">
        <v>-56.747100000000003</v>
      </c>
      <c r="HM42" s="166">
        <v>-45.555599999999998</v>
      </c>
      <c r="HN42" s="166">
        <v>77.330600000000004</v>
      </c>
      <c r="HO42" s="166">
        <v>76.916399999999996</v>
      </c>
      <c r="HP42" s="165"/>
      <c r="HQ42" s="165"/>
      <c r="HR42" s="166">
        <v>-6.2815000000000003</v>
      </c>
      <c r="HS42" s="166">
        <v>-6.4024000000000001</v>
      </c>
      <c r="HT42" s="166">
        <v>-74.211299999999994</v>
      </c>
      <c r="HU42" s="166">
        <v>-73.822400000000002</v>
      </c>
      <c r="HV42" s="166">
        <v>45.48</v>
      </c>
      <c r="HW42" s="166">
        <v>45.03</v>
      </c>
      <c r="HX42" s="166">
        <v>22.2</v>
      </c>
      <c r="HY42" s="166">
        <v>23.6</v>
      </c>
      <c r="HZ42" s="166">
        <v>21.391500000000001</v>
      </c>
      <c r="IA42" s="166">
        <v>7.76</v>
      </c>
      <c r="IB42" s="166">
        <v>-262.81880000000001</v>
      </c>
      <c r="IC42" s="166">
        <v>85.459500000000006</v>
      </c>
      <c r="ID42" s="166">
        <v>85.5852</v>
      </c>
      <c r="IE42" s="166">
        <v>21.4</v>
      </c>
      <c r="IF42" s="166">
        <v>-18.100000000000001</v>
      </c>
      <c r="IG42" s="166">
        <v>6.4</v>
      </c>
      <c r="IH42" s="166">
        <v>6.6</v>
      </c>
      <c r="II42" s="165"/>
      <c r="IJ42" s="165"/>
      <c r="IK42" s="166">
        <v>-201.1772</v>
      </c>
      <c r="IL42" s="166">
        <v>-96.492599999999996</v>
      </c>
      <c r="IM42" s="166">
        <v>307.31</v>
      </c>
      <c r="IN42" s="166">
        <v>232.2681</v>
      </c>
      <c r="IO42" s="166">
        <v>93.150199999999998</v>
      </c>
      <c r="IP42" s="165"/>
      <c r="IQ42" s="166">
        <v>228.13149999999999</v>
      </c>
      <c r="IR42" s="166">
        <v>-122.44970000000001</v>
      </c>
      <c r="IS42" s="166">
        <v>-79.216899999999995</v>
      </c>
      <c r="IT42" s="166">
        <v>-222.95570000000001</v>
      </c>
      <c r="IU42" s="166">
        <v>159.238</v>
      </c>
      <c r="IV42" s="166">
        <v>160.91669999999999</v>
      </c>
      <c r="IW42" s="166">
        <v>123.7534</v>
      </c>
      <c r="IX42" s="166">
        <v>-301.3845</v>
      </c>
      <c r="IY42" s="166">
        <v>81.367800000000003</v>
      </c>
      <c r="IZ42" s="166">
        <v>-217.21709999999999</v>
      </c>
      <c r="JA42" s="166">
        <v>219.28530000000001</v>
      </c>
      <c r="JB42" s="166">
        <v>-0.73750000000000004</v>
      </c>
      <c r="JC42" s="166">
        <v>31.183</v>
      </c>
      <c r="JD42" s="166">
        <v>9.44</v>
      </c>
      <c r="JE42" s="166">
        <v>0.20699999999999999</v>
      </c>
      <c r="JF42" s="166">
        <v>0.19800000000000001</v>
      </c>
      <c r="JG42" s="166">
        <v>-8.8800000000000008</v>
      </c>
      <c r="JH42" s="166">
        <v>-13.6</v>
      </c>
      <c r="JI42" s="165"/>
      <c r="JJ42" s="166">
        <v>13.1853</v>
      </c>
      <c r="JK42" s="166">
        <v>-13.8872</v>
      </c>
      <c r="JL42" s="166">
        <v>-39.9039</v>
      </c>
      <c r="JM42" s="166">
        <v>10.9</v>
      </c>
      <c r="JN42" s="166">
        <v>57.673000000000002</v>
      </c>
      <c r="JO42" s="166">
        <v>57.201000000000001</v>
      </c>
      <c r="JP42" s="165"/>
      <c r="JQ42" s="166">
        <v>10.6424</v>
      </c>
      <c r="JR42" s="166">
        <v>50.706299999999999</v>
      </c>
      <c r="JS42" s="166">
        <v>50.247900000000001</v>
      </c>
      <c r="JT42" s="166">
        <v>50.216299999999997</v>
      </c>
      <c r="JU42" s="165"/>
      <c r="JV42" s="166">
        <v>15.3</v>
      </c>
      <c r="JW42" s="166">
        <v>10.219900000000001</v>
      </c>
      <c r="JX42" s="166">
        <v>8.65</v>
      </c>
      <c r="JY42" s="165"/>
      <c r="JZ42" s="166">
        <v>-45.396500000000003</v>
      </c>
      <c r="KA42" s="166">
        <v>78.075100000000006</v>
      </c>
      <c r="KB42" s="166">
        <v>57.465899999999998</v>
      </c>
      <c r="KC42" s="166">
        <v>-45.193600000000004</v>
      </c>
      <c r="KD42" s="166">
        <v>-78.015199999999993</v>
      </c>
      <c r="KE42" s="166">
        <v>46.864199999999997</v>
      </c>
      <c r="KF42" s="166">
        <v>30.680499999999999</v>
      </c>
      <c r="KG42" s="166">
        <v>-32.6</v>
      </c>
      <c r="KH42" s="166">
        <v>32.5</v>
      </c>
      <c r="KI42" s="166">
        <v>-87.982200000000006</v>
      </c>
      <c r="KJ42" s="166">
        <v>235.10749999999999</v>
      </c>
    </row>
    <row r="43" spans="1:296" ht="18" customHeight="1" x14ac:dyDescent="0.3">
      <c r="A43" s="162" t="s">
        <v>89</v>
      </c>
      <c r="B43" s="162" t="s">
        <v>882</v>
      </c>
      <c r="C43" s="165">
        <v>0</v>
      </c>
      <c r="D43" s="166">
        <v>0</v>
      </c>
      <c r="E43" s="166">
        <v>19.486699999999999</v>
      </c>
      <c r="F43" s="166">
        <v>-29.4252</v>
      </c>
      <c r="G43" s="166">
        <v>-31.232299999999999</v>
      </c>
      <c r="H43" s="166">
        <v>21.821000000000002</v>
      </c>
      <c r="I43" s="165"/>
      <c r="J43" s="166">
        <v>62.202100000000002</v>
      </c>
      <c r="K43" s="166">
        <v>-135.26060000000001</v>
      </c>
      <c r="L43" s="166">
        <v>73.678799999999995</v>
      </c>
      <c r="M43" s="166">
        <v>37.478900000000003</v>
      </c>
      <c r="N43" s="166">
        <v>36.997399999999999</v>
      </c>
      <c r="O43" s="166">
        <v>-11.1</v>
      </c>
      <c r="P43" s="166">
        <v>-61.542000000000002</v>
      </c>
      <c r="Q43" s="166">
        <v>52.8</v>
      </c>
      <c r="R43" s="166">
        <v>14.904</v>
      </c>
      <c r="S43" s="166">
        <v>-50.6</v>
      </c>
      <c r="T43" s="166">
        <v>13.9892</v>
      </c>
      <c r="U43" s="166">
        <v>86.623199999999997</v>
      </c>
      <c r="V43" s="166">
        <v>13.632899999999999</v>
      </c>
      <c r="W43" s="166">
        <v>13.8849</v>
      </c>
      <c r="X43" s="166">
        <v>22.983699999999999</v>
      </c>
      <c r="Y43" s="166">
        <v>15.4467</v>
      </c>
      <c r="Z43" s="166">
        <v>0.29060000000000002</v>
      </c>
      <c r="AA43" s="166">
        <v>8.1320999999999994</v>
      </c>
      <c r="AB43" s="165"/>
      <c r="AC43" s="165"/>
      <c r="AD43" s="166">
        <v>-77.47</v>
      </c>
      <c r="AE43" s="166">
        <v>-77.75</v>
      </c>
      <c r="AF43" s="165"/>
      <c r="AG43" s="166">
        <v>11.1</v>
      </c>
      <c r="AH43" s="166">
        <v>59.4</v>
      </c>
      <c r="AI43" s="166">
        <v>11.397</v>
      </c>
      <c r="AJ43" s="166">
        <v>0.19600000000000001</v>
      </c>
      <c r="AK43" s="165">
        <v>0</v>
      </c>
      <c r="AL43" s="166">
        <v>-65.62</v>
      </c>
      <c r="AM43" s="166">
        <v>-70.19</v>
      </c>
      <c r="AN43" s="166">
        <v>66.17</v>
      </c>
      <c r="AO43" s="166">
        <v>66.59</v>
      </c>
      <c r="AP43" s="166">
        <v>14.4916</v>
      </c>
      <c r="AQ43" s="166">
        <v>11.9352</v>
      </c>
      <c r="AR43" s="166">
        <v>78.478899999999996</v>
      </c>
      <c r="AS43" s="166">
        <v>80.830100000000002</v>
      </c>
      <c r="AT43" s="166">
        <v>42.957299999999996</v>
      </c>
      <c r="AU43" s="166">
        <v>-60.566899999999997</v>
      </c>
      <c r="AV43" s="166">
        <v>-60.695399999999999</v>
      </c>
      <c r="AW43" s="166">
        <v>31.0183</v>
      </c>
      <c r="AX43" s="166">
        <v>29.875499999999999</v>
      </c>
      <c r="AY43" s="166">
        <v>83.865799999999993</v>
      </c>
      <c r="AZ43" s="166">
        <v>86.301199999999994</v>
      </c>
      <c r="BA43" s="166">
        <v>3.8481000000000001</v>
      </c>
      <c r="BB43" s="166">
        <v>-6.5990000000000002</v>
      </c>
      <c r="BC43" s="166">
        <v>-491.19130000000001</v>
      </c>
      <c r="BD43" s="166">
        <v>21.1189</v>
      </c>
      <c r="BE43" s="166">
        <v>-10.3</v>
      </c>
      <c r="BF43" s="166">
        <v>-10.199999999999999</v>
      </c>
      <c r="BG43" s="166">
        <v>65.378600000000006</v>
      </c>
      <c r="BH43" s="166">
        <v>64.750699999999995</v>
      </c>
      <c r="BI43" s="166">
        <v>-5.4753999999999996</v>
      </c>
      <c r="BJ43" s="165"/>
      <c r="BK43" s="166">
        <v>-71.467100000000002</v>
      </c>
      <c r="BL43" s="166">
        <v>7.5277000000000003</v>
      </c>
      <c r="BM43" s="166">
        <v>7.5753000000000004</v>
      </c>
      <c r="BN43" s="166">
        <v>5.2091000000000003</v>
      </c>
      <c r="BO43" s="166">
        <v>530.96090000000004</v>
      </c>
      <c r="BP43" s="166">
        <v>172.52109999999999</v>
      </c>
      <c r="BQ43" s="166">
        <v>171.84970000000001</v>
      </c>
      <c r="BR43" s="166">
        <v>-603.72280000000001</v>
      </c>
      <c r="BS43" s="166">
        <v>594.87049999999999</v>
      </c>
      <c r="BT43" s="165"/>
      <c r="BU43" s="166">
        <v>-127.5192</v>
      </c>
      <c r="BV43" s="166">
        <v>130.32910000000001</v>
      </c>
      <c r="BW43" s="166">
        <v>110.2341</v>
      </c>
      <c r="BX43" s="166">
        <v>28.96</v>
      </c>
      <c r="BY43" s="166">
        <v>35.04</v>
      </c>
      <c r="BZ43" s="166">
        <v>77.209999999999994</v>
      </c>
      <c r="CA43" s="166">
        <v>90.11</v>
      </c>
      <c r="CB43" s="166">
        <v>-38.709400000000002</v>
      </c>
      <c r="CC43" s="166">
        <v>-37.503799999999998</v>
      </c>
      <c r="CD43" s="166">
        <v>106.8314</v>
      </c>
      <c r="CE43" s="166">
        <v>107.6332</v>
      </c>
      <c r="CF43" s="166">
        <v>18.368400000000001</v>
      </c>
      <c r="CG43" s="166">
        <v>-122.2071</v>
      </c>
      <c r="CH43" s="166">
        <v>-122.3862</v>
      </c>
      <c r="CI43" s="166">
        <v>11.858700000000001</v>
      </c>
      <c r="CJ43" s="166">
        <v>-154.20359999999999</v>
      </c>
      <c r="CK43" s="165"/>
      <c r="CL43" s="165"/>
      <c r="CM43" s="165"/>
      <c r="CN43" s="166">
        <v>271.39999999999998</v>
      </c>
      <c r="CO43" s="166">
        <v>-21.19</v>
      </c>
      <c r="CP43" s="166">
        <v>10.4474</v>
      </c>
      <c r="CQ43" s="166">
        <v>11.299099999999999</v>
      </c>
      <c r="CR43" s="166">
        <v>10.638500000000001</v>
      </c>
      <c r="CS43" s="166">
        <v>10.7507</v>
      </c>
      <c r="CT43" s="166">
        <v>9.9347999999999992</v>
      </c>
      <c r="CU43" s="166">
        <v>15.8422</v>
      </c>
      <c r="CV43" s="166">
        <v>-83.909000000000006</v>
      </c>
      <c r="CW43" s="166">
        <v>20.737300000000001</v>
      </c>
      <c r="CX43" s="166">
        <v>14.946099999999999</v>
      </c>
      <c r="CY43" s="166">
        <v>80.89</v>
      </c>
      <c r="CZ43" s="166">
        <v>44.29</v>
      </c>
      <c r="DA43" s="166">
        <v>62.351100000000002</v>
      </c>
      <c r="DB43" s="166">
        <v>59.037799999999997</v>
      </c>
      <c r="DC43" s="166">
        <v>39.959200000000003</v>
      </c>
      <c r="DD43" s="165"/>
      <c r="DE43" s="166">
        <v>154.4556</v>
      </c>
      <c r="DF43" s="166">
        <v>154.4298</v>
      </c>
      <c r="DG43" s="166">
        <v>-181.9863</v>
      </c>
      <c r="DH43" s="165"/>
      <c r="DI43" s="166">
        <v>-21.907599999999999</v>
      </c>
      <c r="DJ43" s="166">
        <v>-135.5</v>
      </c>
      <c r="DK43" s="166">
        <v>-134</v>
      </c>
      <c r="DL43" s="166">
        <v>30.154699999999998</v>
      </c>
      <c r="DM43" s="166">
        <v>82.333399999999997</v>
      </c>
      <c r="DN43" s="166">
        <v>81.263499999999993</v>
      </c>
      <c r="DO43" s="166">
        <v>117.2058</v>
      </c>
      <c r="DP43" s="166">
        <v>82.32</v>
      </c>
      <c r="DQ43" s="166">
        <v>-12.45</v>
      </c>
      <c r="DR43" s="166">
        <v>70.850499999999997</v>
      </c>
      <c r="DS43" s="166">
        <v>179.54519999999999</v>
      </c>
      <c r="DT43" s="166">
        <v>-15.12</v>
      </c>
      <c r="DU43" s="166">
        <v>-15.3</v>
      </c>
      <c r="DV43" s="166">
        <v>100.53</v>
      </c>
      <c r="DW43" s="166">
        <v>73.3</v>
      </c>
      <c r="DX43" s="166">
        <v>181.87270000000001</v>
      </c>
      <c r="DY43" s="166">
        <v>175.50909999999999</v>
      </c>
      <c r="DZ43" s="166">
        <v>-15.8787</v>
      </c>
      <c r="EA43" s="166">
        <v>-17.345500000000001</v>
      </c>
      <c r="EB43" s="166">
        <v>290.39830000000001</v>
      </c>
      <c r="EC43" s="166">
        <v>240.01400000000001</v>
      </c>
      <c r="ED43" s="166">
        <v>231.6979</v>
      </c>
      <c r="EE43" s="166">
        <v>235.37260000000001</v>
      </c>
      <c r="EF43" s="166">
        <v>85.932299999999998</v>
      </c>
      <c r="EG43" s="166">
        <v>60.445700000000002</v>
      </c>
      <c r="EH43" s="166">
        <v>-31.956</v>
      </c>
      <c r="EI43" s="166">
        <v>616.35360000000003</v>
      </c>
      <c r="EJ43" s="166">
        <v>225.64670000000001</v>
      </c>
      <c r="EK43" s="165"/>
      <c r="EL43" s="166">
        <v>-25.929500000000001</v>
      </c>
      <c r="EM43" s="166">
        <v>-23.655999999999999</v>
      </c>
      <c r="EN43" s="166">
        <v>0</v>
      </c>
      <c r="EO43" s="166">
        <v>-22.127199999999998</v>
      </c>
      <c r="EP43" s="166">
        <v>-20.3034</v>
      </c>
      <c r="EQ43" s="166">
        <v>46.128</v>
      </c>
      <c r="ER43" s="166">
        <v>3.1463999999999999</v>
      </c>
      <c r="ES43" s="166">
        <v>2.5447000000000002</v>
      </c>
      <c r="ET43" s="166">
        <v>-21.5991</v>
      </c>
      <c r="EU43" s="166">
        <v>0</v>
      </c>
      <c r="EV43" s="166">
        <v>-12.92</v>
      </c>
      <c r="EW43" s="166">
        <v>1</v>
      </c>
      <c r="EX43" s="166">
        <v>15.1227</v>
      </c>
      <c r="EY43" s="166">
        <v>-102.9074</v>
      </c>
      <c r="EZ43" s="166">
        <v>-38.699300000000001</v>
      </c>
      <c r="FA43" s="166">
        <v>-38.133600000000001</v>
      </c>
      <c r="FB43" s="166">
        <v>9.8666999999999998</v>
      </c>
      <c r="FC43" s="166">
        <v>-58.921399999999998</v>
      </c>
      <c r="FD43" s="166">
        <v>29.2837</v>
      </c>
      <c r="FE43" s="166">
        <v>23.7182</v>
      </c>
      <c r="FF43" s="165"/>
      <c r="FG43" s="166">
        <v>23.601299999999998</v>
      </c>
      <c r="FH43" s="166">
        <v>37.959099999999999</v>
      </c>
      <c r="FI43" s="165"/>
      <c r="FJ43" s="166">
        <v>37.896299999999997</v>
      </c>
      <c r="FK43" s="166">
        <v>37.845100000000002</v>
      </c>
      <c r="FL43" s="166">
        <v>38.18</v>
      </c>
      <c r="FM43" s="166">
        <v>-108.5117</v>
      </c>
      <c r="FN43" s="166">
        <v>18.197299999999998</v>
      </c>
      <c r="FO43" s="166">
        <v>18.026499999999999</v>
      </c>
      <c r="FP43" s="166">
        <v>-84.011700000000005</v>
      </c>
      <c r="FQ43" s="166">
        <v>-76.208699999999993</v>
      </c>
      <c r="FR43" s="166">
        <v>-31.068000000000001</v>
      </c>
      <c r="FS43" s="166">
        <v>-36.07</v>
      </c>
      <c r="FT43" s="166">
        <v>12.972</v>
      </c>
      <c r="FU43" s="166">
        <v>1.2088000000000001</v>
      </c>
      <c r="FV43" s="166">
        <v>-8.3000000000000007</v>
      </c>
      <c r="FW43" s="166">
        <v>18.5</v>
      </c>
      <c r="FX43" s="166">
        <v>-32.177900000000001</v>
      </c>
      <c r="FY43" s="165"/>
      <c r="FZ43" s="165"/>
      <c r="GA43" s="166">
        <v>4.2850000000000001</v>
      </c>
      <c r="GB43" s="166">
        <v>11.5192</v>
      </c>
      <c r="GC43" s="166">
        <v>30.17</v>
      </c>
      <c r="GD43" s="166">
        <v>78.171599999999998</v>
      </c>
      <c r="GE43" s="166">
        <v>85.333699999999993</v>
      </c>
      <c r="GF43" s="165"/>
      <c r="GG43" s="166">
        <v>90.631399999999999</v>
      </c>
      <c r="GH43" s="166">
        <v>24.8</v>
      </c>
      <c r="GI43" s="166">
        <v>-20.903600000000001</v>
      </c>
      <c r="GJ43" s="166">
        <v>6.5122</v>
      </c>
      <c r="GK43" s="166">
        <v>7.0288000000000004</v>
      </c>
      <c r="GL43" s="166">
        <v>1.996</v>
      </c>
      <c r="GM43" s="165"/>
      <c r="GN43" s="165"/>
      <c r="GO43" s="166">
        <v>-18.052800000000001</v>
      </c>
      <c r="GP43" s="166">
        <v>-38.361499999999999</v>
      </c>
      <c r="GQ43" s="166">
        <v>21.085000000000001</v>
      </c>
      <c r="GR43" s="166">
        <v>40.072099999999999</v>
      </c>
      <c r="GS43" s="166">
        <v>58.9039</v>
      </c>
      <c r="GT43" s="166">
        <v>58.093600000000002</v>
      </c>
      <c r="GU43" s="166">
        <v>-169.9853</v>
      </c>
      <c r="GV43" s="166">
        <v>-30.121500000000001</v>
      </c>
      <c r="GW43" s="166">
        <v>27.172899999999998</v>
      </c>
      <c r="GX43" s="166">
        <v>-51.571199999999997</v>
      </c>
      <c r="GY43" s="166">
        <v>12.184100000000001</v>
      </c>
      <c r="GZ43" s="166">
        <v>10.6082</v>
      </c>
      <c r="HA43" s="166">
        <v>10.348100000000001</v>
      </c>
      <c r="HB43" s="166">
        <v>14</v>
      </c>
      <c r="HC43" s="166">
        <v>93.740300000000005</v>
      </c>
      <c r="HD43" s="166">
        <v>95.587999999999994</v>
      </c>
      <c r="HE43" s="166">
        <v>278.3</v>
      </c>
      <c r="HF43" s="166">
        <v>-274.66129999999998</v>
      </c>
      <c r="HG43" s="166">
        <v>-306.30610000000001</v>
      </c>
      <c r="HH43" s="166">
        <v>305.47620000000001</v>
      </c>
      <c r="HI43" s="166">
        <v>310.41820000000001</v>
      </c>
      <c r="HJ43" s="166">
        <v>-92.474299999999999</v>
      </c>
      <c r="HK43" s="166">
        <v>-89.254499999999993</v>
      </c>
      <c r="HL43" s="166">
        <v>-50.228700000000003</v>
      </c>
      <c r="HM43" s="166">
        <v>-39.968400000000003</v>
      </c>
      <c r="HN43" s="166">
        <v>78.6297</v>
      </c>
      <c r="HO43" s="166">
        <v>77.384699999999995</v>
      </c>
      <c r="HP43" s="166">
        <v>-38.4345</v>
      </c>
      <c r="HQ43" s="166">
        <v>-37.808300000000003</v>
      </c>
      <c r="HR43" s="166">
        <v>3.903</v>
      </c>
      <c r="HS43" s="166">
        <v>3.8151000000000002</v>
      </c>
      <c r="HT43" s="166">
        <v>-66.1374</v>
      </c>
      <c r="HU43" s="166">
        <v>-65.570300000000003</v>
      </c>
      <c r="HV43" s="166">
        <v>84.36</v>
      </c>
      <c r="HW43" s="166">
        <v>83.67</v>
      </c>
      <c r="HX43" s="166">
        <v>22.1</v>
      </c>
      <c r="HY43" s="166">
        <v>22.1</v>
      </c>
      <c r="HZ43" s="166">
        <v>21.310300000000002</v>
      </c>
      <c r="IA43" s="166">
        <v>37.36</v>
      </c>
      <c r="IB43" s="166">
        <v>-267.3922</v>
      </c>
      <c r="IC43" s="166">
        <v>92.984099999999998</v>
      </c>
      <c r="ID43" s="166">
        <v>92.728499999999997</v>
      </c>
      <c r="IE43" s="166">
        <v>21.9</v>
      </c>
      <c r="IF43" s="166">
        <v>-16</v>
      </c>
      <c r="IG43" s="166">
        <v>-3</v>
      </c>
      <c r="IH43" s="166">
        <v>-2.8</v>
      </c>
      <c r="II43" s="166">
        <v>1.4147000000000001</v>
      </c>
      <c r="IJ43" s="166">
        <v>1.1818</v>
      </c>
      <c r="IK43" s="166">
        <v>-301.15570000000002</v>
      </c>
      <c r="IL43" s="166">
        <v>-208.4735</v>
      </c>
      <c r="IM43" s="166">
        <v>441.60980000000001</v>
      </c>
      <c r="IN43" s="166">
        <v>351.46769999999998</v>
      </c>
      <c r="IO43" s="166">
        <v>108.16540000000001</v>
      </c>
      <c r="IP43" s="165"/>
      <c r="IQ43" s="166">
        <v>343.64319999999998</v>
      </c>
      <c r="IR43" s="166">
        <v>-118.81059999999999</v>
      </c>
      <c r="IS43" s="166">
        <v>-162.83519999999999</v>
      </c>
      <c r="IT43" s="166">
        <v>-335.98759999999999</v>
      </c>
      <c r="IU43" s="166">
        <v>126.9408</v>
      </c>
      <c r="IV43" s="166">
        <v>126.5659</v>
      </c>
      <c r="IW43" s="166">
        <v>119.8379</v>
      </c>
      <c r="IX43" s="166">
        <v>-428.11810000000003</v>
      </c>
      <c r="IY43" s="166">
        <v>169.90299999999999</v>
      </c>
      <c r="IZ43" s="166">
        <v>-259.26960000000003</v>
      </c>
      <c r="JA43" s="166">
        <v>259.40600000000001</v>
      </c>
      <c r="JB43" s="166">
        <v>-0.76219999999999999</v>
      </c>
      <c r="JC43" s="166">
        <v>29.568000000000001</v>
      </c>
      <c r="JD43" s="166">
        <v>12.72</v>
      </c>
      <c r="JE43" s="166">
        <v>0.16</v>
      </c>
      <c r="JF43" s="166">
        <v>0.15</v>
      </c>
      <c r="JG43" s="166">
        <v>-12.16</v>
      </c>
      <c r="JH43" s="166">
        <v>-9.1999999999999993</v>
      </c>
      <c r="JI43" s="165"/>
      <c r="JJ43" s="166">
        <v>8.8792000000000009</v>
      </c>
      <c r="JK43" s="166">
        <v>-14.091699999999999</v>
      </c>
      <c r="JL43" s="166">
        <v>-37.764499999999998</v>
      </c>
      <c r="JM43" s="166">
        <v>14.5</v>
      </c>
      <c r="JN43" s="166">
        <v>54.334000000000003</v>
      </c>
      <c r="JO43" s="166">
        <v>55.634</v>
      </c>
      <c r="JP43" s="166">
        <v>11.0976</v>
      </c>
      <c r="JQ43" s="166">
        <v>13.263999999999999</v>
      </c>
      <c r="JR43" s="166">
        <v>50.000399999999999</v>
      </c>
      <c r="JS43" s="166">
        <v>50.975299999999997</v>
      </c>
      <c r="JT43" s="166">
        <v>50.2883</v>
      </c>
      <c r="JU43" s="165"/>
      <c r="JV43" s="166">
        <v>18.399999999999999</v>
      </c>
      <c r="JW43" s="166">
        <v>9.8879999999999999</v>
      </c>
      <c r="JX43" s="166">
        <v>8.6999999999999993</v>
      </c>
      <c r="JY43" s="165"/>
      <c r="JZ43" s="166">
        <v>-40.770699999999998</v>
      </c>
      <c r="KA43" s="166">
        <v>74.024000000000001</v>
      </c>
      <c r="KB43" s="166">
        <v>51.595500000000001</v>
      </c>
      <c r="KC43" s="166">
        <v>-40.238</v>
      </c>
      <c r="KD43" s="166">
        <v>-72.369200000000006</v>
      </c>
      <c r="KE43" s="166">
        <v>39.821899999999999</v>
      </c>
      <c r="KF43" s="166">
        <v>32.720100000000002</v>
      </c>
      <c r="KG43" s="166">
        <v>-34.1</v>
      </c>
      <c r="KH43" s="166">
        <v>34</v>
      </c>
      <c r="KI43" s="166">
        <v>3.4331999999999998</v>
      </c>
      <c r="KJ43" s="166">
        <v>152.94909999999999</v>
      </c>
    </row>
    <row r="44" spans="1:296" ht="18" customHeight="1" x14ac:dyDescent="0.3">
      <c r="A44" s="162" t="s">
        <v>89</v>
      </c>
      <c r="B44" s="162" t="s">
        <v>883</v>
      </c>
      <c r="C44" s="165">
        <v>0</v>
      </c>
      <c r="D44" s="166">
        <v>0</v>
      </c>
      <c r="E44" s="166">
        <v>19.233000000000001</v>
      </c>
      <c r="F44" s="166">
        <v>-28.726099999999999</v>
      </c>
      <c r="G44" s="166">
        <v>-31.186299999999999</v>
      </c>
      <c r="H44" s="166">
        <v>20.484200000000001</v>
      </c>
      <c r="I44" s="165"/>
      <c r="J44" s="166">
        <v>59.820900000000002</v>
      </c>
      <c r="K44" s="166">
        <v>-134.44200000000001</v>
      </c>
      <c r="L44" s="166">
        <v>66.435500000000005</v>
      </c>
      <c r="M44" s="166">
        <v>33.667000000000002</v>
      </c>
      <c r="N44" s="166">
        <v>32.853999999999999</v>
      </c>
      <c r="O44" s="166">
        <v>-17.760000000000002</v>
      </c>
      <c r="P44" s="166">
        <v>-64.102999999999994</v>
      </c>
      <c r="Q44" s="166">
        <v>52.8</v>
      </c>
      <c r="R44" s="166">
        <v>14.904</v>
      </c>
      <c r="S44" s="166">
        <v>-52.8</v>
      </c>
      <c r="T44" s="166">
        <v>14.023099999999999</v>
      </c>
      <c r="U44" s="166">
        <v>88.145799999999994</v>
      </c>
      <c r="V44" s="166">
        <v>12.496700000000001</v>
      </c>
      <c r="W44" s="166">
        <v>13.0909</v>
      </c>
      <c r="X44" s="166">
        <v>21.768799999999999</v>
      </c>
      <c r="Y44" s="166">
        <v>14.7537</v>
      </c>
      <c r="Z44" s="166">
        <v>0.1429</v>
      </c>
      <c r="AA44" s="166">
        <v>7.8932000000000002</v>
      </c>
      <c r="AB44" s="165"/>
      <c r="AC44" s="165"/>
      <c r="AD44" s="166">
        <v>-89.88</v>
      </c>
      <c r="AE44" s="166">
        <v>-89.85</v>
      </c>
      <c r="AF44" s="165"/>
      <c r="AG44" s="166">
        <v>17.760000000000002</v>
      </c>
      <c r="AH44" s="166">
        <v>61.6</v>
      </c>
      <c r="AI44" s="166">
        <v>11.606999999999999</v>
      </c>
      <c r="AJ44" s="166">
        <v>0.20200000000000001</v>
      </c>
      <c r="AK44" s="165">
        <v>0</v>
      </c>
      <c r="AL44" s="166">
        <v>-54.43</v>
      </c>
      <c r="AM44" s="166">
        <v>-62.54</v>
      </c>
      <c r="AN44" s="166">
        <v>55.19</v>
      </c>
      <c r="AO44" s="166">
        <v>55.4</v>
      </c>
      <c r="AP44" s="166">
        <v>12.7682</v>
      </c>
      <c r="AQ44" s="166">
        <v>12.0501</v>
      </c>
      <c r="AR44" s="166">
        <v>75.712999999999994</v>
      </c>
      <c r="AS44" s="166">
        <v>78.683099999999996</v>
      </c>
      <c r="AT44" s="166">
        <v>40.013100000000001</v>
      </c>
      <c r="AU44" s="166">
        <v>-56.504100000000001</v>
      </c>
      <c r="AV44" s="166">
        <v>-56.869199999999999</v>
      </c>
      <c r="AW44" s="166">
        <v>9.8152000000000008</v>
      </c>
      <c r="AX44" s="166">
        <v>8.4087999999999994</v>
      </c>
      <c r="AY44" s="166">
        <v>83.447199999999995</v>
      </c>
      <c r="AZ44" s="166">
        <v>85.089699999999993</v>
      </c>
      <c r="BA44" s="166">
        <v>-28.793299999999999</v>
      </c>
      <c r="BB44" s="166">
        <v>-31.5321</v>
      </c>
      <c r="BC44" s="166">
        <v>-408.45269999999999</v>
      </c>
      <c r="BD44" s="166">
        <v>21.1096</v>
      </c>
      <c r="BE44" s="166">
        <v>-10.5</v>
      </c>
      <c r="BF44" s="166">
        <v>-10.3</v>
      </c>
      <c r="BG44" s="166">
        <v>61.095300000000002</v>
      </c>
      <c r="BH44" s="166">
        <v>60.599699999999999</v>
      </c>
      <c r="BI44" s="166">
        <v>-5.6112000000000002</v>
      </c>
      <c r="BJ44" s="165"/>
      <c r="BK44" s="166">
        <v>-51.067300000000003</v>
      </c>
      <c r="BL44" s="166">
        <v>6.6904000000000003</v>
      </c>
      <c r="BM44" s="166">
        <v>6.1026999999999996</v>
      </c>
      <c r="BN44" s="166">
        <v>4.2544000000000004</v>
      </c>
      <c r="BO44" s="166">
        <v>441.14490000000001</v>
      </c>
      <c r="BP44" s="166">
        <v>156.9872</v>
      </c>
      <c r="BQ44" s="166">
        <v>156.0411</v>
      </c>
      <c r="BR44" s="166">
        <v>-539.89070000000004</v>
      </c>
      <c r="BS44" s="166">
        <v>526.40430000000003</v>
      </c>
      <c r="BT44" s="165"/>
      <c r="BU44" s="166">
        <v>-121.7593</v>
      </c>
      <c r="BV44" s="166">
        <v>123.4209</v>
      </c>
      <c r="BW44" s="166">
        <v>108.2482</v>
      </c>
      <c r="BX44" s="166">
        <v>28.56</v>
      </c>
      <c r="BY44" s="166">
        <v>33.25</v>
      </c>
      <c r="BZ44" s="166">
        <v>75.239999999999995</v>
      </c>
      <c r="CA44" s="166">
        <v>89.57</v>
      </c>
      <c r="CB44" s="166">
        <v>-45.809100000000001</v>
      </c>
      <c r="CC44" s="166">
        <v>-46.612900000000003</v>
      </c>
      <c r="CD44" s="166">
        <v>115.699</v>
      </c>
      <c r="CE44" s="166">
        <v>115.97110000000001</v>
      </c>
      <c r="CF44" s="166">
        <v>20.996700000000001</v>
      </c>
      <c r="CG44" s="166">
        <v>-122.11020000000001</v>
      </c>
      <c r="CH44" s="166">
        <v>-122.0329</v>
      </c>
      <c r="CI44" s="166">
        <v>0.64610000000000001</v>
      </c>
      <c r="CJ44" s="166">
        <v>-137.14830000000001</v>
      </c>
      <c r="CK44" s="165"/>
      <c r="CL44" s="165"/>
      <c r="CM44" s="165"/>
      <c r="CN44" s="166">
        <v>275</v>
      </c>
      <c r="CO44" s="166">
        <v>-21.28</v>
      </c>
      <c r="CP44" s="166">
        <v>18.319700000000001</v>
      </c>
      <c r="CQ44" s="166">
        <v>18.8264</v>
      </c>
      <c r="CR44" s="166">
        <v>18.6858</v>
      </c>
      <c r="CS44" s="166">
        <v>21.488199999999999</v>
      </c>
      <c r="CT44" s="166">
        <v>20.444299999999998</v>
      </c>
      <c r="CU44" s="166">
        <v>1</v>
      </c>
      <c r="CV44" s="166">
        <v>-70.077600000000004</v>
      </c>
      <c r="CW44" s="166">
        <v>-5.4485999999999999</v>
      </c>
      <c r="CX44" s="166">
        <v>16.1785</v>
      </c>
      <c r="CY44" s="166">
        <v>85.81</v>
      </c>
      <c r="CZ44" s="166">
        <v>45.47</v>
      </c>
      <c r="DA44" s="166">
        <v>61.6479</v>
      </c>
      <c r="DB44" s="166">
        <v>58.891300000000001</v>
      </c>
      <c r="DC44" s="166">
        <v>39.119900000000001</v>
      </c>
      <c r="DD44" s="165"/>
      <c r="DE44" s="166">
        <v>138.3357</v>
      </c>
      <c r="DF44" s="166">
        <v>138.19919999999999</v>
      </c>
      <c r="DG44" s="166">
        <v>-171.6585</v>
      </c>
      <c r="DH44" s="165"/>
      <c r="DI44" s="166">
        <v>-21.371300000000002</v>
      </c>
      <c r="DJ44" s="166">
        <v>-132.69999999999999</v>
      </c>
      <c r="DK44" s="166">
        <v>-131.80000000000001</v>
      </c>
      <c r="DL44" s="166">
        <v>29.6494</v>
      </c>
      <c r="DM44" s="166">
        <v>81.454499999999996</v>
      </c>
      <c r="DN44" s="166">
        <v>80.324200000000005</v>
      </c>
      <c r="DO44" s="166">
        <v>115.44799999999999</v>
      </c>
      <c r="DP44" s="166">
        <v>80.650000000000006</v>
      </c>
      <c r="DQ44" s="166">
        <v>-11.59</v>
      </c>
      <c r="DR44" s="166">
        <v>68.417000000000002</v>
      </c>
      <c r="DS44" s="166">
        <v>170.8297</v>
      </c>
      <c r="DT44" s="166">
        <v>-3.36</v>
      </c>
      <c r="DU44" s="166">
        <v>-3.24</v>
      </c>
      <c r="DV44" s="166">
        <v>80.180000000000007</v>
      </c>
      <c r="DW44" s="166">
        <v>73.400000000000006</v>
      </c>
      <c r="DX44" s="166">
        <v>171.6909</v>
      </c>
      <c r="DY44" s="166">
        <v>169.74549999999999</v>
      </c>
      <c r="DZ44" s="166">
        <v>-25.789200000000001</v>
      </c>
      <c r="EA44" s="166">
        <v>-26.063600000000001</v>
      </c>
      <c r="EB44" s="166">
        <v>273.46940000000001</v>
      </c>
      <c r="EC44" s="166">
        <v>223.0461</v>
      </c>
      <c r="ED44" s="166">
        <v>217.58449999999999</v>
      </c>
      <c r="EE44" s="166">
        <v>221.10059999999999</v>
      </c>
      <c r="EF44" s="166">
        <v>81.162300000000002</v>
      </c>
      <c r="EG44" s="166">
        <v>54.808100000000003</v>
      </c>
      <c r="EH44" s="166">
        <v>-31.890999999999998</v>
      </c>
      <c r="EI44" s="166">
        <v>549.71680000000003</v>
      </c>
      <c r="EJ44" s="166">
        <v>272.63630000000001</v>
      </c>
      <c r="EK44" s="165"/>
      <c r="EL44" s="166">
        <v>-13.3904</v>
      </c>
      <c r="EM44" s="166">
        <v>-11.3033</v>
      </c>
      <c r="EN44" s="166">
        <v>0</v>
      </c>
      <c r="EO44" s="166">
        <v>-15.315799999999999</v>
      </c>
      <c r="EP44" s="166">
        <v>-15.179399999999999</v>
      </c>
      <c r="EQ44" s="166">
        <v>46.128</v>
      </c>
      <c r="ER44" s="166">
        <v>5.2930999999999999</v>
      </c>
      <c r="ES44" s="166">
        <v>4.6387999999999998</v>
      </c>
      <c r="ET44" s="166">
        <v>-17.432500000000001</v>
      </c>
      <c r="EU44" s="166">
        <v>0</v>
      </c>
      <c r="EV44" s="166">
        <v>-15.56</v>
      </c>
      <c r="EW44" s="166">
        <v>1</v>
      </c>
      <c r="EX44" s="166">
        <v>14.005800000000001</v>
      </c>
      <c r="EY44" s="166">
        <v>-86.268699999999995</v>
      </c>
      <c r="EZ44" s="166">
        <v>-39.372300000000003</v>
      </c>
      <c r="FA44" s="166">
        <v>-38.394100000000002</v>
      </c>
      <c r="FB44" s="166">
        <v>10.652200000000001</v>
      </c>
      <c r="FC44" s="166">
        <v>-53.441299999999998</v>
      </c>
      <c r="FD44" s="166">
        <v>25.1189</v>
      </c>
      <c r="FE44" s="166">
        <v>23.818100000000001</v>
      </c>
      <c r="FF44" s="165"/>
      <c r="FG44" s="166">
        <v>23.496300000000002</v>
      </c>
      <c r="FH44" s="166">
        <v>37.337000000000003</v>
      </c>
      <c r="FI44" s="165"/>
      <c r="FJ44" s="166">
        <v>36.353900000000003</v>
      </c>
      <c r="FK44" s="166">
        <v>45.883000000000003</v>
      </c>
      <c r="FL44" s="166">
        <v>45.883000000000003</v>
      </c>
      <c r="FM44" s="166">
        <v>-152.05029999999999</v>
      </c>
      <c r="FN44" s="166">
        <v>28.317799999999998</v>
      </c>
      <c r="FO44" s="166">
        <v>28.475300000000001</v>
      </c>
      <c r="FP44" s="166">
        <v>-115.4436</v>
      </c>
      <c r="FQ44" s="166">
        <v>-95.452799999999996</v>
      </c>
      <c r="FR44" s="166">
        <v>-41.563699999999997</v>
      </c>
      <c r="FS44" s="166">
        <v>-42.36</v>
      </c>
      <c r="FT44" s="166">
        <v>13.2552</v>
      </c>
      <c r="FU44" s="166">
        <v>1.2564</v>
      </c>
      <c r="FV44" s="166">
        <v>-8.32</v>
      </c>
      <c r="FW44" s="166">
        <v>16.72</v>
      </c>
      <c r="FX44" s="166">
        <v>-36.5398</v>
      </c>
      <c r="FY44" s="165"/>
      <c r="FZ44" s="166">
        <v>-14.077</v>
      </c>
      <c r="GA44" s="166">
        <v>3.5379999999999998</v>
      </c>
      <c r="GB44" s="165"/>
      <c r="GC44" s="166">
        <v>24.73</v>
      </c>
      <c r="GD44" s="166">
        <v>111.26519999999999</v>
      </c>
      <c r="GE44" s="166">
        <v>114.03919999999999</v>
      </c>
      <c r="GF44" s="166">
        <v>14.54</v>
      </c>
      <c r="GG44" s="166">
        <v>82.049899999999994</v>
      </c>
      <c r="GH44" s="166">
        <v>24.2</v>
      </c>
      <c r="GI44" s="166">
        <v>-3.44</v>
      </c>
      <c r="GJ44" s="166">
        <v>-0.5393</v>
      </c>
      <c r="GK44" s="166">
        <v>0</v>
      </c>
      <c r="GL44" s="166">
        <v>2.1949000000000001</v>
      </c>
      <c r="GM44" s="165"/>
      <c r="GN44" s="165"/>
      <c r="GO44" s="166">
        <v>-17.4511</v>
      </c>
      <c r="GP44" s="166">
        <v>-21.847799999999999</v>
      </c>
      <c r="GQ44" s="166">
        <v>21.507400000000001</v>
      </c>
      <c r="GR44" s="166">
        <v>22.5228</v>
      </c>
      <c r="GS44" s="166">
        <v>59.072299999999998</v>
      </c>
      <c r="GT44" s="166">
        <v>60.305199999999999</v>
      </c>
      <c r="GU44" s="166">
        <v>-142.25229999999999</v>
      </c>
      <c r="GV44" s="166">
        <v>-29.162199999999999</v>
      </c>
      <c r="GW44" s="166">
        <v>25.386600000000001</v>
      </c>
      <c r="GX44" s="166">
        <v>0.38940000000000002</v>
      </c>
      <c r="GY44" s="166">
        <v>11.3088</v>
      </c>
      <c r="GZ44" s="166">
        <v>11.9559</v>
      </c>
      <c r="HA44" s="166">
        <v>11.783899999999999</v>
      </c>
      <c r="HB44" s="166">
        <v>13</v>
      </c>
      <c r="HC44" s="166">
        <v>106.20740000000001</v>
      </c>
      <c r="HD44" s="166">
        <v>107.88079999999999</v>
      </c>
      <c r="HE44" s="166">
        <v>277.39999999999998</v>
      </c>
      <c r="HF44" s="166">
        <v>-276.56139999999999</v>
      </c>
      <c r="HG44" s="166">
        <v>-329.58929999999998</v>
      </c>
      <c r="HH44" s="166">
        <v>331.0532</v>
      </c>
      <c r="HI44" s="166">
        <v>370.26229999999998</v>
      </c>
      <c r="HJ44" s="166">
        <v>-103.4876</v>
      </c>
      <c r="HK44" s="166">
        <v>-102.3623</v>
      </c>
      <c r="HL44" s="166">
        <v>-53.177799999999998</v>
      </c>
      <c r="HM44" s="166">
        <v>-42.417900000000003</v>
      </c>
      <c r="HN44" s="166">
        <v>76.390500000000003</v>
      </c>
      <c r="HO44" s="166">
        <v>75.825000000000003</v>
      </c>
      <c r="HP44" s="166">
        <v>-55.644100000000002</v>
      </c>
      <c r="HQ44" s="166">
        <v>-53.516500000000001</v>
      </c>
      <c r="HR44" s="166">
        <v>7.4295999999999998</v>
      </c>
      <c r="HS44" s="166">
        <v>7.2538</v>
      </c>
      <c r="HT44" s="166">
        <v>-84.597399999999993</v>
      </c>
      <c r="HU44" s="166">
        <v>-84.654200000000003</v>
      </c>
      <c r="HV44" s="166">
        <v>87.46</v>
      </c>
      <c r="HW44" s="166">
        <v>86.69</v>
      </c>
      <c r="HX44" s="166">
        <v>26.2</v>
      </c>
      <c r="HY44" s="166">
        <v>27.6</v>
      </c>
      <c r="HZ44" s="166">
        <v>21.207799999999999</v>
      </c>
      <c r="IA44" s="166">
        <v>41.92</v>
      </c>
      <c r="IB44" s="166">
        <v>-288.80509999999998</v>
      </c>
      <c r="IC44" s="166">
        <v>99.683999999999997</v>
      </c>
      <c r="ID44" s="166">
        <v>99.525000000000006</v>
      </c>
      <c r="IE44" s="166">
        <v>20.8</v>
      </c>
      <c r="IF44" s="166">
        <v>-11</v>
      </c>
      <c r="IG44" s="166">
        <v>-5.4</v>
      </c>
      <c r="IH44" s="166">
        <v>-5.4</v>
      </c>
      <c r="II44" s="165"/>
      <c r="IJ44" s="166">
        <v>1.2454000000000001</v>
      </c>
      <c r="IK44" s="166">
        <v>-366.47480000000002</v>
      </c>
      <c r="IL44" s="166">
        <v>-250.9333</v>
      </c>
      <c r="IM44" s="166">
        <v>494.74680000000001</v>
      </c>
      <c r="IN44" s="166">
        <v>393.59320000000002</v>
      </c>
      <c r="IO44" s="166">
        <v>101.8034</v>
      </c>
      <c r="IP44" s="165"/>
      <c r="IQ44" s="166">
        <v>385.39170000000001</v>
      </c>
      <c r="IR44" s="166">
        <v>-126.8085</v>
      </c>
      <c r="IS44" s="166">
        <v>-191.91900000000001</v>
      </c>
      <c r="IT44" s="166">
        <v>-381.3023</v>
      </c>
      <c r="IU44" s="166">
        <v>123.06140000000001</v>
      </c>
      <c r="IV44" s="166">
        <v>121.3338</v>
      </c>
      <c r="IW44" s="166">
        <v>127.3767</v>
      </c>
      <c r="IX44" s="166">
        <v>-476.15039999999999</v>
      </c>
      <c r="IY44" s="166">
        <v>201.827</v>
      </c>
      <c r="IZ44" s="166">
        <v>-282.74799999999999</v>
      </c>
      <c r="JA44" s="166">
        <v>282.69670000000002</v>
      </c>
      <c r="JB44" s="166">
        <v>-1.6603000000000001</v>
      </c>
      <c r="JC44" s="166">
        <v>19.366</v>
      </c>
      <c r="JD44" s="166">
        <v>10.08</v>
      </c>
      <c r="JE44" s="166">
        <v>-0.39600000000000002</v>
      </c>
      <c r="JF44" s="166">
        <v>-0.41499999999999998</v>
      </c>
      <c r="JG44" s="166">
        <v>-10.16</v>
      </c>
      <c r="JH44" s="166">
        <v>-11.2</v>
      </c>
      <c r="JI44" s="165"/>
      <c r="JJ44" s="166">
        <v>11.574</v>
      </c>
      <c r="JK44" s="166">
        <v>-18.3093</v>
      </c>
      <c r="JL44" s="166">
        <v>-35.478700000000003</v>
      </c>
      <c r="JM44" s="166">
        <v>14.4</v>
      </c>
      <c r="JN44" s="166">
        <v>56.23</v>
      </c>
      <c r="JO44" s="166">
        <v>58.73</v>
      </c>
      <c r="JP44" s="166">
        <v>9.4735999999999994</v>
      </c>
      <c r="JQ44" s="166">
        <v>11.537000000000001</v>
      </c>
      <c r="JR44" s="166">
        <v>49.749099999999999</v>
      </c>
      <c r="JS44" s="166">
        <v>49.222799999999999</v>
      </c>
      <c r="JT44" s="166">
        <v>50.581299999999999</v>
      </c>
      <c r="JU44" s="165"/>
      <c r="JV44" s="166">
        <v>12.7</v>
      </c>
      <c r="JW44" s="166">
        <v>8.3596000000000004</v>
      </c>
      <c r="JX44" s="166">
        <v>9.68</v>
      </c>
      <c r="JY44" s="165"/>
      <c r="JZ44" s="166">
        <v>-42.457500000000003</v>
      </c>
      <c r="KA44" s="166">
        <v>78.137600000000006</v>
      </c>
      <c r="KB44" s="166">
        <v>54.5017</v>
      </c>
      <c r="KC44" s="166">
        <v>-41.6355</v>
      </c>
      <c r="KD44" s="166">
        <v>-76.393299999999996</v>
      </c>
      <c r="KE44" s="166">
        <v>41.412599999999998</v>
      </c>
      <c r="KF44" s="166">
        <v>33.497999999999998</v>
      </c>
      <c r="KG44" s="166">
        <v>-28.5</v>
      </c>
      <c r="KH44" s="166">
        <v>27.8</v>
      </c>
      <c r="KI44" s="166">
        <v>40.948599999999999</v>
      </c>
      <c r="KJ44" s="166">
        <v>130.89230000000001</v>
      </c>
    </row>
    <row r="45" spans="1:296" ht="18" customHeight="1" x14ac:dyDescent="0.3">
      <c r="A45" s="162" t="s">
        <v>89</v>
      </c>
      <c r="B45" s="162" t="s">
        <v>884</v>
      </c>
      <c r="C45" s="165">
        <v>0</v>
      </c>
      <c r="D45" s="166">
        <v>0</v>
      </c>
      <c r="E45" s="166">
        <v>20.095300000000002</v>
      </c>
      <c r="F45" s="166">
        <v>-29.872499999999999</v>
      </c>
      <c r="G45" s="166">
        <v>-31.398</v>
      </c>
      <c r="H45" s="166">
        <v>19.349599999999999</v>
      </c>
      <c r="I45" s="165"/>
      <c r="J45" s="166">
        <v>60.8887</v>
      </c>
      <c r="K45" s="166">
        <v>-135.5351</v>
      </c>
      <c r="L45" s="166">
        <v>70.319900000000004</v>
      </c>
      <c r="M45" s="166">
        <v>35.300899999999999</v>
      </c>
      <c r="N45" s="166">
        <v>34.647199999999998</v>
      </c>
      <c r="O45" s="166">
        <v>-19.98</v>
      </c>
      <c r="P45" s="166">
        <v>-72.700999999999993</v>
      </c>
      <c r="Q45" s="166">
        <v>61.6</v>
      </c>
      <c r="R45" s="166">
        <v>18.216000000000001</v>
      </c>
      <c r="S45" s="166">
        <v>-59.4</v>
      </c>
      <c r="T45" s="166">
        <v>13.3216</v>
      </c>
      <c r="U45" s="166">
        <v>88.491399999999999</v>
      </c>
      <c r="V45" s="166">
        <v>12.661899999999999</v>
      </c>
      <c r="W45" s="166">
        <v>12.8969</v>
      </c>
      <c r="X45" s="166">
        <v>21.023700000000002</v>
      </c>
      <c r="Y45" s="166">
        <v>14.2879</v>
      </c>
      <c r="Z45" s="166">
        <v>0.2777</v>
      </c>
      <c r="AA45" s="166">
        <v>2.7122000000000002</v>
      </c>
      <c r="AB45" s="165"/>
      <c r="AC45" s="165"/>
      <c r="AD45" s="166">
        <v>-95.83</v>
      </c>
      <c r="AE45" s="166">
        <v>-95.04</v>
      </c>
      <c r="AF45" s="165"/>
      <c r="AG45" s="166">
        <v>22.2</v>
      </c>
      <c r="AH45" s="166">
        <v>70.400000000000006</v>
      </c>
      <c r="AI45" s="166">
        <v>13.548</v>
      </c>
      <c r="AJ45" s="166">
        <v>0.214</v>
      </c>
      <c r="AK45" s="165">
        <v>0</v>
      </c>
      <c r="AL45" s="166">
        <v>-60.75</v>
      </c>
      <c r="AM45" s="166">
        <v>-61.13</v>
      </c>
      <c r="AN45" s="166">
        <v>61.09</v>
      </c>
      <c r="AO45" s="166">
        <v>61.65</v>
      </c>
      <c r="AP45" s="166">
        <v>15.082000000000001</v>
      </c>
      <c r="AQ45" s="166">
        <v>10.3089</v>
      </c>
      <c r="AR45" s="166">
        <v>79.233699999999999</v>
      </c>
      <c r="AS45" s="166">
        <v>80.868099999999998</v>
      </c>
      <c r="AT45" s="166">
        <v>43.059100000000001</v>
      </c>
      <c r="AU45" s="166">
        <v>-65.572900000000004</v>
      </c>
      <c r="AV45" s="166">
        <v>-65.628900000000002</v>
      </c>
      <c r="AW45" s="166">
        <v>8.8143999999999991</v>
      </c>
      <c r="AX45" s="166">
        <v>7.7893999999999997</v>
      </c>
      <c r="AY45" s="166">
        <v>87.293199999999999</v>
      </c>
      <c r="AZ45" s="166">
        <v>89.9619</v>
      </c>
      <c r="BA45" s="166">
        <v>-24.3964</v>
      </c>
      <c r="BB45" s="166">
        <v>-27.335799999999999</v>
      </c>
      <c r="BC45" s="166">
        <v>-421.73439999999999</v>
      </c>
      <c r="BD45" s="166">
        <v>-19.280899999999999</v>
      </c>
      <c r="BE45" s="166">
        <v>-11.4</v>
      </c>
      <c r="BF45" s="166">
        <v>-11</v>
      </c>
      <c r="BG45" s="166">
        <v>70.881200000000007</v>
      </c>
      <c r="BH45" s="166">
        <v>69.8797</v>
      </c>
      <c r="BI45" s="166">
        <v>-6.4217000000000004</v>
      </c>
      <c r="BJ45" s="165"/>
      <c r="BK45" s="166">
        <v>-44.334000000000003</v>
      </c>
      <c r="BL45" s="166">
        <v>8.9769000000000005</v>
      </c>
      <c r="BM45" s="166">
        <v>6.2731000000000003</v>
      </c>
      <c r="BN45" s="166">
        <v>4.3493000000000004</v>
      </c>
      <c r="BO45" s="166">
        <v>459.76119999999997</v>
      </c>
      <c r="BP45" s="166">
        <v>146.9161</v>
      </c>
      <c r="BQ45" s="166">
        <v>148.25890000000001</v>
      </c>
      <c r="BR45" s="166">
        <v>-517.38779999999997</v>
      </c>
      <c r="BS45" s="166">
        <v>542.09780000000001</v>
      </c>
      <c r="BT45" s="165"/>
      <c r="BU45" s="166">
        <v>-125.54819999999999</v>
      </c>
      <c r="BV45" s="166">
        <v>128.19579999999999</v>
      </c>
      <c r="BW45" s="166">
        <v>115.10420000000001</v>
      </c>
      <c r="BX45" s="166">
        <v>30.75</v>
      </c>
      <c r="BY45" s="166">
        <v>36.450000000000003</v>
      </c>
      <c r="BZ45" s="166">
        <v>78.430000000000007</v>
      </c>
      <c r="CA45" s="166">
        <v>92.77</v>
      </c>
      <c r="CB45" s="166">
        <v>-46.612900000000003</v>
      </c>
      <c r="CC45" s="166">
        <v>-46.612900000000003</v>
      </c>
      <c r="CD45" s="166">
        <v>116.4158</v>
      </c>
      <c r="CE45" s="166">
        <v>116.5808</v>
      </c>
      <c r="CF45" s="166">
        <v>17.446999999999999</v>
      </c>
      <c r="CG45" s="166">
        <v>-153.142</v>
      </c>
      <c r="CH45" s="166">
        <v>-152.8853</v>
      </c>
      <c r="CI45" s="166">
        <v>-0.42709999999999998</v>
      </c>
      <c r="CJ45" s="166">
        <v>-132.18770000000001</v>
      </c>
      <c r="CK45" s="165"/>
      <c r="CL45" s="165"/>
      <c r="CM45" s="166">
        <v>74.5</v>
      </c>
      <c r="CN45" s="166">
        <v>263.89999999999998</v>
      </c>
      <c r="CO45" s="166">
        <v>-19.32</v>
      </c>
      <c r="CP45" s="166">
        <v>24.645</v>
      </c>
      <c r="CQ45" s="166">
        <v>25.794</v>
      </c>
      <c r="CR45" s="166">
        <v>25.738900000000001</v>
      </c>
      <c r="CS45" s="166">
        <v>35.126800000000003</v>
      </c>
      <c r="CT45" s="166">
        <v>34.634900000000002</v>
      </c>
      <c r="CU45" s="166">
        <v>-10.2685</v>
      </c>
      <c r="CV45" s="166">
        <v>-84.030699999999996</v>
      </c>
      <c r="CW45" s="166">
        <v>-8.7751999999999999</v>
      </c>
      <c r="CX45" s="166">
        <v>17.897600000000001</v>
      </c>
      <c r="CY45" s="166">
        <v>86.83</v>
      </c>
      <c r="CZ45" s="166">
        <v>46.82</v>
      </c>
      <c r="DA45" s="166">
        <v>64.460400000000007</v>
      </c>
      <c r="DB45" s="166">
        <v>61.0886</v>
      </c>
      <c r="DC45" s="166">
        <v>41.691699999999997</v>
      </c>
      <c r="DD45" s="165"/>
      <c r="DE45" s="166">
        <v>132.613</v>
      </c>
      <c r="DF45" s="166">
        <v>131.19900000000001</v>
      </c>
      <c r="DG45" s="166">
        <v>-149.54400000000001</v>
      </c>
      <c r="DH45" s="165"/>
      <c r="DI45" s="166">
        <v>-22.915299999999998</v>
      </c>
      <c r="DJ45" s="166">
        <v>-107.3</v>
      </c>
      <c r="DK45" s="166">
        <v>-107.1</v>
      </c>
      <c r="DL45" s="166">
        <v>30.2591</v>
      </c>
      <c r="DM45" s="166">
        <v>82.333399999999997</v>
      </c>
      <c r="DN45" s="166">
        <v>85.959900000000005</v>
      </c>
      <c r="DO45" s="166">
        <v>115.44799999999999</v>
      </c>
      <c r="DP45" s="166">
        <v>81.489999999999995</v>
      </c>
      <c r="DQ45" s="166">
        <v>-12.46</v>
      </c>
      <c r="DR45" s="166">
        <v>70.245999999999995</v>
      </c>
      <c r="DS45" s="166">
        <v>146.9384</v>
      </c>
      <c r="DT45" s="166">
        <v>-2.5</v>
      </c>
      <c r="DU45" s="166">
        <v>-2.5</v>
      </c>
      <c r="DV45" s="166">
        <v>85.45</v>
      </c>
      <c r="DW45" s="166">
        <v>79.41</v>
      </c>
      <c r="DX45" s="166">
        <v>148.74549999999999</v>
      </c>
      <c r="DY45" s="166">
        <v>145.98179999999999</v>
      </c>
      <c r="DZ45" s="166">
        <v>-26.926600000000001</v>
      </c>
      <c r="EA45" s="166">
        <v>-26.690899999999999</v>
      </c>
      <c r="EB45" s="166">
        <v>267.11259999999999</v>
      </c>
      <c r="EC45" s="166">
        <v>216.18440000000001</v>
      </c>
      <c r="ED45" s="166">
        <v>209.60749999999999</v>
      </c>
      <c r="EE45" s="166">
        <v>212.83099999999999</v>
      </c>
      <c r="EF45" s="166">
        <v>85.761200000000002</v>
      </c>
      <c r="EG45" s="166">
        <v>56.7973</v>
      </c>
      <c r="EH45" s="166">
        <v>-34.988</v>
      </c>
      <c r="EI45" s="166">
        <v>529.69960000000003</v>
      </c>
      <c r="EJ45" s="166">
        <v>288.70209999999997</v>
      </c>
      <c r="EK45" s="165"/>
      <c r="EL45" s="166">
        <v>-14.851800000000001</v>
      </c>
      <c r="EM45" s="166">
        <v>-11.7423</v>
      </c>
      <c r="EN45" s="165"/>
      <c r="EO45" s="166">
        <v>-11.5601</v>
      </c>
      <c r="EP45" s="166">
        <v>-10.6159</v>
      </c>
      <c r="EQ45" s="166">
        <v>38.448</v>
      </c>
      <c r="ER45" s="166">
        <v>3.0493999999999999</v>
      </c>
      <c r="ES45" s="166">
        <v>2.4885999999999999</v>
      </c>
      <c r="ET45" s="166">
        <v>-16.829499999999999</v>
      </c>
      <c r="EU45" s="166">
        <v>0</v>
      </c>
      <c r="EV45" s="166">
        <v>-12.16</v>
      </c>
      <c r="EW45" s="165"/>
      <c r="EX45" s="166">
        <v>15.6212</v>
      </c>
      <c r="EY45" s="166">
        <v>-85.735500000000002</v>
      </c>
      <c r="EZ45" s="166">
        <v>-39.584699999999998</v>
      </c>
      <c r="FA45" s="166">
        <v>-38.519500000000001</v>
      </c>
      <c r="FB45" s="166">
        <v>10.008599999999999</v>
      </c>
      <c r="FC45" s="166">
        <v>-55.979500000000002</v>
      </c>
      <c r="FD45" s="166">
        <v>26.5549</v>
      </c>
      <c r="FE45" s="166">
        <v>23.6721</v>
      </c>
      <c r="FF45" s="165"/>
      <c r="FG45" s="166">
        <v>23.099299999999999</v>
      </c>
      <c r="FH45" s="166">
        <v>36.887599999999999</v>
      </c>
      <c r="FI45" s="165"/>
      <c r="FJ45" s="166">
        <v>35.744700000000002</v>
      </c>
      <c r="FK45" s="166">
        <v>46.552900000000001</v>
      </c>
      <c r="FL45" s="166">
        <v>46.0505</v>
      </c>
      <c r="FM45" s="166">
        <v>-160.25569999999999</v>
      </c>
      <c r="FN45" s="166">
        <v>28.555299999999999</v>
      </c>
      <c r="FO45" s="166">
        <v>28.579899999999999</v>
      </c>
      <c r="FP45" s="166">
        <v>-114.56229999999999</v>
      </c>
      <c r="FQ45" s="166">
        <v>-106.99</v>
      </c>
      <c r="FR45" s="166">
        <v>-47.613599999999998</v>
      </c>
      <c r="FS45" s="166">
        <v>-41.9</v>
      </c>
      <c r="FT45" s="166">
        <v>17.2836</v>
      </c>
      <c r="FU45" s="166">
        <v>1.6434</v>
      </c>
      <c r="FV45" s="166">
        <v>-11.13</v>
      </c>
      <c r="FW45" s="166">
        <v>16.47</v>
      </c>
      <c r="FX45" s="166">
        <v>-48.4923</v>
      </c>
      <c r="FY45" s="166">
        <v>8.9276999999999997</v>
      </c>
      <c r="FZ45" s="166">
        <v>-12.843</v>
      </c>
      <c r="GA45" s="166">
        <v>0.68799999999999994</v>
      </c>
      <c r="GB45" s="166">
        <v>9.6010000000000009</v>
      </c>
      <c r="GC45" s="166">
        <v>23.34</v>
      </c>
      <c r="GD45" s="166">
        <v>108.3068</v>
      </c>
      <c r="GE45" s="166">
        <v>115.9567</v>
      </c>
      <c r="GF45" s="166">
        <v>14.55</v>
      </c>
      <c r="GG45" s="166">
        <v>83.405000000000001</v>
      </c>
      <c r="GH45" s="166">
        <v>20.9</v>
      </c>
      <c r="GI45" s="166">
        <v>-5.1764000000000001</v>
      </c>
      <c r="GJ45" s="166">
        <v>-2.7418999999999998</v>
      </c>
      <c r="GK45" s="166">
        <v>-2.9428999999999998</v>
      </c>
      <c r="GL45" s="166">
        <v>2.7082000000000002</v>
      </c>
      <c r="GM45" s="165"/>
      <c r="GN45" s="165"/>
      <c r="GO45" s="166">
        <v>-18.853000000000002</v>
      </c>
      <c r="GP45" s="166">
        <v>-28.095199999999998</v>
      </c>
      <c r="GQ45" s="166">
        <v>20.713200000000001</v>
      </c>
      <c r="GR45" s="166">
        <v>28.785499999999999</v>
      </c>
      <c r="GS45" s="166">
        <v>54.401000000000003</v>
      </c>
      <c r="GT45" s="166">
        <v>55.297400000000003</v>
      </c>
      <c r="GU45" s="166">
        <v>-143.8614</v>
      </c>
      <c r="GV45" s="166">
        <v>-32.113</v>
      </c>
      <c r="GW45" s="166">
        <v>29.243200000000002</v>
      </c>
      <c r="GX45" s="166">
        <v>-8.8767999999999994</v>
      </c>
      <c r="GY45" s="165"/>
      <c r="GZ45" s="166">
        <v>14.817299999999999</v>
      </c>
      <c r="HA45" s="166">
        <v>14.631600000000001</v>
      </c>
      <c r="HB45" s="166">
        <v>13.5512</v>
      </c>
      <c r="HC45" s="166">
        <v>110.0972</v>
      </c>
      <c r="HD45" s="166">
        <v>110.557</v>
      </c>
      <c r="HE45" s="166">
        <v>280.8</v>
      </c>
      <c r="HF45" s="166">
        <v>-279.82229999999998</v>
      </c>
      <c r="HG45" s="166">
        <v>-354.79849999999999</v>
      </c>
      <c r="HH45" s="166">
        <v>356.58789999999999</v>
      </c>
      <c r="HI45" s="166">
        <v>404.88720000000001</v>
      </c>
      <c r="HJ45" s="166">
        <v>-108.5536</v>
      </c>
      <c r="HK45" s="166">
        <v>-105.0532</v>
      </c>
      <c r="HL45" s="166">
        <v>-55.425199999999997</v>
      </c>
      <c r="HM45" s="166">
        <v>-43.654899999999998</v>
      </c>
      <c r="HN45" s="166">
        <v>76.247</v>
      </c>
      <c r="HO45" s="166">
        <v>75.991200000000006</v>
      </c>
      <c r="HP45" s="165"/>
      <c r="HQ45" s="166">
        <v>-68.788899999999998</v>
      </c>
      <c r="HR45" s="166">
        <v>8.0119000000000007</v>
      </c>
      <c r="HS45" s="166">
        <v>7.2209000000000003</v>
      </c>
      <c r="HT45" s="166">
        <v>-89.362399999999994</v>
      </c>
      <c r="HU45" s="166">
        <v>-89.177599999999998</v>
      </c>
      <c r="HV45" s="166">
        <v>85.6</v>
      </c>
      <c r="HW45" s="166">
        <v>84.93</v>
      </c>
      <c r="HX45" s="166">
        <v>26.2</v>
      </c>
      <c r="HY45" s="166">
        <v>26.6</v>
      </c>
      <c r="HZ45" s="166">
        <v>21.720500000000001</v>
      </c>
      <c r="IA45" s="166">
        <v>44.4</v>
      </c>
      <c r="IB45" s="166">
        <v>-286.83629999999999</v>
      </c>
      <c r="IC45" s="166">
        <v>100.5896</v>
      </c>
      <c r="ID45" s="166">
        <v>99.638300000000001</v>
      </c>
      <c r="IE45" s="166">
        <v>21.8</v>
      </c>
      <c r="IF45" s="166">
        <v>-9</v>
      </c>
      <c r="IG45" s="166">
        <v>-6.2</v>
      </c>
      <c r="IH45" s="166">
        <v>-6.2</v>
      </c>
      <c r="II45" s="165"/>
      <c r="IJ45" s="165"/>
      <c r="IK45" s="166">
        <v>-399.20690000000002</v>
      </c>
      <c r="IL45" s="166">
        <v>-273.99680000000001</v>
      </c>
      <c r="IM45" s="166">
        <v>490.05799999999999</v>
      </c>
      <c r="IN45" s="166">
        <v>393.16570000000002</v>
      </c>
      <c r="IO45" s="166">
        <v>84.193399999999997</v>
      </c>
      <c r="IP45" s="165"/>
      <c r="IQ45" s="166">
        <v>383.71280000000002</v>
      </c>
      <c r="IR45" s="166">
        <v>-126.5517</v>
      </c>
      <c r="IS45" s="166">
        <v>-194.83019999999999</v>
      </c>
      <c r="IT45" s="166">
        <v>-380.6223</v>
      </c>
      <c r="IU45" s="166">
        <v>123.0129</v>
      </c>
      <c r="IV45" s="166">
        <v>120.9892</v>
      </c>
      <c r="IW45" s="166">
        <v>128.93180000000001</v>
      </c>
      <c r="IX45" s="166">
        <v>-474.27749999999997</v>
      </c>
      <c r="IY45" s="166">
        <v>203.70779999999999</v>
      </c>
      <c r="IZ45" s="166">
        <v>-280.91210000000001</v>
      </c>
      <c r="JA45" s="166">
        <v>280.22649999999999</v>
      </c>
      <c r="JB45" s="166">
        <v>-0.97370000000000001</v>
      </c>
      <c r="JC45" s="166">
        <v>18.375</v>
      </c>
      <c r="JD45" s="166">
        <v>9.92</v>
      </c>
      <c r="JE45" s="166">
        <v>-0.71799999999999997</v>
      </c>
      <c r="JF45" s="166">
        <v>-0.72299999999999998</v>
      </c>
      <c r="JG45" s="166">
        <v>-10.16</v>
      </c>
      <c r="JH45" s="166">
        <v>-12</v>
      </c>
      <c r="JI45" s="165"/>
      <c r="JJ45" s="166">
        <v>12.629899999999999</v>
      </c>
      <c r="JK45" s="166">
        <v>-19.218699999999998</v>
      </c>
      <c r="JL45" s="166">
        <v>-34.190899999999999</v>
      </c>
      <c r="JM45" s="166">
        <v>13.2</v>
      </c>
      <c r="JN45" s="166">
        <v>55.496000000000002</v>
      </c>
      <c r="JO45" s="166">
        <v>54.572000000000003</v>
      </c>
      <c r="JP45" s="166">
        <v>0</v>
      </c>
      <c r="JQ45" s="166">
        <v>0</v>
      </c>
      <c r="JR45" s="166">
        <v>49.377000000000002</v>
      </c>
      <c r="JS45" s="166">
        <v>49.189799999999998</v>
      </c>
      <c r="JT45" s="166">
        <v>48.984999999999999</v>
      </c>
      <c r="JU45" s="165"/>
      <c r="JV45" s="166">
        <v>10.1</v>
      </c>
      <c r="JW45" s="166">
        <v>8.3623999999999992</v>
      </c>
      <c r="JX45" s="166">
        <v>11.04</v>
      </c>
      <c r="JY45" s="165"/>
      <c r="JZ45" s="166">
        <v>-43.185899999999997</v>
      </c>
      <c r="KA45" s="166">
        <v>80.180400000000006</v>
      </c>
      <c r="KB45" s="166">
        <v>56.788899999999998</v>
      </c>
      <c r="KC45" s="166">
        <v>-43.146599999999999</v>
      </c>
      <c r="KD45" s="166">
        <v>-78.900099999999995</v>
      </c>
      <c r="KE45" s="166">
        <v>43.211100000000002</v>
      </c>
      <c r="KF45" s="166">
        <v>34.795699999999997</v>
      </c>
      <c r="KG45" s="166">
        <v>-26.2</v>
      </c>
      <c r="KH45" s="166">
        <v>27.2</v>
      </c>
      <c r="KI45" s="166">
        <v>45.676499999999997</v>
      </c>
      <c r="KJ45" s="166">
        <v>132.82140000000001</v>
      </c>
    </row>
    <row r="46" spans="1:296" ht="18" customHeight="1" x14ac:dyDescent="0.3">
      <c r="A46" s="162" t="s">
        <v>89</v>
      </c>
      <c r="B46" s="162" t="s">
        <v>885</v>
      </c>
      <c r="C46" s="165">
        <v>0</v>
      </c>
      <c r="D46" s="166">
        <v>0</v>
      </c>
      <c r="E46" s="166">
        <v>21.127500000000001</v>
      </c>
      <c r="F46" s="166">
        <v>-31.450800000000001</v>
      </c>
      <c r="G46" s="166">
        <v>-30.5349</v>
      </c>
      <c r="H46" s="166">
        <v>23.592400000000001</v>
      </c>
      <c r="I46" s="165"/>
      <c r="J46" s="166">
        <v>64.924300000000002</v>
      </c>
      <c r="K46" s="166">
        <v>-147.56030000000001</v>
      </c>
      <c r="L46" s="166">
        <v>75.272499999999994</v>
      </c>
      <c r="M46" s="166">
        <v>38.174799999999998</v>
      </c>
      <c r="N46" s="166">
        <v>37.427999999999997</v>
      </c>
      <c r="O46" s="166">
        <v>-31.08</v>
      </c>
      <c r="P46" s="166">
        <v>-75.988</v>
      </c>
      <c r="Q46" s="166">
        <v>63.8</v>
      </c>
      <c r="R46" s="166">
        <v>19.872</v>
      </c>
      <c r="S46" s="166">
        <v>-63.8</v>
      </c>
      <c r="T46" s="166">
        <v>13.796799999999999</v>
      </c>
      <c r="U46" s="166">
        <v>94.359200000000001</v>
      </c>
      <c r="V46" s="166">
        <v>15.046900000000001</v>
      </c>
      <c r="W46" s="166">
        <v>15.0998</v>
      </c>
      <c r="X46" s="166">
        <v>25.134599999999999</v>
      </c>
      <c r="Y46" s="166">
        <v>14.402799999999999</v>
      </c>
      <c r="Z46" s="166">
        <v>0.248</v>
      </c>
      <c r="AA46" s="166">
        <v>2.6608000000000001</v>
      </c>
      <c r="AB46" s="165"/>
      <c r="AC46" s="165"/>
      <c r="AD46" s="166">
        <v>-101.09</v>
      </c>
      <c r="AE46" s="166">
        <v>-101.52</v>
      </c>
      <c r="AF46" s="165"/>
      <c r="AG46" s="166">
        <v>33.299999999999997</v>
      </c>
      <c r="AH46" s="166">
        <v>74.8</v>
      </c>
      <c r="AI46" s="166">
        <v>14.138999999999999</v>
      </c>
      <c r="AJ46" s="166">
        <v>0.221</v>
      </c>
      <c r="AK46" s="165">
        <v>0</v>
      </c>
      <c r="AL46" s="166">
        <v>-67.27</v>
      </c>
      <c r="AM46" s="166">
        <v>-64.13</v>
      </c>
      <c r="AN46" s="166">
        <v>67.83</v>
      </c>
      <c r="AO46" s="166">
        <v>68.03</v>
      </c>
      <c r="AP46" s="166">
        <v>16.008900000000001</v>
      </c>
      <c r="AQ46" s="166">
        <v>9.3759999999999994</v>
      </c>
      <c r="AR46" s="166">
        <v>84.506699999999995</v>
      </c>
      <c r="AS46" s="166">
        <v>87.119699999999995</v>
      </c>
      <c r="AT46" s="166">
        <v>49.8902</v>
      </c>
      <c r="AU46" s="166">
        <v>-71.2089</v>
      </c>
      <c r="AV46" s="166">
        <v>-70.070400000000006</v>
      </c>
      <c r="AW46" s="166">
        <v>3.9891999999999999</v>
      </c>
      <c r="AX46" s="166">
        <v>3.4866999999999999</v>
      </c>
      <c r="AY46" s="166">
        <v>96.724699999999999</v>
      </c>
      <c r="AZ46" s="166">
        <v>98.013599999999997</v>
      </c>
      <c r="BA46" s="166">
        <v>-25.312799999999999</v>
      </c>
      <c r="BB46" s="166">
        <v>-27.651499999999999</v>
      </c>
      <c r="BC46" s="166">
        <v>-480.41699999999997</v>
      </c>
      <c r="BD46" s="166">
        <v>-21.2241</v>
      </c>
      <c r="BE46" s="166">
        <v>-10.7</v>
      </c>
      <c r="BF46" s="166">
        <v>-10.7</v>
      </c>
      <c r="BG46" s="166">
        <v>75.891400000000004</v>
      </c>
      <c r="BH46" s="166">
        <v>75.235699999999994</v>
      </c>
      <c r="BI46" s="166">
        <v>-6.4371999999999998</v>
      </c>
      <c r="BJ46" s="165"/>
      <c r="BK46" s="166">
        <v>-53.004199999999997</v>
      </c>
      <c r="BL46" s="166">
        <v>9.4304000000000006</v>
      </c>
      <c r="BM46" s="166">
        <v>7.3842999999999996</v>
      </c>
      <c r="BN46" s="166">
        <v>5.0698999999999996</v>
      </c>
      <c r="BO46" s="166">
        <v>517.89890000000003</v>
      </c>
      <c r="BP46" s="166">
        <v>145.6953</v>
      </c>
      <c r="BQ46" s="166">
        <v>144.9324</v>
      </c>
      <c r="BR46" s="166">
        <v>-541.31290000000001</v>
      </c>
      <c r="BS46" s="166">
        <v>570.32529999999997</v>
      </c>
      <c r="BT46" s="165"/>
      <c r="BU46" s="166">
        <v>-126.0668</v>
      </c>
      <c r="BV46" s="166">
        <v>128.25450000000001</v>
      </c>
      <c r="BW46" s="166">
        <v>119.32550000000001</v>
      </c>
      <c r="BX46" s="166">
        <v>32.53</v>
      </c>
      <c r="BY46" s="166">
        <v>41.53</v>
      </c>
      <c r="BZ46" s="166">
        <v>83.2</v>
      </c>
      <c r="CA46" s="166">
        <v>92.77</v>
      </c>
      <c r="CB46" s="166">
        <v>-42.862099999999998</v>
      </c>
      <c r="CC46" s="166">
        <v>-42.728099999999998</v>
      </c>
      <c r="CD46" s="166">
        <v>112.4833</v>
      </c>
      <c r="CE46" s="166">
        <v>112.9683</v>
      </c>
      <c r="CF46" s="166">
        <v>18.193000000000001</v>
      </c>
      <c r="CG46" s="166">
        <v>-163.34790000000001</v>
      </c>
      <c r="CH46" s="166">
        <v>-163.44640000000001</v>
      </c>
      <c r="CI46" s="166">
        <v>-1.2003999999999999</v>
      </c>
      <c r="CJ46" s="166">
        <v>-147.7122</v>
      </c>
      <c r="CK46" s="165"/>
      <c r="CL46" s="165"/>
      <c r="CM46" s="166">
        <v>64.400000000000006</v>
      </c>
      <c r="CN46" s="166">
        <v>296.3</v>
      </c>
      <c r="CO46" s="166">
        <v>-19.52</v>
      </c>
      <c r="CP46" s="166">
        <v>19.264199999999999</v>
      </c>
      <c r="CQ46" s="166">
        <v>19.696300000000001</v>
      </c>
      <c r="CR46" s="166">
        <v>20.108000000000001</v>
      </c>
      <c r="CS46" s="166">
        <v>27.034400000000002</v>
      </c>
      <c r="CT46" s="166">
        <v>25.645499999999998</v>
      </c>
      <c r="CU46" s="166">
        <v>1</v>
      </c>
      <c r="CV46" s="166">
        <v>-87.4649</v>
      </c>
      <c r="CW46" s="166">
        <v>2.4198</v>
      </c>
      <c r="CX46" s="166">
        <v>18.9724</v>
      </c>
      <c r="CY46" s="166">
        <v>86.72</v>
      </c>
      <c r="CZ46" s="166">
        <v>46.07</v>
      </c>
      <c r="DA46" s="166">
        <v>64.460400000000007</v>
      </c>
      <c r="DB46" s="166">
        <v>61.0886</v>
      </c>
      <c r="DC46" s="166">
        <v>42.310699999999997</v>
      </c>
      <c r="DD46" s="165"/>
      <c r="DE46" s="166">
        <v>149.11089999999999</v>
      </c>
      <c r="DF46" s="166">
        <v>147.64340000000001</v>
      </c>
      <c r="DG46" s="166">
        <v>-142.65100000000001</v>
      </c>
      <c r="DH46" s="165"/>
      <c r="DI46" s="166">
        <v>-23.136600000000001</v>
      </c>
      <c r="DJ46" s="166">
        <v>-103.5</v>
      </c>
      <c r="DK46" s="166">
        <v>-102.5</v>
      </c>
      <c r="DL46" s="165"/>
      <c r="DM46" s="166">
        <v>80.575599999999994</v>
      </c>
      <c r="DN46" s="166">
        <v>87.838499999999996</v>
      </c>
      <c r="DO46" s="166">
        <v>114.2761</v>
      </c>
      <c r="DP46" s="166">
        <v>80.67</v>
      </c>
      <c r="DQ46" s="166">
        <v>-12.63</v>
      </c>
      <c r="DR46" s="166">
        <v>68.695999999999998</v>
      </c>
      <c r="DS46" s="166">
        <v>141.458</v>
      </c>
      <c r="DT46" s="166">
        <v>-1.8</v>
      </c>
      <c r="DU46" s="166">
        <v>-1.74</v>
      </c>
      <c r="DV46" s="166">
        <v>91.4</v>
      </c>
      <c r="DW46" s="166">
        <v>81.22</v>
      </c>
      <c r="DX46" s="166">
        <v>142.12729999999999</v>
      </c>
      <c r="DY46" s="166">
        <v>141.12729999999999</v>
      </c>
      <c r="DZ46" s="166">
        <v>-23.346800000000002</v>
      </c>
      <c r="EA46" s="166">
        <v>-22.672699999999999</v>
      </c>
      <c r="EB46" s="166">
        <v>269.86880000000002</v>
      </c>
      <c r="EC46" s="166">
        <v>216.74680000000001</v>
      </c>
      <c r="ED46" s="166">
        <v>211.08189999999999</v>
      </c>
      <c r="EE46" s="166">
        <v>214.05590000000001</v>
      </c>
      <c r="EF46" s="166">
        <v>91.566199999999995</v>
      </c>
      <c r="EG46" s="166">
        <v>61.669800000000002</v>
      </c>
      <c r="EH46" s="166">
        <v>-34.517000000000003</v>
      </c>
      <c r="EI46" s="166">
        <v>548.6671</v>
      </c>
      <c r="EJ46" s="166">
        <v>296.45819999999998</v>
      </c>
      <c r="EK46" s="165"/>
      <c r="EL46" s="166">
        <v>-15.1076</v>
      </c>
      <c r="EM46" s="166">
        <v>-12.239100000000001</v>
      </c>
      <c r="EN46" s="165"/>
      <c r="EO46" s="166">
        <v>2.8559000000000001</v>
      </c>
      <c r="EP46" s="166">
        <v>3.4125000000000001</v>
      </c>
      <c r="EQ46" s="166">
        <v>23.088000000000001</v>
      </c>
      <c r="ER46" s="166">
        <v>2.0548999999999999</v>
      </c>
      <c r="ES46" s="166">
        <v>1.4961</v>
      </c>
      <c r="ET46" s="166">
        <v>-19.651199999999999</v>
      </c>
      <c r="EU46" s="166">
        <v>0</v>
      </c>
      <c r="EV46" s="166">
        <v>-3.27</v>
      </c>
      <c r="EW46" s="166">
        <v>0</v>
      </c>
      <c r="EX46" s="166">
        <v>16.086099999999998</v>
      </c>
      <c r="EY46" s="166">
        <v>-58.847799999999999</v>
      </c>
      <c r="EZ46" s="166">
        <v>-38.881</v>
      </c>
      <c r="FA46" s="166">
        <v>-37.982900000000001</v>
      </c>
      <c r="FB46" s="166">
        <v>8.7363999999999997</v>
      </c>
      <c r="FC46" s="166">
        <v>-59.246699999999997</v>
      </c>
      <c r="FD46" s="166">
        <v>31.780799999999999</v>
      </c>
      <c r="FE46" s="166">
        <v>23.908100000000001</v>
      </c>
      <c r="FF46" s="165"/>
      <c r="FG46" s="166">
        <v>23.081</v>
      </c>
      <c r="FH46" s="166">
        <v>37.331000000000003</v>
      </c>
      <c r="FI46" s="165"/>
      <c r="FJ46" s="166">
        <v>35.562199999999997</v>
      </c>
      <c r="FK46" s="166">
        <v>43.371200000000002</v>
      </c>
      <c r="FL46" s="166">
        <v>43.203699999999998</v>
      </c>
      <c r="FM46" s="166">
        <v>-146.02189999999999</v>
      </c>
      <c r="FN46" s="166">
        <v>25.230899999999998</v>
      </c>
      <c r="FO46" s="166">
        <v>25.159500000000001</v>
      </c>
      <c r="FP46" s="166">
        <v>-103.98269999999999</v>
      </c>
      <c r="FQ46" s="166">
        <v>-95.621700000000004</v>
      </c>
      <c r="FR46" s="166">
        <v>-47.122900000000001</v>
      </c>
      <c r="FS46" s="166">
        <v>-39.79</v>
      </c>
      <c r="FT46" s="166">
        <v>17.684000000000001</v>
      </c>
      <c r="FU46" s="166">
        <v>1.724</v>
      </c>
      <c r="FV46" s="166">
        <v>-11.22</v>
      </c>
      <c r="FW46" s="166">
        <v>15.53</v>
      </c>
      <c r="FX46" s="166">
        <v>-47.637900000000002</v>
      </c>
      <c r="FY46" s="165"/>
      <c r="FZ46" s="166">
        <v>-12.273</v>
      </c>
      <c r="GA46" s="166">
        <v>0.65400000000000003</v>
      </c>
      <c r="GB46" s="165"/>
      <c r="GC46" s="166">
        <v>23.4</v>
      </c>
      <c r="GD46" s="166">
        <v>97.848799999999997</v>
      </c>
      <c r="GE46" s="166">
        <v>105.485</v>
      </c>
      <c r="GF46" s="166">
        <v>15.57</v>
      </c>
      <c r="GG46" s="166">
        <v>84.048199999999994</v>
      </c>
      <c r="GH46" s="166">
        <v>20.399999999999999</v>
      </c>
      <c r="GI46" s="166">
        <v>-8.5762</v>
      </c>
      <c r="GJ46" s="166">
        <v>-2.4998999999999998</v>
      </c>
      <c r="GK46" s="166">
        <v>-2.5581</v>
      </c>
      <c r="GL46" s="166">
        <v>2.9104000000000001</v>
      </c>
      <c r="GM46" s="165"/>
      <c r="GN46" s="165"/>
      <c r="GO46" s="165"/>
      <c r="GP46" s="166">
        <v>-33.594099999999997</v>
      </c>
      <c r="GQ46" s="166">
        <v>21.608599999999999</v>
      </c>
      <c r="GR46" s="166">
        <v>35.115099999999998</v>
      </c>
      <c r="GS46" s="166">
        <v>55.826799999999999</v>
      </c>
      <c r="GT46" s="166">
        <v>56.097200000000001</v>
      </c>
      <c r="GU46" s="166">
        <v>-154.94059999999999</v>
      </c>
      <c r="GV46" s="166">
        <v>-32.543100000000003</v>
      </c>
      <c r="GW46" s="166">
        <v>31.648700000000002</v>
      </c>
      <c r="GX46" s="166">
        <v>-16.697500000000002</v>
      </c>
      <c r="GY46" s="165"/>
      <c r="GZ46" s="166">
        <v>15.736599999999999</v>
      </c>
      <c r="HA46" s="166">
        <v>15.5387</v>
      </c>
      <c r="HB46" s="166">
        <v>14</v>
      </c>
      <c r="HC46" s="166">
        <v>113.3229</v>
      </c>
      <c r="HD46" s="166">
        <v>115.15049999999999</v>
      </c>
      <c r="HE46" s="166">
        <v>282.5</v>
      </c>
      <c r="HF46" s="166">
        <v>-281.3381</v>
      </c>
      <c r="HG46" s="166">
        <v>-355.53559999999999</v>
      </c>
      <c r="HH46" s="166">
        <v>357.23579999999998</v>
      </c>
      <c r="HI46" s="166">
        <v>408.67230000000001</v>
      </c>
      <c r="HJ46" s="166">
        <v>-110.9786</v>
      </c>
      <c r="HK46" s="166">
        <v>-108.9676</v>
      </c>
      <c r="HL46" s="166">
        <v>-50.767200000000003</v>
      </c>
      <c r="HM46" s="166">
        <v>-39.005600000000001</v>
      </c>
      <c r="HN46" s="166">
        <v>79.433800000000005</v>
      </c>
      <c r="HO46" s="166">
        <v>78.223799999999997</v>
      </c>
      <c r="HP46" s="166">
        <v>-67.554299999999998</v>
      </c>
      <c r="HQ46" s="165"/>
      <c r="HR46" s="166">
        <v>7.2977999999999996</v>
      </c>
      <c r="HS46" s="166">
        <v>7.2209000000000003</v>
      </c>
      <c r="HT46" s="166">
        <v>-90.072599999999994</v>
      </c>
      <c r="HU46" s="166">
        <v>-89.666600000000003</v>
      </c>
      <c r="HV46" s="166">
        <v>81.58</v>
      </c>
      <c r="HW46" s="166">
        <v>80.86</v>
      </c>
      <c r="HX46" s="166">
        <v>26.4</v>
      </c>
      <c r="HY46" s="166">
        <v>27.6</v>
      </c>
      <c r="HZ46" s="166">
        <v>21.577300000000001</v>
      </c>
      <c r="IA46" s="166">
        <v>43.68</v>
      </c>
      <c r="IB46" s="166">
        <v>-290.59879999999998</v>
      </c>
      <c r="IC46" s="166">
        <v>100.5468</v>
      </c>
      <c r="ID46" s="166">
        <v>100.48569999999999</v>
      </c>
      <c r="IE46" s="166">
        <v>21.9</v>
      </c>
      <c r="IF46" s="166">
        <v>-9.6999999999999993</v>
      </c>
      <c r="IG46" s="166">
        <v>-6.2</v>
      </c>
      <c r="IH46" s="166">
        <v>-6.2</v>
      </c>
      <c r="II46" s="165"/>
      <c r="IJ46" s="166">
        <v>1.2067000000000001</v>
      </c>
      <c r="IK46" s="166">
        <v>-403.74439999999998</v>
      </c>
      <c r="IL46" s="166">
        <v>-275.50569999999999</v>
      </c>
      <c r="IM46" s="166">
        <v>492.38</v>
      </c>
      <c r="IN46" s="166">
        <v>391.7303</v>
      </c>
      <c r="IO46" s="166">
        <v>80.525400000000005</v>
      </c>
      <c r="IP46" s="165"/>
      <c r="IQ46" s="166">
        <v>381.9427</v>
      </c>
      <c r="IR46" s="166">
        <v>-125.57689999999999</v>
      </c>
      <c r="IS46" s="166">
        <v>-192.31059999999999</v>
      </c>
      <c r="IT46" s="166">
        <v>-380.01409999999998</v>
      </c>
      <c r="IU46" s="166">
        <v>121.91119999999999</v>
      </c>
      <c r="IV46" s="166">
        <v>120.5998</v>
      </c>
      <c r="IW46" s="166">
        <v>128.20910000000001</v>
      </c>
      <c r="IX46" s="166">
        <v>-474.14620000000002</v>
      </c>
      <c r="IY46" s="166">
        <v>201.12479999999999</v>
      </c>
      <c r="IZ46" s="166">
        <v>-283.89179999999999</v>
      </c>
      <c r="JA46" s="166">
        <v>283.05360000000002</v>
      </c>
      <c r="JB46" s="166">
        <v>-0.71</v>
      </c>
      <c r="JC46" s="166">
        <v>18.596</v>
      </c>
      <c r="JD46" s="166">
        <v>10.48</v>
      </c>
      <c r="JE46" s="166">
        <v>-0.80600000000000005</v>
      </c>
      <c r="JF46" s="166">
        <v>-0.82299999999999995</v>
      </c>
      <c r="JG46" s="166">
        <v>-10.56</v>
      </c>
      <c r="JH46" s="166">
        <v>-12.32</v>
      </c>
      <c r="JI46" s="165"/>
      <c r="JJ46" s="166">
        <v>12.9808</v>
      </c>
      <c r="JK46" s="166">
        <v>-16.9635</v>
      </c>
      <c r="JL46" s="166">
        <v>-35.039299999999997</v>
      </c>
      <c r="JM46" s="166">
        <v>11.3</v>
      </c>
      <c r="JN46" s="166">
        <v>51.918999999999997</v>
      </c>
      <c r="JO46" s="166">
        <v>54.582999999999998</v>
      </c>
      <c r="JP46" s="165"/>
      <c r="JQ46" s="165"/>
      <c r="JR46" s="166">
        <v>52.184899999999999</v>
      </c>
      <c r="JS46" s="166">
        <v>50.558199999999999</v>
      </c>
      <c r="JT46" s="166">
        <v>50.327300000000001</v>
      </c>
      <c r="JU46" s="165"/>
      <c r="JV46" s="166">
        <v>10.7</v>
      </c>
      <c r="JW46" s="166">
        <v>9.5277999999999992</v>
      </c>
      <c r="JX46" s="166">
        <v>11.23</v>
      </c>
      <c r="JY46" s="165"/>
      <c r="JZ46" s="166">
        <v>-43.153100000000002</v>
      </c>
      <c r="KA46" s="166">
        <v>77.131399999999999</v>
      </c>
      <c r="KB46" s="166">
        <v>52.368000000000002</v>
      </c>
      <c r="KC46" s="166">
        <v>-42.283700000000003</v>
      </c>
      <c r="KD46" s="166">
        <v>-75.955200000000005</v>
      </c>
      <c r="KE46" s="166">
        <v>38.958799999999997</v>
      </c>
      <c r="KF46" s="166">
        <v>36.9283</v>
      </c>
      <c r="KG46" s="166">
        <v>-26.8</v>
      </c>
      <c r="KH46" s="166">
        <v>26.8</v>
      </c>
      <c r="KI46" s="166">
        <v>51.672899999999998</v>
      </c>
      <c r="KJ46" s="166">
        <v>125.8811</v>
      </c>
    </row>
    <row r="47" spans="1:296" ht="18" customHeight="1" x14ac:dyDescent="0.3">
      <c r="A47" s="162" t="s">
        <v>89</v>
      </c>
      <c r="B47" s="162" t="s">
        <v>886</v>
      </c>
      <c r="C47" s="165">
        <v>0</v>
      </c>
      <c r="D47" s="165">
        <v>0</v>
      </c>
      <c r="E47" s="166">
        <v>21.3443</v>
      </c>
      <c r="F47" s="166">
        <v>-31.804500000000001</v>
      </c>
      <c r="G47" s="166">
        <v>-29.882999999999999</v>
      </c>
      <c r="H47" s="166">
        <v>25.034099999999999</v>
      </c>
      <c r="I47" s="165"/>
      <c r="J47" s="166">
        <v>65.689899999999994</v>
      </c>
      <c r="K47" s="166">
        <v>-147.6481</v>
      </c>
      <c r="L47" s="166">
        <v>76.975700000000003</v>
      </c>
      <c r="M47" s="166">
        <v>39.0548</v>
      </c>
      <c r="N47" s="166">
        <v>38.258000000000003</v>
      </c>
      <c r="O47" s="166">
        <v>-33.299999999999997</v>
      </c>
      <c r="P47" s="166">
        <v>-78.418999999999997</v>
      </c>
      <c r="Q47" s="166">
        <v>66</v>
      </c>
      <c r="R47" s="166">
        <v>19.872</v>
      </c>
      <c r="S47" s="166">
        <v>-66</v>
      </c>
      <c r="T47" s="166">
        <v>14.067600000000001</v>
      </c>
      <c r="U47" s="166">
        <v>94.451800000000006</v>
      </c>
      <c r="V47" s="166">
        <v>15.3017</v>
      </c>
      <c r="W47" s="166">
        <v>15.1952</v>
      </c>
      <c r="X47" s="166">
        <v>25.5108</v>
      </c>
      <c r="Y47" s="166">
        <v>13.9794</v>
      </c>
      <c r="Z47" s="166">
        <v>0.16650000000000001</v>
      </c>
      <c r="AA47" s="166">
        <v>2.6135999999999999</v>
      </c>
      <c r="AB47" s="165"/>
      <c r="AC47" s="165"/>
      <c r="AD47" s="166">
        <v>-104.37</v>
      </c>
      <c r="AE47" s="166">
        <v>-103.74</v>
      </c>
      <c r="AF47" s="165"/>
      <c r="AG47" s="166">
        <v>33.299999999999997</v>
      </c>
      <c r="AH47" s="166">
        <v>77</v>
      </c>
      <c r="AI47" s="166">
        <v>14.557</v>
      </c>
      <c r="AJ47" s="166">
        <v>0.224</v>
      </c>
      <c r="AK47" s="165">
        <v>0</v>
      </c>
      <c r="AL47" s="166">
        <v>-68.41</v>
      </c>
      <c r="AM47" s="166">
        <v>-62.87</v>
      </c>
      <c r="AN47" s="166">
        <v>69.349999999999994</v>
      </c>
      <c r="AO47" s="166">
        <v>69.61</v>
      </c>
      <c r="AP47" s="166">
        <v>16.880800000000001</v>
      </c>
      <c r="AQ47" s="166">
        <v>8.9812999999999992</v>
      </c>
      <c r="AR47" s="166">
        <v>85.0578</v>
      </c>
      <c r="AS47" s="166">
        <v>88.100700000000003</v>
      </c>
      <c r="AT47" s="166">
        <v>54.955500000000001</v>
      </c>
      <c r="AU47" s="166">
        <v>-74.191500000000005</v>
      </c>
      <c r="AV47" s="166">
        <v>-73.866</v>
      </c>
      <c r="AW47" s="166">
        <v>3.41</v>
      </c>
      <c r="AX47" s="166">
        <v>3.6859999999999999</v>
      </c>
      <c r="AY47" s="166">
        <v>98.636700000000005</v>
      </c>
      <c r="AZ47" s="166">
        <v>101.5772</v>
      </c>
      <c r="BA47" s="166">
        <v>-24.495100000000001</v>
      </c>
      <c r="BB47" s="166">
        <v>-26.588200000000001</v>
      </c>
      <c r="BC47" s="166">
        <v>-486.04340000000002</v>
      </c>
      <c r="BD47" s="166">
        <v>-38.220300000000002</v>
      </c>
      <c r="BE47" s="166">
        <v>-2.1</v>
      </c>
      <c r="BF47" s="166">
        <v>-2.1</v>
      </c>
      <c r="BG47" s="166">
        <v>79.970399999999998</v>
      </c>
      <c r="BH47" s="166">
        <v>78.722999999999999</v>
      </c>
      <c r="BI47" s="166">
        <v>-6.6254999999999997</v>
      </c>
      <c r="BJ47" s="165"/>
      <c r="BK47" s="166">
        <v>-49.890099999999997</v>
      </c>
      <c r="BL47" s="166">
        <v>9.9252000000000002</v>
      </c>
      <c r="BM47" s="166">
        <v>7.8164999999999996</v>
      </c>
      <c r="BN47" s="166">
        <v>5.3399000000000001</v>
      </c>
      <c r="BO47" s="166">
        <v>524.36890000000005</v>
      </c>
      <c r="BP47" s="166">
        <v>148.8082</v>
      </c>
      <c r="BQ47" s="166">
        <v>149.29650000000001</v>
      </c>
      <c r="BR47" s="166">
        <v>-542.38080000000002</v>
      </c>
      <c r="BS47" s="166">
        <v>577.16129999999998</v>
      </c>
      <c r="BT47" s="165"/>
      <c r="BU47" s="166">
        <v>-123.24509999999999</v>
      </c>
      <c r="BV47" s="166">
        <v>124.9686</v>
      </c>
      <c r="BW47" s="165"/>
      <c r="BX47" s="166">
        <v>31.78</v>
      </c>
      <c r="BY47" s="166">
        <v>41.96</v>
      </c>
      <c r="BZ47" s="166">
        <v>83.12</v>
      </c>
      <c r="CA47" s="166">
        <v>90.86</v>
      </c>
      <c r="CB47" s="166">
        <v>-46.077100000000002</v>
      </c>
      <c r="CC47" s="166">
        <v>-45.675199999999997</v>
      </c>
      <c r="CD47" s="166">
        <v>115.3496</v>
      </c>
      <c r="CE47" s="166">
        <v>115.5331</v>
      </c>
      <c r="CF47" s="166">
        <v>18.662299999999998</v>
      </c>
      <c r="CG47" s="166">
        <v>-161.32300000000001</v>
      </c>
      <c r="CH47" s="166">
        <v>-161.90360000000001</v>
      </c>
      <c r="CI47" s="166">
        <v>-0.89380000000000004</v>
      </c>
      <c r="CJ47" s="166">
        <v>-140.76140000000001</v>
      </c>
      <c r="CK47" s="165"/>
      <c r="CL47" s="165"/>
      <c r="CM47" s="166">
        <v>70</v>
      </c>
      <c r="CN47" s="166">
        <v>280.10000000000002</v>
      </c>
      <c r="CO47" s="166">
        <v>-19.62</v>
      </c>
      <c r="CP47" s="166">
        <v>21.117799999999999</v>
      </c>
      <c r="CQ47" s="166">
        <v>22.026800000000001</v>
      </c>
      <c r="CR47" s="166">
        <v>22.432500000000001</v>
      </c>
      <c r="CS47" s="166">
        <v>30.247</v>
      </c>
      <c r="CT47" s="166">
        <v>28.7791</v>
      </c>
      <c r="CU47" s="165"/>
      <c r="CV47" s="166">
        <v>-88.394999999999996</v>
      </c>
      <c r="CW47" s="166">
        <v>0.66479999999999995</v>
      </c>
      <c r="CX47" s="166">
        <v>19.345300000000002</v>
      </c>
      <c r="CY47" s="166">
        <v>84.2</v>
      </c>
      <c r="CZ47" s="166">
        <v>45.39</v>
      </c>
      <c r="DA47" s="166">
        <v>63.054200000000002</v>
      </c>
      <c r="DB47" s="166">
        <v>59.477200000000003</v>
      </c>
      <c r="DC47" s="166">
        <v>41.875599999999999</v>
      </c>
      <c r="DD47" s="165"/>
      <c r="DE47" s="166">
        <v>140.3263</v>
      </c>
      <c r="DF47" s="166">
        <v>139.6909</v>
      </c>
      <c r="DG47" s="166">
        <v>-157.5471</v>
      </c>
      <c r="DH47" s="165"/>
      <c r="DI47" s="166">
        <v>-23.069400000000002</v>
      </c>
      <c r="DJ47" s="166">
        <v>-105.4</v>
      </c>
      <c r="DK47" s="166">
        <v>-106.4</v>
      </c>
      <c r="DL47" s="165"/>
      <c r="DM47" s="166">
        <v>78.817700000000002</v>
      </c>
      <c r="DN47" s="166">
        <v>87.838499999999996</v>
      </c>
      <c r="DO47" s="166">
        <v>110.76049999999999</v>
      </c>
      <c r="DP47" s="166">
        <v>78.209999999999994</v>
      </c>
      <c r="DQ47" s="166">
        <v>-12.59</v>
      </c>
      <c r="DR47" s="166">
        <v>70.106499999999997</v>
      </c>
      <c r="DS47" s="166">
        <v>156.0489</v>
      </c>
      <c r="DT47" s="166">
        <v>-1.78</v>
      </c>
      <c r="DU47" s="166">
        <v>-1.65</v>
      </c>
      <c r="DV47" s="166">
        <v>89.73</v>
      </c>
      <c r="DW47" s="166">
        <v>78.540000000000006</v>
      </c>
      <c r="DX47" s="166">
        <v>157.2364</v>
      </c>
      <c r="DY47" s="166">
        <v>153.8364</v>
      </c>
      <c r="DZ47" s="166">
        <v>-23.913599999999999</v>
      </c>
      <c r="EA47" s="166">
        <v>-23.3</v>
      </c>
      <c r="EB47" s="166">
        <v>271.2099</v>
      </c>
      <c r="EC47" s="166">
        <v>221.91579999999999</v>
      </c>
      <c r="ED47" s="166">
        <v>214.61539999999999</v>
      </c>
      <c r="EE47" s="166">
        <v>217.62309999999999</v>
      </c>
      <c r="EF47" s="166">
        <v>87.250799999999998</v>
      </c>
      <c r="EG47" s="166">
        <v>57.2986</v>
      </c>
      <c r="EH47" s="166">
        <v>-34.51</v>
      </c>
      <c r="EI47" s="166">
        <v>553.77099999999996</v>
      </c>
      <c r="EJ47" s="166">
        <v>285.678</v>
      </c>
      <c r="EK47" s="165"/>
      <c r="EL47" s="166">
        <v>-14.5275</v>
      </c>
      <c r="EM47" s="166">
        <v>-11.7837</v>
      </c>
      <c r="EN47" s="165"/>
      <c r="EO47" s="166">
        <v>-2.8189000000000002</v>
      </c>
      <c r="EP47" s="166">
        <v>-2.6837</v>
      </c>
      <c r="EQ47" s="165"/>
      <c r="ER47" s="166">
        <v>3.0796000000000001</v>
      </c>
      <c r="ES47" s="166">
        <v>2.5333999999999999</v>
      </c>
      <c r="ET47" s="166">
        <v>-16.130099999999999</v>
      </c>
      <c r="EU47" s="165"/>
      <c r="EV47" s="166">
        <v>-3.17</v>
      </c>
      <c r="EW47" s="165"/>
      <c r="EX47" s="166">
        <v>15.805999999999999</v>
      </c>
      <c r="EY47" s="166">
        <v>-69.381500000000003</v>
      </c>
      <c r="EZ47" s="166">
        <v>-38.956699999999998</v>
      </c>
      <c r="FA47" s="166">
        <v>-38.017099999999999</v>
      </c>
      <c r="FB47" s="166">
        <v>8.1509999999999998</v>
      </c>
      <c r="FC47" s="166">
        <v>-54.112000000000002</v>
      </c>
      <c r="FD47" s="166">
        <v>27.949300000000001</v>
      </c>
      <c r="FE47" s="166">
        <v>23.2972</v>
      </c>
      <c r="FF47" s="165"/>
      <c r="FG47" s="166">
        <v>23.296099999999999</v>
      </c>
      <c r="FH47" s="166">
        <v>35.796700000000001</v>
      </c>
      <c r="FI47" s="165"/>
      <c r="FJ47" s="166">
        <v>36.241900000000001</v>
      </c>
      <c r="FK47" s="166">
        <v>46.720300000000002</v>
      </c>
      <c r="FL47" s="166">
        <v>46.552900000000001</v>
      </c>
      <c r="FM47" s="166">
        <v>-145.35210000000001</v>
      </c>
      <c r="FN47" s="166">
        <v>25.958600000000001</v>
      </c>
      <c r="FO47" s="166">
        <v>25.6372</v>
      </c>
      <c r="FP47" s="166">
        <v>-102.3901</v>
      </c>
      <c r="FQ47" s="166">
        <v>-95.917599999999993</v>
      </c>
      <c r="FR47" s="166">
        <v>-48.228900000000003</v>
      </c>
      <c r="FS47" s="166">
        <v>-42.02</v>
      </c>
      <c r="FT47" s="166">
        <v>17.684000000000001</v>
      </c>
      <c r="FU47" s="166">
        <v>1.6776</v>
      </c>
      <c r="FV47" s="166">
        <v>-11.37</v>
      </c>
      <c r="FW47" s="166">
        <v>16.52</v>
      </c>
      <c r="FX47" s="166">
        <v>-48.635199999999998</v>
      </c>
      <c r="FY47" s="165"/>
      <c r="FZ47" s="166">
        <v>-12.135</v>
      </c>
      <c r="GA47" s="166">
        <v>0.62</v>
      </c>
      <c r="GB47" s="165"/>
      <c r="GC47" s="166">
        <v>22.5</v>
      </c>
      <c r="GD47" s="166">
        <v>96.344099999999997</v>
      </c>
      <c r="GE47" s="166">
        <v>104.5496</v>
      </c>
      <c r="GF47" s="166">
        <v>15.76</v>
      </c>
      <c r="GG47" s="166">
        <v>83.9773</v>
      </c>
      <c r="GH47" s="166">
        <v>20.3</v>
      </c>
      <c r="GI47" s="166">
        <v>-8.7078000000000007</v>
      </c>
      <c r="GJ47" s="166">
        <v>-2.5137999999999998</v>
      </c>
      <c r="GK47" s="166">
        <v>-2.6777000000000002</v>
      </c>
      <c r="GL47" s="166">
        <v>2.9851000000000001</v>
      </c>
      <c r="GM47" s="165"/>
      <c r="GN47" s="165"/>
      <c r="GO47" s="166">
        <v>-18.217300000000002</v>
      </c>
      <c r="GP47" s="166">
        <v>-33.334400000000002</v>
      </c>
      <c r="GQ47" s="166">
        <v>21.753299999999999</v>
      </c>
      <c r="GR47" s="166">
        <v>34.661000000000001</v>
      </c>
      <c r="GS47" s="166">
        <v>57.404899999999998</v>
      </c>
      <c r="GT47" s="166">
        <v>58.356499999999997</v>
      </c>
      <c r="GU47" s="166">
        <v>-155.56399999999999</v>
      </c>
      <c r="GV47" s="166">
        <v>-32.212499999999999</v>
      </c>
      <c r="GW47" s="166">
        <v>31.454899999999999</v>
      </c>
      <c r="GX47" s="166">
        <v>-15.1175</v>
      </c>
      <c r="GY47" s="166">
        <v>11.412000000000001</v>
      </c>
      <c r="GZ47" s="166">
        <v>15.9026</v>
      </c>
      <c r="HA47" s="166">
        <v>15.696899999999999</v>
      </c>
      <c r="HB47" s="166">
        <v>13.716799999999999</v>
      </c>
      <c r="HC47" s="166">
        <v>110.0809</v>
      </c>
      <c r="HD47" s="166">
        <v>110.81189999999999</v>
      </c>
      <c r="HE47" s="165"/>
      <c r="HF47" s="165"/>
      <c r="HG47" s="166">
        <v>-360.00049999999999</v>
      </c>
      <c r="HH47" s="166">
        <v>362.33530000000002</v>
      </c>
      <c r="HI47" s="166">
        <v>399.98090000000002</v>
      </c>
      <c r="HJ47" s="166">
        <v>-107.0296</v>
      </c>
      <c r="HK47" s="166">
        <v>-105.5506</v>
      </c>
      <c r="HL47" s="166">
        <v>-53.414000000000001</v>
      </c>
      <c r="HM47" s="166">
        <v>-41.8063</v>
      </c>
      <c r="HN47" s="166">
        <v>76.867800000000003</v>
      </c>
      <c r="HO47" s="166">
        <v>74.527900000000002</v>
      </c>
      <c r="HP47" s="165"/>
      <c r="HQ47" s="165"/>
      <c r="HR47" s="166">
        <v>8.1656999999999993</v>
      </c>
      <c r="HS47" s="166">
        <v>8.0668000000000006</v>
      </c>
      <c r="HT47" s="166">
        <v>-80.791200000000003</v>
      </c>
      <c r="HU47" s="166">
        <v>-80.975700000000003</v>
      </c>
      <c r="HV47" s="166">
        <v>83</v>
      </c>
      <c r="HW47" s="166">
        <v>82.35</v>
      </c>
      <c r="HX47" s="166">
        <v>25.6</v>
      </c>
      <c r="HY47" s="166">
        <v>26.6</v>
      </c>
      <c r="HZ47" s="165"/>
      <c r="IA47" s="166">
        <v>43.92</v>
      </c>
      <c r="IB47" s="166">
        <v>-283.28719999999998</v>
      </c>
      <c r="IC47" s="166">
        <v>97.489500000000007</v>
      </c>
      <c r="ID47" s="166">
        <v>97.327500000000001</v>
      </c>
      <c r="IE47" s="166">
        <v>22.4</v>
      </c>
      <c r="IF47" s="166">
        <v>-10.8</v>
      </c>
      <c r="IG47" s="166">
        <v>-7.1</v>
      </c>
      <c r="IH47" s="166">
        <v>-7.1</v>
      </c>
      <c r="II47" s="165"/>
      <c r="IJ47" s="165"/>
      <c r="IK47" s="166">
        <v>-397.7106</v>
      </c>
      <c r="IL47" s="166">
        <v>-271.22730000000001</v>
      </c>
      <c r="IM47" s="166">
        <v>471.99149999999997</v>
      </c>
      <c r="IN47" s="166">
        <v>385.57569999999998</v>
      </c>
      <c r="IO47" s="166">
        <v>79.297700000000006</v>
      </c>
      <c r="IP47" s="165"/>
      <c r="IQ47" s="166">
        <v>374.76600000000002</v>
      </c>
      <c r="IR47" s="166">
        <v>-123.6114</v>
      </c>
      <c r="IS47" s="166">
        <v>-188.797</v>
      </c>
      <c r="IT47" s="166">
        <v>-370.32040000000001</v>
      </c>
      <c r="IU47" s="166">
        <v>118.7649</v>
      </c>
      <c r="IV47" s="166">
        <v>118.52119999999999</v>
      </c>
      <c r="IW47" s="166">
        <v>128.5284</v>
      </c>
      <c r="IX47" s="166">
        <v>-461.66250000000002</v>
      </c>
      <c r="IY47" s="166">
        <v>200.7842</v>
      </c>
      <c r="IZ47" s="166">
        <v>-269.37970000000001</v>
      </c>
      <c r="JA47" s="166">
        <v>272.0292</v>
      </c>
      <c r="JB47" s="166">
        <v>-1.0532999999999999</v>
      </c>
      <c r="JC47" s="166">
        <v>18.478999999999999</v>
      </c>
      <c r="JD47" s="166">
        <v>13.36</v>
      </c>
      <c r="JE47" s="166">
        <v>-0.88500000000000001</v>
      </c>
      <c r="JF47" s="166">
        <v>-0.89600000000000002</v>
      </c>
      <c r="JG47" s="166">
        <v>-13.04</v>
      </c>
      <c r="JH47" s="166">
        <v>-10</v>
      </c>
      <c r="JI47" s="165"/>
      <c r="JJ47" s="166">
        <v>10.7256</v>
      </c>
      <c r="JK47" s="166">
        <v>-17.753900000000002</v>
      </c>
      <c r="JL47" s="166">
        <v>-35.4208</v>
      </c>
      <c r="JM47" s="166">
        <v>14.1</v>
      </c>
      <c r="JN47" s="166">
        <v>56.652000000000001</v>
      </c>
      <c r="JO47" s="166">
        <v>54.466000000000001</v>
      </c>
      <c r="JP47" s="165"/>
      <c r="JQ47" s="165"/>
      <c r="JR47" s="166">
        <v>49.063600000000001</v>
      </c>
      <c r="JS47" s="166">
        <v>49.952599999999997</v>
      </c>
      <c r="JT47" s="166">
        <v>50.365400000000001</v>
      </c>
      <c r="JU47" s="165"/>
      <c r="JV47" s="166">
        <v>11</v>
      </c>
      <c r="JW47" s="166">
        <v>11.5725</v>
      </c>
      <c r="JX47" s="166">
        <v>11.15</v>
      </c>
      <c r="JY47" s="165"/>
      <c r="JZ47" s="166">
        <v>-44.459099999999999</v>
      </c>
      <c r="KA47" s="166">
        <v>79.632900000000006</v>
      </c>
      <c r="KB47" s="166">
        <v>54.854599999999998</v>
      </c>
      <c r="KC47" s="166">
        <v>-45.067599999999999</v>
      </c>
      <c r="KD47" s="166">
        <v>-78.965100000000007</v>
      </c>
      <c r="KE47" s="166">
        <v>41.007800000000003</v>
      </c>
      <c r="KF47" s="166">
        <v>36.589799999999997</v>
      </c>
      <c r="KG47" s="166">
        <v>-28.6</v>
      </c>
      <c r="KH47" s="166">
        <v>28.5</v>
      </c>
      <c r="KI47" s="166">
        <v>41.3855</v>
      </c>
      <c r="KJ47" s="166">
        <v>137.72730000000001</v>
      </c>
    </row>
    <row r="48" spans="1:296" ht="18" customHeight="1" x14ac:dyDescent="0.3">
      <c r="A48" s="162" t="s">
        <v>89</v>
      </c>
      <c r="B48" s="162" t="s">
        <v>887</v>
      </c>
      <c r="C48" s="167">
        <v>0</v>
      </c>
      <c r="D48" s="168">
        <v>0</v>
      </c>
      <c r="E48" s="168">
        <v>21.124099999999999</v>
      </c>
      <c r="F48" s="168">
        <v>-31.3645</v>
      </c>
      <c r="G48" s="168">
        <v>-30.318300000000001</v>
      </c>
      <c r="H48" s="168">
        <v>24.109300000000001</v>
      </c>
      <c r="I48" s="167"/>
      <c r="J48" s="167"/>
      <c r="K48" s="168">
        <v>-149.7225</v>
      </c>
      <c r="L48" s="167"/>
      <c r="M48" s="167"/>
      <c r="N48" s="167"/>
      <c r="O48" s="168">
        <v>-33.299999999999997</v>
      </c>
      <c r="P48" s="168">
        <v>-75.938999999999993</v>
      </c>
      <c r="Q48" s="168">
        <v>63.8</v>
      </c>
      <c r="R48" s="168">
        <v>19.044</v>
      </c>
      <c r="S48" s="168">
        <v>-63.8</v>
      </c>
      <c r="T48" s="168">
        <v>13.8047</v>
      </c>
      <c r="U48" s="168">
        <v>95.358800000000002</v>
      </c>
      <c r="V48" s="168">
        <v>14.863</v>
      </c>
      <c r="W48" s="168">
        <v>15.290699999999999</v>
      </c>
      <c r="X48" s="168">
        <v>24.708500000000001</v>
      </c>
      <c r="Y48" s="168">
        <v>14.2623</v>
      </c>
      <c r="Z48" s="168">
        <v>0.1855</v>
      </c>
      <c r="AA48" s="168">
        <v>2.5731000000000002</v>
      </c>
      <c r="AB48" s="167"/>
      <c r="AC48" s="167"/>
      <c r="AD48" s="168">
        <v>-103.3</v>
      </c>
      <c r="AE48" s="168">
        <v>-103.84</v>
      </c>
      <c r="AF48" s="167"/>
      <c r="AG48" s="168">
        <v>33.299999999999997</v>
      </c>
      <c r="AH48" s="168">
        <v>74.8</v>
      </c>
      <c r="AI48" s="168">
        <v>13.977</v>
      </c>
      <c r="AJ48" s="168">
        <v>0.221</v>
      </c>
      <c r="AK48" s="167">
        <v>0</v>
      </c>
      <c r="AL48" s="168">
        <v>-67.72</v>
      </c>
      <c r="AM48" s="168">
        <v>-59.55</v>
      </c>
      <c r="AN48" s="168">
        <v>68.42</v>
      </c>
      <c r="AO48" s="168">
        <v>68.41</v>
      </c>
      <c r="AP48" s="168">
        <v>17.263500000000001</v>
      </c>
      <c r="AQ48" s="168">
        <v>9.2199000000000009</v>
      </c>
      <c r="AR48" s="168">
        <v>84.615099999999998</v>
      </c>
      <c r="AS48" s="168">
        <v>86.706100000000006</v>
      </c>
      <c r="AT48" s="168">
        <v>54.351100000000002</v>
      </c>
      <c r="AU48" s="168">
        <v>-72.795699999999997</v>
      </c>
      <c r="AV48" s="168">
        <v>-72.736199999999997</v>
      </c>
      <c r="AW48" s="168">
        <v>4.7888000000000002</v>
      </c>
      <c r="AX48" s="168">
        <v>5.4238999999999997</v>
      </c>
      <c r="AY48" s="168">
        <v>97.488100000000003</v>
      </c>
      <c r="AZ48" s="168">
        <v>99.772900000000007</v>
      </c>
      <c r="BA48" s="168">
        <v>-24.587199999999999</v>
      </c>
      <c r="BB48" s="168">
        <v>-27.1005</v>
      </c>
      <c r="BC48" s="168">
        <v>-488.44830000000002</v>
      </c>
      <c r="BD48" s="168">
        <v>-34.357300000000002</v>
      </c>
      <c r="BE48" s="168">
        <v>-4.0999999999999996</v>
      </c>
      <c r="BF48" s="168">
        <v>-4.0999999999999996</v>
      </c>
      <c r="BG48" s="168">
        <v>78.990399999999994</v>
      </c>
      <c r="BH48" s="168">
        <v>77.695999999999998</v>
      </c>
      <c r="BI48" s="168">
        <v>-6.9212999999999996</v>
      </c>
      <c r="BJ48" s="167"/>
      <c r="BK48" s="168">
        <v>-50.437199999999997</v>
      </c>
      <c r="BL48" s="168">
        <v>9.6905999999999999</v>
      </c>
      <c r="BM48" s="168">
        <v>7.9539999999999997</v>
      </c>
      <c r="BN48" s="168">
        <v>5.4583000000000004</v>
      </c>
      <c r="BO48" s="168">
        <v>519.05870000000004</v>
      </c>
      <c r="BP48" s="168">
        <v>152.19579999999999</v>
      </c>
      <c r="BQ48" s="168">
        <v>151.95160000000001</v>
      </c>
      <c r="BR48" s="168">
        <v>-542.81380000000001</v>
      </c>
      <c r="BS48" s="168">
        <v>573.03089999999997</v>
      </c>
      <c r="BT48" s="167"/>
      <c r="BU48" s="168">
        <v>-123.4941</v>
      </c>
      <c r="BV48" s="168">
        <v>126.33150000000001</v>
      </c>
      <c r="BW48" s="167"/>
      <c r="BX48" s="168">
        <v>31.78</v>
      </c>
      <c r="BY48" s="168">
        <v>42.32</v>
      </c>
      <c r="BZ48" s="168">
        <v>83.96</v>
      </c>
      <c r="CA48" s="167"/>
      <c r="CB48" s="168">
        <v>-45.407299999999999</v>
      </c>
      <c r="CC48" s="168">
        <v>-45.675199999999997</v>
      </c>
      <c r="CD48" s="168">
        <v>113.8973</v>
      </c>
      <c r="CE48" s="168">
        <v>115.4957</v>
      </c>
      <c r="CF48" s="168">
        <v>18.987300000000001</v>
      </c>
      <c r="CG48" s="168">
        <v>-162.52979999999999</v>
      </c>
      <c r="CH48" s="168">
        <v>-161.86799999999999</v>
      </c>
      <c r="CI48" s="168">
        <v>-1.5128999999999999</v>
      </c>
      <c r="CJ48" s="168">
        <v>-141.49539999999999</v>
      </c>
      <c r="CK48" s="167"/>
      <c r="CL48" s="167"/>
      <c r="CM48" s="168">
        <v>68.3</v>
      </c>
      <c r="CN48" s="168">
        <v>281</v>
      </c>
      <c r="CO48" s="168">
        <v>-19.7</v>
      </c>
      <c r="CP48" s="168">
        <v>20.9495</v>
      </c>
      <c r="CQ48" s="168">
        <v>21.769300000000001</v>
      </c>
      <c r="CR48" s="168">
        <v>22.3337</v>
      </c>
      <c r="CS48" s="168">
        <v>29.490200000000002</v>
      </c>
      <c r="CT48" s="168">
        <v>28.2559</v>
      </c>
      <c r="CU48" s="167"/>
      <c r="CV48" s="168">
        <v>-88.699799999999996</v>
      </c>
      <c r="CW48" s="168">
        <v>0.77959999999999996</v>
      </c>
      <c r="CX48" s="168">
        <v>19.1126</v>
      </c>
      <c r="CY48" s="168">
        <v>84.67</v>
      </c>
      <c r="CZ48" s="168">
        <v>45.04</v>
      </c>
      <c r="DA48" s="168">
        <v>62.351100000000002</v>
      </c>
      <c r="DB48" s="168">
        <v>58.744799999999998</v>
      </c>
      <c r="DC48" s="168">
        <v>42.348399999999998</v>
      </c>
      <c r="DD48" s="167"/>
      <c r="DE48" s="168">
        <v>141.80070000000001</v>
      </c>
      <c r="DF48" s="168">
        <v>140.99170000000001</v>
      </c>
      <c r="DG48" s="168">
        <v>-158.3612</v>
      </c>
      <c r="DH48" s="167"/>
      <c r="DI48" s="168">
        <v>-23.065100000000001</v>
      </c>
      <c r="DJ48" s="168">
        <v>-109</v>
      </c>
      <c r="DK48" s="168">
        <v>-108.7</v>
      </c>
      <c r="DL48" s="168">
        <v>29.918500000000002</v>
      </c>
      <c r="DM48" s="168">
        <v>76.180999999999997</v>
      </c>
      <c r="DN48" s="168">
        <v>86.899199999999993</v>
      </c>
      <c r="DO48" s="168">
        <v>108.41670000000001</v>
      </c>
      <c r="DP48" s="168">
        <v>75.83</v>
      </c>
      <c r="DQ48" s="168">
        <v>-12.37</v>
      </c>
      <c r="DR48" s="168">
        <v>70.834999999999994</v>
      </c>
      <c r="DS48" s="168">
        <v>157.1739</v>
      </c>
      <c r="DT48" s="168">
        <v>-2.0499999999999998</v>
      </c>
      <c r="DU48" s="168">
        <v>-1.95</v>
      </c>
      <c r="DV48" s="168">
        <v>88.02</v>
      </c>
      <c r="DW48" s="168">
        <v>79.45</v>
      </c>
      <c r="DX48" s="168">
        <v>157.50909999999999</v>
      </c>
      <c r="DY48" s="168">
        <v>153.6</v>
      </c>
      <c r="DZ48" s="168">
        <v>-22.745200000000001</v>
      </c>
      <c r="EA48" s="168">
        <v>-22.7818</v>
      </c>
      <c r="EB48" s="168">
        <v>270.95620000000002</v>
      </c>
      <c r="EC48" s="168">
        <v>219.69069999999999</v>
      </c>
      <c r="ED48" s="168">
        <v>212.4804</v>
      </c>
      <c r="EE48" s="168">
        <v>216.84030000000001</v>
      </c>
      <c r="EF48" s="168">
        <v>89.482600000000005</v>
      </c>
      <c r="EG48" s="168">
        <v>60.094900000000003</v>
      </c>
      <c r="EH48" s="168">
        <v>-34.244999999999997</v>
      </c>
      <c r="EI48" s="168">
        <v>553.6508</v>
      </c>
      <c r="EJ48" s="168">
        <v>292.9776</v>
      </c>
      <c r="EK48" s="167"/>
      <c r="EL48" s="168">
        <v>-14.231299999999999</v>
      </c>
      <c r="EM48" s="168">
        <v>-11.3391</v>
      </c>
      <c r="EN48" s="167"/>
      <c r="EO48" s="168">
        <v>2.9350000000000001</v>
      </c>
      <c r="EP48" s="168">
        <v>2.4100999999999999</v>
      </c>
      <c r="EQ48" s="168">
        <v>23.088000000000001</v>
      </c>
      <c r="ER48" s="168">
        <v>2.2473999999999998</v>
      </c>
      <c r="ES48" s="168">
        <v>1.7599</v>
      </c>
      <c r="ET48" s="168">
        <v>-19.134899999999998</v>
      </c>
      <c r="EU48" s="167"/>
      <c r="EV48" s="168">
        <v>-3.32</v>
      </c>
      <c r="EW48" s="167"/>
      <c r="EX48" s="168">
        <v>15.435600000000001</v>
      </c>
      <c r="EY48" s="168">
        <v>-56.790700000000001</v>
      </c>
      <c r="EZ48" s="168">
        <v>-41.401899999999998</v>
      </c>
      <c r="FA48" s="168">
        <v>-40.1691</v>
      </c>
      <c r="FB48" s="168">
        <v>11.1699</v>
      </c>
      <c r="FC48" s="168">
        <v>-58.224200000000003</v>
      </c>
      <c r="FD48" s="168">
        <v>30.636600000000001</v>
      </c>
      <c r="FE48" s="168">
        <v>24.0443</v>
      </c>
      <c r="FF48" s="167"/>
      <c r="FG48" s="168">
        <v>23.665600000000001</v>
      </c>
      <c r="FH48" s="168">
        <v>36.573999999999998</v>
      </c>
      <c r="FI48" s="167"/>
      <c r="FJ48" s="168">
        <v>35.736199999999997</v>
      </c>
      <c r="FK48" s="168">
        <v>45.380699999999997</v>
      </c>
      <c r="FL48" s="168">
        <v>45.213200000000001</v>
      </c>
      <c r="FM48" s="168">
        <v>-143.0077</v>
      </c>
      <c r="FN48" s="168">
        <v>25.430199999999999</v>
      </c>
      <c r="FO48" s="168">
        <v>24.859500000000001</v>
      </c>
      <c r="FP48" s="168">
        <v>-104.45950000000001</v>
      </c>
      <c r="FQ48" s="168">
        <v>-97.325100000000006</v>
      </c>
      <c r="FR48" s="168">
        <v>-45.599400000000003</v>
      </c>
      <c r="FS48" s="168">
        <v>-42.06</v>
      </c>
      <c r="FT48" s="168">
        <v>17.566800000000001</v>
      </c>
      <c r="FU48" s="168">
        <v>1.7008000000000001</v>
      </c>
      <c r="FV48" s="168">
        <v>-11.24</v>
      </c>
      <c r="FW48" s="168">
        <v>17.61</v>
      </c>
      <c r="FX48" s="168">
        <v>-46.386499999999998</v>
      </c>
      <c r="FY48" s="167"/>
      <c r="FZ48" s="168">
        <v>-12.281000000000001</v>
      </c>
      <c r="GA48" s="168">
        <v>0.745</v>
      </c>
      <c r="GB48" s="167"/>
      <c r="GC48" s="168">
        <v>23.97</v>
      </c>
      <c r="GD48" s="168">
        <v>99.367900000000006</v>
      </c>
      <c r="GE48" s="168">
        <v>104.70699999999999</v>
      </c>
      <c r="GF48" s="167"/>
      <c r="GG48" s="168">
        <v>84.308300000000003</v>
      </c>
      <c r="GH48" s="168">
        <v>20.9</v>
      </c>
      <c r="GI48" s="168">
        <v>-7.9413</v>
      </c>
      <c r="GJ48" s="168">
        <v>-2.4996</v>
      </c>
      <c r="GK48" s="168">
        <v>-2.6103000000000001</v>
      </c>
      <c r="GL48" s="168">
        <v>2.9045000000000001</v>
      </c>
      <c r="GM48" s="167"/>
      <c r="GN48" s="167"/>
      <c r="GO48" s="168">
        <v>-17.375800000000002</v>
      </c>
      <c r="GP48" s="168">
        <v>-32.685899999999997</v>
      </c>
      <c r="GQ48" s="168">
        <v>22.0763</v>
      </c>
      <c r="GR48" s="168">
        <v>33.459099999999999</v>
      </c>
      <c r="GS48" s="168">
        <v>56.996299999999998</v>
      </c>
      <c r="GT48" s="168">
        <v>58.123699999999999</v>
      </c>
      <c r="GU48" s="168">
        <v>-154.64250000000001</v>
      </c>
      <c r="GV48" s="168">
        <v>-31.723400000000002</v>
      </c>
      <c r="GW48" s="168">
        <v>30.910799999999998</v>
      </c>
      <c r="GX48" s="168">
        <v>-13.7842</v>
      </c>
      <c r="GY48" s="168">
        <v>10.789099999999999</v>
      </c>
      <c r="GZ48" s="168">
        <v>15.736599999999999</v>
      </c>
      <c r="HA48" s="168">
        <v>15.348800000000001</v>
      </c>
      <c r="HB48" s="168">
        <v>13</v>
      </c>
      <c r="HC48" s="168">
        <v>112.97790000000001</v>
      </c>
      <c r="HD48" s="168">
        <v>112.71899999999999</v>
      </c>
      <c r="HE48" s="167"/>
      <c r="HF48" s="167"/>
      <c r="HG48" s="168">
        <v>-360.03710000000001</v>
      </c>
      <c r="HH48" s="167"/>
      <c r="HI48" s="168">
        <v>399.44529999999997</v>
      </c>
      <c r="HJ48" s="168">
        <v>-108.7572</v>
      </c>
      <c r="HK48" s="168">
        <v>-107.8848</v>
      </c>
      <c r="HL48" s="168">
        <v>-52.353299999999997</v>
      </c>
      <c r="HM48" s="168">
        <v>-40.348799999999997</v>
      </c>
      <c r="HN48" s="168">
        <v>81.862200000000001</v>
      </c>
      <c r="HO48" s="168">
        <v>77.642600000000002</v>
      </c>
      <c r="HP48" s="168">
        <v>-61.928400000000003</v>
      </c>
      <c r="HQ48" s="168">
        <v>-61.985300000000002</v>
      </c>
      <c r="HR48" s="168">
        <v>8.1547000000000001</v>
      </c>
      <c r="HS48" s="168">
        <v>7.9569999999999999</v>
      </c>
      <c r="HT48" s="168">
        <v>-81.006</v>
      </c>
      <c r="HU48" s="168">
        <v>-80.716099999999997</v>
      </c>
      <c r="HV48" s="168">
        <v>82.41</v>
      </c>
      <c r="HW48" s="168">
        <v>81.64</v>
      </c>
      <c r="HX48" s="168">
        <v>27.9</v>
      </c>
      <c r="HY48" s="168">
        <v>28.1</v>
      </c>
      <c r="HZ48" s="168">
        <v>21.577300000000001</v>
      </c>
      <c r="IA48" s="168">
        <v>44.4</v>
      </c>
      <c r="IB48" s="168">
        <v>-283.88350000000003</v>
      </c>
      <c r="IC48" s="168">
        <v>97.410200000000003</v>
      </c>
      <c r="ID48" s="168">
        <v>97.5471</v>
      </c>
      <c r="IE48" s="168">
        <v>21.9</v>
      </c>
      <c r="IF48" s="168">
        <v>-11.4</v>
      </c>
      <c r="IG48" s="168">
        <v>-5.4</v>
      </c>
      <c r="IH48" s="168">
        <v>-5.4</v>
      </c>
      <c r="II48" s="167"/>
      <c r="IJ48" s="168">
        <v>1.3085</v>
      </c>
      <c r="IK48" s="168">
        <v>-395.96850000000001</v>
      </c>
      <c r="IL48" s="168">
        <v>-272.79309999999998</v>
      </c>
      <c r="IM48" s="168">
        <v>483.2002</v>
      </c>
      <c r="IN48" s="168">
        <v>383.64870000000002</v>
      </c>
      <c r="IO48" s="168">
        <v>80.375500000000002</v>
      </c>
      <c r="IP48" s="167"/>
      <c r="IQ48" s="168">
        <v>375.66399999999999</v>
      </c>
      <c r="IR48" s="168">
        <v>-125.97450000000001</v>
      </c>
      <c r="IS48" s="168">
        <v>-191.47329999999999</v>
      </c>
      <c r="IT48" s="168">
        <v>-370.89069999999998</v>
      </c>
      <c r="IU48" s="168">
        <v>118.9264</v>
      </c>
      <c r="IV48" s="168">
        <v>119.9383</v>
      </c>
      <c r="IW48" s="168">
        <v>127.2409</v>
      </c>
      <c r="IX48" s="168">
        <v>-467.29239999999999</v>
      </c>
      <c r="IY48" s="168">
        <v>201.14570000000001</v>
      </c>
      <c r="IZ48" s="168">
        <v>-277.51080000000002</v>
      </c>
      <c r="JA48" s="168">
        <v>277.74239999999998</v>
      </c>
      <c r="JB48" s="168">
        <v>-1.0532999999999999</v>
      </c>
      <c r="JC48" s="168">
        <v>19.114999999999998</v>
      </c>
      <c r="JD48" s="168">
        <v>13.12</v>
      </c>
      <c r="JE48" s="168">
        <v>-0.86799999999999999</v>
      </c>
      <c r="JF48" s="168">
        <v>-0.88200000000000001</v>
      </c>
      <c r="JG48" s="168">
        <v>-12.4</v>
      </c>
      <c r="JH48" s="168">
        <v>-10</v>
      </c>
      <c r="JI48" s="167"/>
      <c r="JJ48" s="168">
        <v>10.8995</v>
      </c>
      <c r="JK48" s="168">
        <v>-17.460899999999999</v>
      </c>
      <c r="JL48" s="168">
        <v>-36.269199999999998</v>
      </c>
      <c r="JM48" s="168">
        <v>15</v>
      </c>
      <c r="JN48" s="168">
        <v>59.225000000000001</v>
      </c>
      <c r="JO48" s="168">
        <v>58.052</v>
      </c>
      <c r="JP48" s="168">
        <v>0</v>
      </c>
      <c r="JQ48" s="168">
        <v>0</v>
      </c>
      <c r="JR48" s="168">
        <v>52.409199999999998</v>
      </c>
      <c r="JS48" s="168">
        <v>52.424799999999998</v>
      </c>
      <c r="JT48" s="168">
        <v>50.481200000000001</v>
      </c>
      <c r="JU48" s="167"/>
      <c r="JV48" s="168">
        <v>12.7</v>
      </c>
      <c r="JW48" s="168">
        <v>11.982699999999999</v>
      </c>
      <c r="JX48" s="168">
        <v>11.17</v>
      </c>
      <c r="JY48" s="167"/>
      <c r="JZ48" s="168">
        <v>-40.689</v>
      </c>
      <c r="KA48" s="168">
        <v>78.792599999999993</v>
      </c>
      <c r="KB48" s="168">
        <v>52.395499999999998</v>
      </c>
      <c r="KC48" s="168">
        <v>-40.712800000000001</v>
      </c>
      <c r="KD48" s="168">
        <v>-78.005099999999999</v>
      </c>
      <c r="KE48" s="168">
        <v>40.1248</v>
      </c>
      <c r="KF48" s="168">
        <v>37.0246</v>
      </c>
      <c r="KG48" s="168">
        <v>-28.1</v>
      </c>
      <c r="KH48" s="168">
        <v>28.9</v>
      </c>
      <c r="KI48" s="168">
        <v>45.666800000000002</v>
      </c>
      <c r="KJ48" s="168">
        <v>134.85659999999999</v>
      </c>
    </row>
    <row r="49" spans="1:296" ht="18" customHeight="1" x14ac:dyDescent="0.3">
      <c r="A49" s="162" t="s">
        <v>89</v>
      </c>
      <c r="B49" s="162" t="s">
        <v>888</v>
      </c>
      <c r="C49" s="163">
        <v>0</v>
      </c>
      <c r="D49" s="164">
        <v>0</v>
      </c>
      <c r="E49" s="164">
        <v>20.639199999999999</v>
      </c>
      <c r="F49" s="164">
        <v>-30.665299999999998</v>
      </c>
      <c r="G49" s="164">
        <v>-30.378399999999999</v>
      </c>
      <c r="H49" s="164">
        <v>25.1205</v>
      </c>
      <c r="I49" s="163"/>
      <c r="J49" s="164">
        <v>64.257300000000001</v>
      </c>
      <c r="K49" s="164">
        <v>-146.12190000000001</v>
      </c>
      <c r="L49" s="164">
        <v>76.206500000000005</v>
      </c>
      <c r="M49" s="164">
        <v>38.342799999999997</v>
      </c>
      <c r="N49" s="164">
        <v>37.541400000000003</v>
      </c>
      <c r="O49" s="164">
        <v>-33.299999999999997</v>
      </c>
      <c r="P49" s="164">
        <v>-71.611999999999995</v>
      </c>
      <c r="Q49" s="164">
        <v>59.4</v>
      </c>
      <c r="R49" s="164">
        <v>17.388000000000002</v>
      </c>
      <c r="S49" s="164">
        <v>-59.4</v>
      </c>
      <c r="T49" s="164">
        <v>14.029500000000001</v>
      </c>
      <c r="U49" s="164">
        <v>93.412999999999997</v>
      </c>
      <c r="V49" s="164">
        <v>14.807</v>
      </c>
      <c r="W49" s="164">
        <v>14.7576</v>
      </c>
      <c r="X49" s="164">
        <v>24.7988</v>
      </c>
      <c r="Y49" s="164">
        <v>15.2422</v>
      </c>
      <c r="Z49" s="164">
        <v>0.2387</v>
      </c>
      <c r="AA49" s="164">
        <v>2.5686</v>
      </c>
      <c r="AB49" s="163"/>
      <c r="AC49" s="163"/>
      <c r="AD49" s="164">
        <v>-101.21</v>
      </c>
      <c r="AE49" s="164">
        <v>-102.26</v>
      </c>
      <c r="AF49" s="163"/>
      <c r="AG49" s="164">
        <v>33.299999999999997</v>
      </c>
      <c r="AH49" s="164">
        <v>70.400000000000006</v>
      </c>
      <c r="AI49" s="164">
        <v>15.593999999999999</v>
      </c>
      <c r="AJ49" s="164">
        <v>0.224</v>
      </c>
      <c r="AK49" s="163">
        <v>0</v>
      </c>
      <c r="AL49" s="164">
        <v>-65.92</v>
      </c>
      <c r="AM49" s="164">
        <v>-60.02</v>
      </c>
      <c r="AN49" s="164">
        <v>66.55</v>
      </c>
      <c r="AO49" s="164">
        <v>66.849999999999994</v>
      </c>
      <c r="AP49" s="164">
        <v>16.7714</v>
      </c>
      <c r="AQ49" s="164">
        <v>9.5582999999999991</v>
      </c>
      <c r="AR49" s="164">
        <v>84.257800000000003</v>
      </c>
      <c r="AS49" s="164">
        <v>86.783299999999997</v>
      </c>
      <c r="AT49" s="164">
        <v>55.317900000000002</v>
      </c>
      <c r="AU49" s="164">
        <v>-71.915899999999993</v>
      </c>
      <c r="AV49" s="164">
        <v>-71.206100000000006</v>
      </c>
      <c r="AW49" s="164">
        <v>5.8258000000000001</v>
      </c>
      <c r="AX49" s="164">
        <v>5.7388000000000003</v>
      </c>
      <c r="AY49" s="164">
        <v>97.240700000000004</v>
      </c>
      <c r="AZ49" s="164">
        <v>99.529899999999998</v>
      </c>
      <c r="BA49" s="164">
        <v>-23.9377</v>
      </c>
      <c r="BB49" s="164">
        <v>-26.506</v>
      </c>
      <c r="BC49" s="164">
        <v>-483.56909999999999</v>
      </c>
      <c r="BD49" s="164">
        <v>-25.105399999999999</v>
      </c>
      <c r="BE49" s="164">
        <v>-3.4</v>
      </c>
      <c r="BF49" s="164">
        <v>-3.5</v>
      </c>
      <c r="BG49" s="164">
        <v>77.523200000000003</v>
      </c>
      <c r="BH49" s="164">
        <v>75.887500000000003</v>
      </c>
      <c r="BI49" s="164">
        <v>-6.4691999999999998</v>
      </c>
      <c r="BJ49" s="163"/>
      <c r="BK49" s="164">
        <v>-52.717300000000002</v>
      </c>
      <c r="BL49" s="164">
        <v>9.3705999999999996</v>
      </c>
      <c r="BM49" s="164">
        <v>7.8962000000000003</v>
      </c>
      <c r="BN49" s="164">
        <v>5.3834</v>
      </c>
      <c r="BO49" s="164">
        <v>519.60799999999995</v>
      </c>
      <c r="BP49" s="164">
        <v>149.35749999999999</v>
      </c>
      <c r="BQ49" s="164">
        <v>149.60169999999999</v>
      </c>
      <c r="BR49" s="163"/>
      <c r="BS49" s="164">
        <v>565.73320000000001</v>
      </c>
      <c r="BT49" s="163"/>
      <c r="BU49" s="164">
        <v>-121.9028</v>
      </c>
      <c r="BV49" s="164">
        <v>123.191</v>
      </c>
      <c r="BW49" s="163"/>
      <c r="BX49" s="164">
        <v>31.75</v>
      </c>
      <c r="BY49" s="164">
        <v>41.82</v>
      </c>
      <c r="BZ49" s="164">
        <v>83.1</v>
      </c>
      <c r="CA49" s="163"/>
      <c r="CB49" s="164">
        <v>-43.264000000000003</v>
      </c>
      <c r="CC49" s="164">
        <v>-43.3979</v>
      </c>
      <c r="CD49" s="164">
        <v>111.8741</v>
      </c>
      <c r="CE49" s="164">
        <v>112.91970000000001</v>
      </c>
      <c r="CF49" s="164">
        <v>19.956199999999999</v>
      </c>
      <c r="CG49" s="164">
        <v>-160.8622</v>
      </c>
      <c r="CH49" s="164">
        <v>-160.66579999999999</v>
      </c>
      <c r="CI49" s="164">
        <v>-1.5087999999999999</v>
      </c>
      <c r="CJ49" s="164">
        <v>-140.3605</v>
      </c>
      <c r="CK49" s="163"/>
      <c r="CL49" s="163"/>
      <c r="CM49" s="164">
        <v>66.8</v>
      </c>
      <c r="CN49" s="164">
        <v>281.5</v>
      </c>
      <c r="CO49" s="164">
        <v>-19.809999999999999</v>
      </c>
      <c r="CP49" s="164">
        <v>21.0913</v>
      </c>
      <c r="CQ49" s="164">
        <v>22.011399999999998</v>
      </c>
      <c r="CR49" s="164">
        <v>22.2593</v>
      </c>
      <c r="CS49" s="164">
        <v>29.416499999999999</v>
      </c>
      <c r="CT49" s="164">
        <v>28.456700000000001</v>
      </c>
      <c r="CU49" s="163"/>
      <c r="CV49" s="164">
        <v>-91.593100000000007</v>
      </c>
      <c r="CW49" s="164">
        <v>3.0800999999999998</v>
      </c>
      <c r="CX49" s="164">
        <v>18.087299999999999</v>
      </c>
      <c r="CY49" s="164">
        <v>80.95</v>
      </c>
      <c r="CZ49" s="164">
        <v>43.74</v>
      </c>
      <c r="DA49" s="164">
        <v>60.944800000000001</v>
      </c>
      <c r="DB49" s="164">
        <v>57.426499999999997</v>
      </c>
      <c r="DC49" s="164">
        <v>41.823599999999999</v>
      </c>
      <c r="DD49" s="163"/>
      <c r="DE49" s="164">
        <v>141.79339999999999</v>
      </c>
      <c r="DF49" s="164">
        <v>140.89840000000001</v>
      </c>
      <c r="DG49" s="164">
        <v>-157.4102</v>
      </c>
      <c r="DH49" s="163"/>
      <c r="DI49" s="164">
        <v>-22.8443</v>
      </c>
      <c r="DJ49" s="164">
        <v>-103.7</v>
      </c>
      <c r="DK49" s="164">
        <v>-102.6</v>
      </c>
      <c r="DL49" s="163"/>
      <c r="DM49" s="164">
        <v>73.544300000000007</v>
      </c>
      <c r="DN49" s="164">
        <v>85.020600000000002</v>
      </c>
      <c r="DO49" s="164">
        <v>103.72920000000001</v>
      </c>
      <c r="DP49" s="164">
        <v>73.510000000000005</v>
      </c>
      <c r="DQ49" s="164">
        <v>-12.25</v>
      </c>
      <c r="DR49" s="164">
        <v>70.788499999999999</v>
      </c>
      <c r="DS49" s="164">
        <v>157.739</v>
      </c>
      <c r="DT49" s="164">
        <v>-2.16</v>
      </c>
      <c r="DU49" s="164">
        <v>-2.2200000000000002</v>
      </c>
      <c r="DV49" s="164">
        <v>90.12</v>
      </c>
      <c r="DW49" s="163"/>
      <c r="DX49" s="164">
        <v>158.4545</v>
      </c>
      <c r="DY49" s="164">
        <v>153.50909999999999</v>
      </c>
      <c r="DZ49" s="164">
        <v>-19.505099999999999</v>
      </c>
      <c r="EA49" s="164">
        <v>-21.181799999999999</v>
      </c>
      <c r="EB49" s="163"/>
      <c r="EC49" s="164">
        <v>219.67009999999999</v>
      </c>
      <c r="ED49" s="164">
        <v>212.59719999999999</v>
      </c>
      <c r="EE49" s="164">
        <v>214.8066</v>
      </c>
      <c r="EF49" s="164">
        <v>86.121700000000004</v>
      </c>
      <c r="EG49" s="164">
        <v>55.32</v>
      </c>
      <c r="EH49" s="164">
        <v>-34.975999999999999</v>
      </c>
      <c r="EI49" s="164">
        <v>549.20699999999999</v>
      </c>
      <c r="EJ49" s="164">
        <v>293.19529999999997</v>
      </c>
      <c r="EK49" s="163"/>
      <c r="EL49" s="164">
        <v>-14.461499999999999</v>
      </c>
      <c r="EM49" s="164">
        <v>-11.2475</v>
      </c>
      <c r="EN49" s="163"/>
      <c r="EO49" s="164">
        <v>-7.9614000000000003</v>
      </c>
      <c r="EP49" s="164">
        <v>-6.6451000000000002</v>
      </c>
      <c r="EQ49" s="164">
        <v>23.088000000000001</v>
      </c>
      <c r="ER49" s="164">
        <v>5.0159000000000002</v>
      </c>
      <c r="ES49" s="164">
        <v>4.5377000000000001</v>
      </c>
      <c r="ET49" s="164">
        <v>-14.4285</v>
      </c>
      <c r="EU49" s="163"/>
      <c r="EV49" s="164">
        <v>-4.7300000000000004</v>
      </c>
      <c r="EW49" s="163"/>
      <c r="EX49" s="164">
        <v>15.323</v>
      </c>
      <c r="EY49" s="164">
        <v>-77.978200000000001</v>
      </c>
      <c r="EZ49" s="164">
        <v>-41.410299999999999</v>
      </c>
      <c r="FA49" s="164">
        <v>-40.883800000000001</v>
      </c>
      <c r="FB49" s="164">
        <v>11.209300000000001</v>
      </c>
      <c r="FC49" s="164">
        <v>-53.636299999999999</v>
      </c>
      <c r="FD49" s="164">
        <v>24.774799999999999</v>
      </c>
      <c r="FE49" s="164">
        <v>24.4741</v>
      </c>
      <c r="FF49" s="163"/>
      <c r="FG49" s="164">
        <v>24.076799999999999</v>
      </c>
      <c r="FH49" s="164">
        <v>37.846400000000003</v>
      </c>
      <c r="FI49" s="163"/>
      <c r="FJ49" s="164">
        <v>37.683399999999999</v>
      </c>
      <c r="FK49" s="164">
        <v>43.706099999999999</v>
      </c>
      <c r="FL49" s="164">
        <v>42.198999999999998</v>
      </c>
      <c r="FM49" s="164">
        <v>-139.99350000000001</v>
      </c>
      <c r="FN49" s="164">
        <v>23.386900000000001</v>
      </c>
      <c r="FO49" s="164">
        <v>23.205100000000002</v>
      </c>
      <c r="FP49" s="164">
        <v>-100.71429999999999</v>
      </c>
      <c r="FQ49" s="164">
        <v>-94.577600000000004</v>
      </c>
      <c r="FR49" s="164">
        <v>-40.926499999999997</v>
      </c>
      <c r="FS49" s="164">
        <v>-42.5</v>
      </c>
      <c r="FT49" s="164">
        <v>17.684000000000001</v>
      </c>
      <c r="FU49" s="164">
        <v>1.6776</v>
      </c>
      <c r="FV49" s="164">
        <v>-11.22</v>
      </c>
      <c r="FW49" s="164">
        <v>20.239999999999998</v>
      </c>
      <c r="FX49" s="164">
        <v>-41.468499999999999</v>
      </c>
      <c r="FY49" s="163"/>
      <c r="FZ49" s="164">
        <v>-12.425000000000001</v>
      </c>
      <c r="GA49" s="164">
        <v>0.65800000000000003</v>
      </c>
      <c r="GB49" s="164">
        <v>11.5189</v>
      </c>
      <c r="GC49" s="164">
        <v>25.78</v>
      </c>
      <c r="GD49" s="164">
        <v>95.253699999999995</v>
      </c>
      <c r="GE49" s="164">
        <v>102.523</v>
      </c>
      <c r="GF49" s="164">
        <v>16.27</v>
      </c>
      <c r="GG49" s="164">
        <v>86.674000000000007</v>
      </c>
      <c r="GH49" s="164">
        <v>23</v>
      </c>
      <c r="GI49" s="164">
        <v>-7.2655000000000003</v>
      </c>
      <c r="GJ49" s="164">
        <v>-2.4390999999999998</v>
      </c>
      <c r="GK49" s="164">
        <v>-2.7662</v>
      </c>
      <c r="GL49" s="164">
        <v>2.7824</v>
      </c>
      <c r="GM49" s="163"/>
      <c r="GN49" s="163"/>
      <c r="GO49" s="164">
        <v>-18.804400000000001</v>
      </c>
      <c r="GP49" s="164">
        <v>-30.818100000000001</v>
      </c>
      <c r="GQ49" s="164">
        <v>22.942799999999998</v>
      </c>
      <c r="GR49" s="164">
        <v>32.046100000000003</v>
      </c>
      <c r="GS49" s="164">
        <v>57.1648</v>
      </c>
      <c r="GT49" s="164">
        <v>56.901200000000003</v>
      </c>
      <c r="GU49" s="164">
        <v>-153.62010000000001</v>
      </c>
      <c r="GV49" s="164">
        <v>-30.911000000000001</v>
      </c>
      <c r="GW49" s="164">
        <v>30.5425</v>
      </c>
      <c r="GX49" s="164">
        <v>-14.2387</v>
      </c>
      <c r="GY49" s="164">
        <v>11.251899999999999</v>
      </c>
      <c r="GZ49" s="164">
        <v>14.9931</v>
      </c>
      <c r="HA49" s="164">
        <v>14.8109</v>
      </c>
      <c r="HB49" s="164">
        <v>14</v>
      </c>
      <c r="HC49" s="164">
        <v>111.5102</v>
      </c>
      <c r="HD49" s="164">
        <v>113.39579999999999</v>
      </c>
      <c r="HE49" s="163"/>
      <c r="HF49" s="163"/>
      <c r="HG49" s="163"/>
      <c r="HH49" s="164">
        <v>358.49400000000003</v>
      </c>
      <c r="HI49" s="164">
        <v>405.31709999999998</v>
      </c>
      <c r="HJ49" s="164">
        <v>-110.1263</v>
      </c>
      <c r="HK49" s="164">
        <v>-108.8218</v>
      </c>
      <c r="HL49" s="164">
        <v>-52.505000000000003</v>
      </c>
      <c r="HM49" s="164">
        <v>-41.863199999999999</v>
      </c>
      <c r="HN49" s="164">
        <v>78.622100000000003</v>
      </c>
      <c r="HO49" s="164">
        <v>81.027500000000003</v>
      </c>
      <c r="HP49" s="163"/>
      <c r="HQ49" s="163"/>
      <c r="HR49" s="164">
        <v>9.0007000000000001</v>
      </c>
      <c r="HS49" s="164">
        <v>8.7919</v>
      </c>
      <c r="HT49" s="164">
        <v>-80.296300000000002</v>
      </c>
      <c r="HU49" s="164">
        <v>-79.967200000000005</v>
      </c>
      <c r="HV49" s="164">
        <v>84.66</v>
      </c>
      <c r="HW49" s="164">
        <v>84.02</v>
      </c>
      <c r="HX49" s="164">
        <v>27.7</v>
      </c>
      <c r="HY49" s="164">
        <v>27.3</v>
      </c>
      <c r="HZ49" s="164">
        <v>21.534600000000001</v>
      </c>
      <c r="IA49" s="164">
        <v>45.2</v>
      </c>
      <c r="IB49" s="164">
        <v>-289.6035</v>
      </c>
      <c r="IC49" s="164">
        <v>102.4066</v>
      </c>
      <c r="ID49" s="164">
        <v>102.24460000000001</v>
      </c>
      <c r="IE49" s="164">
        <v>21.3</v>
      </c>
      <c r="IF49" s="164">
        <v>-13.1</v>
      </c>
      <c r="IG49" s="164">
        <v>-6.2</v>
      </c>
      <c r="IH49" s="164">
        <v>-6.2</v>
      </c>
      <c r="II49" s="163"/>
      <c r="IJ49" s="164">
        <v>1.2005999999999999</v>
      </c>
      <c r="IK49" s="164">
        <v>-401.62450000000001</v>
      </c>
      <c r="IL49" s="164">
        <v>-272.45010000000002</v>
      </c>
      <c r="IM49" s="164">
        <v>489.22289999999998</v>
      </c>
      <c r="IN49" s="164">
        <v>383.76679999999999</v>
      </c>
      <c r="IO49" s="164">
        <v>80.426699999999997</v>
      </c>
      <c r="IP49" s="163"/>
      <c r="IQ49" s="164">
        <v>382.66629999999998</v>
      </c>
      <c r="IR49" s="164">
        <v>-126.72069999999999</v>
      </c>
      <c r="IS49" s="164">
        <v>-195.15459999999999</v>
      </c>
      <c r="IT49" s="164">
        <v>-376.2688</v>
      </c>
      <c r="IU49" s="164">
        <v>120.4747</v>
      </c>
      <c r="IV49" s="164">
        <v>120.35980000000001</v>
      </c>
      <c r="IW49" s="164">
        <v>130.27719999999999</v>
      </c>
      <c r="IX49" s="164">
        <v>-474.80650000000003</v>
      </c>
      <c r="IY49" s="164">
        <v>202.26009999999999</v>
      </c>
      <c r="IZ49" s="164">
        <v>-273.29590000000002</v>
      </c>
      <c r="JA49" s="164">
        <v>276.27420000000001</v>
      </c>
      <c r="JB49" s="164">
        <v>-1.5531999999999999</v>
      </c>
      <c r="JC49" s="164">
        <v>19.32</v>
      </c>
      <c r="JD49" s="164">
        <v>12.56</v>
      </c>
      <c r="JE49" s="164">
        <v>-0.83699999999999997</v>
      </c>
      <c r="JF49" s="164">
        <v>-0.84699999999999998</v>
      </c>
      <c r="JG49" s="164">
        <v>-13.92</v>
      </c>
      <c r="JH49" s="164">
        <v>-11.12</v>
      </c>
      <c r="JI49" s="163"/>
      <c r="JJ49" s="164">
        <v>11.458</v>
      </c>
      <c r="JK49" s="164">
        <v>-18.690799999999999</v>
      </c>
      <c r="JL49" s="164">
        <v>-36.269199999999998</v>
      </c>
      <c r="JM49" s="164">
        <v>14.7</v>
      </c>
      <c r="JN49" s="164">
        <v>58.81</v>
      </c>
      <c r="JO49" s="164">
        <v>57.451999999999998</v>
      </c>
      <c r="JP49" s="163"/>
      <c r="JQ49" s="163"/>
      <c r="JR49" s="164">
        <v>50.391800000000003</v>
      </c>
      <c r="JS49" s="164">
        <v>51.0931</v>
      </c>
      <c r="JT49" s="164">
        <v>51.950699999999998</v>
      </c>
      <c r="JU49" s="163"/>
      <c r="JV49" s="164">
        <v>13.8</v>
      </c>
      <c r="JW49" s="164">
        <v>11.8468</v>
      </c>
      <c r="JX49" s="164">
        <v>10.94</v>
      </c>
      <c r="JY49" s="163"/>
      <c r="JZ49" s="164">
        <v>-45.629300000000001</v>
      </c>
      <c r="KA49" s="164">
        <v>79.365099999999998</v>
      </c>
      <c r="KB49" s="164">
        <v>53.364800000000002</v>
      </c>
      <c r="KC49" s="164">
        <v>-44.693399999999997</v>
      </c>
      <c r="KD49" s="164">
        <v>-77.665199999999999</v>
      </c>
      <c r="KE49" s="164">
        <v>40.980699999999999</v>
      </c>
      <c r="KF49" s="164">
        <v>36.091700000000003</v>
      </c>
      <c r="KG49" s="164">
        <v>-31.6</v>
      </c>
      <c r="KH49" s="164">
        <v>31.8</v>
      </c>
      <c r="KI49" s="164">
        <v>41.404400000000003</v>
      </c>
      <c r="KJ49" s="164">
        <v>133.1591</v>
      </c>
    </row>
    <row r="50" spans="1:296" ht="18" customHeight="1" x14ac:dyDescent="0.3">
      <c r="A50" s="162" t="s">
        <v>89</v>
      </c>
      <c r="B50" s="162" t="s">
        <v>889</v>
      </c>
      <c r="C50" s="165">
        <v>0</v>
      </c>
      <c r="D50" s="166">
        <v>0</v>
      </c>
      <c r="E50" s="166">
        <v>20.171900000000001</v>
      </c>
      <c r="F50" s="166">
        <v>-29.9147</v>
      </c>
      <c r="G50" s="166">
        <v>-30.607399999999998</v>
      </c>
      <c r="H50" s="166">
        <v>25.618099999999998</v>
      </c>
      <c r="I50" s="165"/>
      <c r="J50" s="166">
        <v>61.382100000000001</v>
      </c>
      <c r="K50" s="166">
        <v>-141.0248</v>
      </c>
      <c r="L50" s="166">
        <v>75.415300000000002</v>
      </c>
      <c r="M50" s="166">
        <v>37.928800000000003</v>
      </c>
      <c r="N50" s="166">
        <v>37.136499999999998</v>
      </c>
      <c r="O50" s="166">
        <v>-22.2</v>
      </c>
      <c r="P50" s="166">
        <v>-69.41</v>
      </c>
      <c r="Q50" s="166">
        <v>57.2</v>
      </c>
      <c r="R50" s="166">
        <v>16.559999999999999</v>
      </c>
      <c r="S50" s="166">
        <v>-57.2</v>
      </c>
      <c r="T50" s="166">
        <v>13.1814</v>
      </c>
      <c r="U50" s="166">
        <v>88.334400000000002</v>
      </c>
      <c r="V50" s="166">
        <v>14.594200000000001</v>
      </c>
      <c r="W50" s="166">
        <v>14.9537</v>
      </c>
      <c r="X50" s="166">
        <v>24.896000000000001</v>
      </c>
      <c r="Y50" s="166">
        <v>17.712900000000001</v>
      </c>
      <c r="Z50" s="166">
        <v>0.18340000000000001</v>
      </c>
      <c r="AA50" s="166">
        <v>2.6473</v>
      </c>
      <c r="AB50" s="165"/>
      <c r="AC50" s="165"/>
      <c r="AD50" s="166">
        <v>-91.35</v>
      </c>
      <c r="AE50" s="166">
        <v>-91.35</v>
      </c>
      <c r="AF50" s="165"/>
      <c r="AG50" s="166">
        <v>22.2</v>
      </c>
      <c r="AH50" s="166">
        <v>68.2</v>
      </c>
      <c r="AI50" s="166">
        <v>16.077000000000002</v>
      </c>
      <c r="AJ50" s="166">
        <v>0.22600000000000001</v>
      </c>
      <c r="AK50" s="165">
        <v>0</v>
      </c>
      <c r="AL50" s="166">
        <v>-76.39</v>
      </c>
      <c r="AM50" s="166">
        <v>-72.540000000000006</v>
      </c>
      <c r="AN50" s="166">
        <v>76.48</v>
      </c>
      <c r="AO50" s="166">
        <v>77.58</v>
      </c>
      <c r="AP50" s="166">
        <v>16.1294</v>
      </c>
      <c r="AQ50" s="166">
        <v>10.1982</v>
      </c>
      <c r="AR50" s="166">
        <v>82.825500000000005</v>
      </c>
      <c r="AS50" s="166">
        <v>86.061599999999999</v>
      </c>
      <c r="AT50" s="166">
        <v>55.651899999999998</v>
      </c>
      <c r="AU50" s="166">
        <v>-69.177599999999998</v>
      </c>
      <c r="AV50" s="166">
        <v>-68.548400000000001</v>
      </c>
      <c r="AW50" s="166">
        <v>7.5437000000000003</v>
      </c>
      <c r="AX50" s="166">
        <v>7.6077000000000004</v>
      </c>
      <c r="AY50" s="166">
        <v>96.597399999999993</v>
      </c>
      <c r="AZ50" s="166">
        <v>99.482600000000005</v>
      </c>
      <c r="BA50" s="166">
        <v>-19.5001</v>
      </c>
      <c r="BB50" s="166">
        <v>-21.1096</v>
      </c>
      <c r="BC50" s="166">
        <v>-501.92500000000001</v>
      </c>
      <c r="BD50" s="166">
        <v>1.6313</v>
      </c>
      <c r="BE50" s="166">
        <v>-4</v>
      </c>
      <c r="BF50" s="166">
        <v>-4.0999999999999996</v>
      </c>
      <c r="BG50" s="166">
        <v>73.926299999999998</v>
      </c>
      <c r="BH50" s="166">
        <v>72.911299999999997</v>
      </c>
      <c r="BI50" s="166">
        <v>-5.9577999999999998</v>
      </c>
      <c r="BJ50" s="165"/>
      <c r="BK50" s="166">
        <v>-63.665599999999998</v>
      </c>
      <c r="BL50" s="166">
        <v>8.8905999999999992</v>
      </c>
      <c r="BM50" s="166">
        <v>7.6717000000000004</v>
      </c>
      <c r="BN50" s="166">
        <v>5.2572999999999999</v>
      </c>
      <c r="BO50" s="166">
        <v>537.94960000000003</v>
      </c>
      <c r="BP50" s="166">
        <v>148.2894</v>
      </c>
      <c r="BQ50" s="166">
        <v>148.1978</v>
      </c>
      <c r="BR50" s="166">
        <v>-548.53369999999995</v>
      </c>
      <c r="BS50" s="166">
        <v>571.80079999999998</v>
      </c>
      <c r="BT50" s="165"/>
      <c r="BU50" s="166">
        <v>-128.761</v>
      </c>
      <c r="BV50" s="166">
        <v>130.90350000000001</v>
      </c>
      <c r="BW50" s="165"/>
      <c r="BX50" s="166">
        <v>31.72</v>
      </c>
      <c r="BY50" s="166">
        <v>41.28</v>
      </c>
      <c r="BZ50" s="166">
        <v>81.58</v>
      </c>
      <c r="CA50" s="166">
        <v>89.9</v>
      </c>
      <c r="CB50" s="166">
        <v>-39.245199999999997</v>
      </c>
      <c r="CC50" s="166">
        <v>-39.1113</v>
      </c>
      <c r="CD50" s="166">
        <v>112.6769</v>
      </c>
      <c r="CE50" s="166">
        <v>113.813</v>
      </c>
      <c r="CF50" s="166">
        <v>20.309699999999999</v>
      </c>
      <c r="CG50" s="166">
        <v>-160.95169999999999</v>
      </c>
      <c r="CH50" s="166">
        <v>-160.47909999999999</v>
      </c>
      <c r="CI50" s="166">
        <v>1.0096000000000001</v>
      </c>
      <c r="CJ50" s="166">
        <v>-143.15629999999999</v>
      </c>
      <c r="CK50" s="165"/>
      <c r="CL50" s="165"/>
      <c r="CM50" s="166">
        <v>56.8</v>
      </c>
      <c r="CN50" s="166">
        <v>288.89999999999998</v>
      </c>
      <c r="CO50" s="166">
        <v>-19.46</v>
      </c>
      <c r="CP50" s="166">
        <v>17.0244</v>
      </c>
      <c r="CQ50" s="166">
        <v>18.2437</v>
      </c>
      <c r="CR50" s="166">
        <v>18.319800000000001</v>
      </c>
      <c r="CS50" s="166">
        <v>23.245999999999999</v>
      </c>
      <c r="CT50" s="166">
        <v>22.645600000000002</v>
      </c>
      <c r="CU50" s="165"/>
      <c r="CV50" s="166">
        <v>-94.320800000000006</v>
      </c>
      <c r="CW50" s="166">
        <v>13.4627</v>
      </c>
      <c r="CX50" s="166">
        <v>18.446200000000001</v>
      </c>
      <c r="CY50" s="166">
        <v>81.900000000000006</v>
      </c>
      <c r="CZ50" s="166">
        <v>44.3</v>
      </c>
      <c r="DA50" s="166">
        <v>58.8354</v>
      </c>
      <c r="DB50" s="166">
        <v>55.668599999999998</v>
      </c>
      <c r="DC50" s="166">
        <v>41.375599999999999</v>
      </c>
      <c r="DD50" s="165"/>
      <c r="DE50" s="166">
        <v>144.3998</v>
      </c>
      <c r="DF50" s="166">
        <v>143.06219999999999</v>
      </c>
      <c r="DG50" s="166">
        <v>-165.62889999999999</v>
      </c>
      <c r="DH50" s="165"/>
      <c r="DI50" s="166">
        <v>-22.524000000000001</v>
      </c>
      <c r="DJ50" s="166">
        <v>-98.4</v>
      </c>
      <c r="DK50" s="166">
        <v>-98.1</v>
      </c>
      <c r="DL50" s="165"/>
      <c r="DM50" s="166">
        <v>70.907600000000002</v>
      </c>
      <c r="DN50" s="166">
        <v>84.081299999999999</v>
      </c>
      <c r="DO50" s="166">
        <v>100.2136</v>
      </c>
      <c r="DP50" s="166">
        <v>70.52</v>
      </c>
      <c r="DQ50" s="166">
        <v>-11.94</v>
      </c>
      <c r="DR50" s="166">
        <v>69.346999999999994</v>
      </c>
      <c r="DS50" s="166">
        <v>163.4393</v>
      </c>
      <c r="DT50" s="166">
        <v>-2.13</v>
      </c>
      <c r="DU50" s="166">
        <v>-2.11</v>
      </c>
      <c r="DV50" s="166">
        <v>88.25</v>
      </c>
      <c r="DW50" s="166">
        <v>78.62</v>
      </c>
      <c r="DX50" s="166">
        <v>166.01820000000001</v>
      </c>
      <c r="DY50" s="166">
        <v>161.36359999999999</v>
      </c>
      <c r="DZ50" s="166">
        <v>-14.871499999999999</v>
      </c>
      <c r="EA50" s="166">
        <v>-15.545500000000001</v>
      </c>
      <c r="EB50" s="166">
        <v>273.98500000000001</v>
      </c>
      <c r="EC50" s="166">
        <v>223.6292</v>
      </c>
      <c r="ED50" s="166">
        <v>213.4177</v>
      </c>
      <c r="EE50" s="166">
        <v>218.92019999999999</v>
      </c>
      <c r="EF50" s="166">
        <v>96.652000000000001</v>
      </c>
      <c r="EG50" s="166">
        <v>65.612899999999996</v>
      </c>
      <c r="EH50" s="166">
        <v>-35.198999999999998</v>
      </c>
      <c r="EI50" s="166">
        <v>563.10299999999995</v>
      </c>
      <c r="EJ50" s="166">
        <v>320.19709999999998</v>
      </c>
      <c r="EK50" s="165"/>
      <c r="EL50" s="166">
        <v>-13.899800000000001</v>
      </c>
      <c r="EM50" s="166">
        <v>-11.162800000000001</v>
      </c>
      <c r="EN50" s="165"/>
      <c r="EO50" s="166">
        <v>6.8815999999999997</v>
      </c>
      <c r="EP50" s="166">
        <v>6.8552</v>
      </c>
      <c r="EQ50" s="166">
        <v>33.840000000000003</v>
      </c>
      <c r="ER50" s="166">
        <v>1.8152999999999999</v>
      </c>
      <c r="ES50" s="166">
        <v>1.3149</v>
      </c>
      <c r="ET50" s="166">
        <v>-24.978899999999999</v>
      </c>
      <c r="EU50" s="165"/>
      <c r="EV50" s="166">
        <v>-15</v>
      </c>
      <c r="EW50" s="165"/>
      <c r="EX50" s="166">
        <v>14.905900000000001</v>
      </c>
      <c r="EY50" s="166">
        <v>-47.477800000000002</v>
      </c>
      <c r="EZ50" s="166">
        <v>-41.252899999999997</v>
      </c>
      <c r="FA50" s="166">
        <v>-40.115400000000001</v>
      </c>
      <c r="FB50" s="166">
        <v>10.567500000000001</v>
      </c>
      <c r="FC50" s="166">
        <v>-64.123599999999996</v>
      </c>
      <c r="FD50" s="166">
        <v>36.095700000000001</v>
      </c>
      <c r="FE50" s="166">
        <v>24.2895</v>
      </c>
      <c r="FF50" s="165"/>
      <c r="FG50" s="166">
        <v>24.067900000000002</v>
      </c>
      <c r="FH50" s="166">
        <v>38.128999999999998</v>
      </c>
      <c r="FI50" s="165"/>
      <c r="FJ50" s="166">
        <v>36.770600000000002</v>
      </c>
      <c r="FK50" s="166">
        <v>40.022100000000002</v>
      </c>
      <c r="FL50" s="166">
        <v>39.5197</v>
      </c>
      <c r="FM50" s="166">
        <v>-131.1183</v>
      </c>
      <c r="FN50" s="166">
        <v>17.052299999999999</v>
      </c>
      <c r="FO50" s="166">
        <v>17.492999999999999</v>
      </c>
      <c r="FP50" s="166">
        <v>-96.077399999999997</v>
      </c>
      <c r="FQ50" s="166">
        <v>-89.159499999999994</v>
      </c>
      <c r="FR50" s="166">
        <v>-39.9377</v>
      </c>
      <c r="FS50" s="166">
        <v>-42.22</v>
      </c>
      <c r="FT50" s="166">
        <v>17.779199999999999</v>
      </c>
      <c r="FU50" s="166">
        <v>1.5958000000000001</v>
      </c>
      <c r="FV50" s="166">
        <v>-11.42</v>
      </c>
      <c r="FW50" s="166">
        <v>20.85</v>
      </c>
      <c r="FX50" s="166">
        <v>-40.836500000000001</v>
      </c>
      <c r="FY50" s="165"/>
      <c r="FZ50" s="166">
        <v>-12.555</v>
      </c>
      <c r="GA50" s="166">
        <v>0.68899999999999995</v>
      </c>
      <c r="GB50" s="165"/>
      <c r="GC50" s="166">
        <v>24.63</v>
      </c>
      <c r="GD50" s="166">
        <v>90.085700000000003</v>
      </c>
      <c r="GE50" s="166">
        <v>97.327299999999994</v>
      </c>
      <c r="GF50" s="166">
        <v>16.670000000000002</v>
      </c>
      <c r="GG50" s="166">
        <v>83.871899999999997</v>
      </c>
      <c r="GH50" s="166">
        <v>25.7</v>
      </c>
      <c r="GI50" s="166">
        <v>-7.4153000000000002</v>
      </c>
      <c r="GJ50" s="166">
        <v>-1.4438</v>
      </c>
      <c r="GK50" s="166">
        <v>-1.41</v>
      </c>
      <c r="GL50" s="166">
        <v>2.7370000000000001</v>
      </c>
      <c r="GM50" s="165"/>
      <c r="GN50" s="165"/>
      <c r="GO50" s="166">
        <v>-18.209900000000001</v>
      </c>
      <c r="GP50" s="166">
        <v>-29.922699999999999</v>
      </c>
      <c r="GQ50" s="166">
        <v>21.174800000000001</v>
      </c>
      <c r="GR50" s="166">
        <v>30.8705</v>
      </c>
      <c r="GS50" s="166">
        <v>59.534799999999997</v>
      </c>
      <c r="GT50" s="166">
        <v>60.015099999999997</v>
      </c>
      <c r="GU50" s="166">
        <v>-157.31620000000001</v>
      </c>
      <c r="GV50" s="166">
        <v>-30.183900000000001</v>
      </c>
      <c r="GW50" s="166">
        <v>29.189800000000002</v>
      </c>
      <c r="GX50" s="166">
        <v>-7.5422000000000002</v>
      </c>
      <c r="GY50" s="166">
        <v>10.880100000000001</v>
      </c>
      <c r="GZ50" s="166">
        <v>14.2509</v>
      </c>
      <c r="HA50" s="166">
        <v>13.851100000000001</v>
      </c>
      <c r="HB50" s="166">
        <v>13</v>
      </c>
      <c r="HC50" s="166">
        <v>113.8526</v>
      </c>
      <c r="HD50" s="166">
        <v>114.93259999999999</v>
      </c>
      <c r="HE50" s="165"/>
      <c r="HF50" s="165"/>
      <c r="HG50" s="166">
        <v>-364.44670000000002</v>
      </c>
      <c r="HH50" s="166">
        <v>366.11419999999998</v>
      </c>
      <c r="HI50" s="166">
        <v>433.60140000000001</v>
      </c>
      <c r="HJ50" s="166">
        <v>-110.3848</v>
      </c>
      <c r="HK50" s="166">
        <v>-108.855</v>
      </c>
      <c r="HL50" s="166">
        <v>-56.249899999999997</v>
      </c>
      <c r="HM50" s="166">
        <v>-45.735300000000002</v>
      </c>
      <c r="HN50" s="166">
        <v>82.9572</v>
      </c>
      <c r="HO50" s="166">
        <v>82.21</v>
      </c>
      <c r="HP50" s="165"/>
      <c r="HQ50" s="165"/>
      <c r="HR50" s="166">
        <v>8.9786999999999999</v>
      </c>
      <c r="HS50" s="166">
        <v>8.8028999999999993</v>
      </c>
      <c r="HT50" s="166">
        <v>-79.217200000000005</v>
      </c>
      <c r="HU50" s="166">
        <v>-79.463300000000004</v>
      </c>
      <c r="HV50" s="166">
        <v>90.03</v>
      </c>
      <c r="HW50" s="166">
        <v>89.26</v>
      </c>
      <c r="HX50" s="166">
        <v>23.7</v>
      </c>
      <c r="HY50" s="166">
        <v>24</v>
      </c>
      <c r="HZ50" s="166">
        <v>22.006699999999999</v>
      </c>
      <c r="IA50" s="166">
        <v>44.8</v>
      </c>
      <c r="IB50" s="166">
        <v>-288.27999999999997</v>
      </c>
      <c r="IC50" s="166">
        <v>104.6764</v>
      </c>
      <c r="ID50" s="166">
        <v>104.53919999999999</v>
      </c>
      <c r="IE50" s="166">
        <v>20.8</v>
      </c>
      <c r="IF50" s="166">
        <v>-14.8</v>
      </c>
      <c r="IG50" s="166">
        <v>-8.8000000000000007</v>
      </c>
      <c r="IH50" s="166">
        <v>-8.8000000000000007</v>
      </c>
      <c r="II50" s="166">
        <v>1.534</v>
      </c>
      <c r="IJ50" s="165"/>
      <c r="IK50" s="166">
        <v>-425.5249</v>
      </c>
      <c r="IL50" s="166">
        <v>-299.82859999999999</v>
      </c>
      <c r="IM50" s="166">
        <v>484.06549999999999</v>
      </c>
      <c r="IN50" s="166">
        <v>381.85129999999998</v>
      </c>
      <c r="IO50" s="166">
        <v>59.091500000000003</v>
      </c>
      <c r="IP50" s="165"/>
      <c r="IQ50" s="166">
        <v>382.80410000000001</v>
      </c>
      <c r="IR50" s="166">
        <v>-121.8417</v>
      </c>
      <c r="IS50" s="166">
        <v>-193.0669</v>
      </c>
      <c r="IT50" s="166">
        <v>-374.29050000000001</v>
      </c>
      <c r="IU50" s="166">
        <v>119.673</v>
      </c>
      <c r="IV50" s="166">
        <v>120.3013</v>
      </c>
      <c r="IW50" s="166">
        <v>126.8669</v>
      </c>
      <c r="IX50" s="166">
        <v>-464.94690000000003</v>
      </c>
      <c r="IY50" s="166">
        <v>201.83529999999999</v>
      </c>
      <c r="IZ50" s="166">
        <v>-268.50909999999999</v>
      </c>
      <c r="JA50" s="166">
        <v>270.13470000000001</v>
      </c>
      <c r="JB50" s="166">
        <v>-2.4239000000000002</v>
      </c>
      <c r="JC50" s="166">
        <v>25.013000000000002</v>
      </c>
      <c r="JD50" s="166">
        <v>12.16</v>
      </c>
      <c r="JE50" s="166">
        <v>-0.77300000000000002</v>
      </c>
      <c r="JF50" s="166">
        <v>-0.77900000000000003</v>
      </c>
      <c r="JG50" s="166">
        <v>-12</v>
      </c>
      <c r="JH50" s="166">
        <v>-11.76</v>
      </c>
      <c r="JI50" s="165"/>
      <c r="JJ50" s="166">
        <v>13.331799999999999</v>
      </c>
      <c r="JK50" s="166">
        <v>-20.683599999999998</v>
      </c>
      <c r="JL50" s="166">
        <v>-36.827599999999997</v>
      </c>
      <c r="JM50" s="166">
        <v>15.3</v>
      </c>
      <c r="JN50" s="166">
        <v>56.481999999999999</v>
      </c>
      <c r="JO50" s="166">
        <v>54.557000000000002</v>
      </c>
      <c r="JP50" s="165"/>
      <c r="JQ50" s="165"/>
      <c r="JR50" s="166">
        <v>52.056100000000001</v>
      </c>
      <c r="JS50" s="166">
        <v>51.628700000000002</v>
      </c>
      <c r="JT50" s="166">
        <v>51.194000000000003</v>
      </c>
      <c r="JU50" s="165"/>
      <c r="JV50" s="166">
        <v>16.8</v>
      </c>
      <c r="JW50" s="166">
        <v>12.3317</v>
      </c>
      <c r="JX50" s="166">
        <v>10.56</v>
      </c>
      <c r="JY50" s="165"/>
      <c r="JZ50" s="166">
        <v>-49.380200000000002</v>
      </c>
      <c r="KA50" s="166">
        <v>80.917900000000003</v>
      </c>
      <c r="KB50" s="166">
        <v>57.936199999999999</v>
      </c>
      <c r="KC50" s="166">
        <v>-48.3705</v>
      </c>
      <c r="KD50" s="166">
        <v>-79.7059</v>
      </c>
      <c r="KE50" s="166">
        <v>45.268300000000004</v>
      </c>
      <c r="KF50" s="166">
        <v>33.877800000000001</v>
      </c>
      <c r="KG50" s="166">
        <v>-34.700000000000003</v>
      </c>
      <c r="KH50" s="166">
        <v>35.4</v>
      </c>
      <c r="KI50" s="166">
        <v>64.034000000000006</v>
      </c>
      <c r="KJ50" s="166">
        <v>114.51430000000001</v>
      </c>
    </row>
    <row r="51" spans="1:296" ht="18" customHeight="1" x14ac:dyDescent="0.3">
      <c r="A51" s="162" t="s">
        <v>89</v>
      </c>
      <c r="B51" s="162" t="s">
        <v>890</v>
      </c>
      <c r="C51" s="165">
        <v>0</v>
      </c>
      <c r="D51" s="166">
        <v>0</v>
      </c>
      <c r="E51" s="166">
        <v>19.693300000000001</v>
      </c>
      <c r="F51" s="166">
        <v>-29.499099999999999</v>
      </c>
      <c r="G51" s="166">
        <v>-31.0274</v>
      </c>
      <c r="H51" s="166">
        <v>35.245600000000003</v>
      </c>
      <c r="I51" s="165"/>
      <c r="J51" s="166">
        <v>60.740299999999998</v>
      </c>
      <c r="K51" s="166">
        <v>-144.93610000000001</v>
      </c>
      <c r="L51" s="166">
        <v>73.747399999999999</v>
      </c>
      <c r="M51" s="166">
        <v>37.054900000000004</v>
      </c>
      <c r="N51" s="166">
        <v>35.929200000000002</v>
      </c>
      <c r="O51" s="166">
        <v>-22.2</v>
      </c>
      <c r="P51" s="166">
        <v>-64.067999999999998</v>
      </c>
      <c r="Q51" s="166">
        <v>52.8</v>
      </c>
      <c r="R51" s="166">
        <v>14.904</v>
      </c>
      <c r="S51" s="166">
        <v>-52.8</v>
      </c>
      <c r="T51" s="166">
        <v>13.545</v>
      </c>
      <c r="U51" s="166">
        <v>93.0214</v>
      </c>
      <c r="V51" s="166">
        <v>13.697100000000001</v>
      </c>
      <c r="W51" s="166">
        <v>14.0779</v>
      </c>
      <c r="X51" s="166">
        <v>23.0108</v>
      </c>
      <c r="Y51" s="166">
        <v>15.4147</v>
      </c>
      <c r="Z51" s="166">
        <v>0.3039</v>
      </c>
      <c r="AA51" s="166">
        <v>4.0923999999999996</v>
      </c>
      <c r="AB51" s="165"/>
      <c r="AC51" s="165"/>
      <c r="AD51" s="166">
        <v>-88.89</v>
      </c>
      <c r="AE51" s="166">
        <v>-89.48</v>
      </c>
      <c r="AF51" s="165"/>
      <c r="AG51" s="166">
        <v>22.2</v>
      </c>
      <c r="AH51" s="166">
        <v>61.6</v>
      </c>
      <c r="AI51" s="166">
        <v>13.722</v>
      </c>
      <c r="AJ51" s="166">
        <v>0.22</v>
      </c>
      <c r="AK51" s="165">
        <v>0</v>
      </c>
      <c r="AL51" s="166">
        <v>-74.040000000000006</v>
      </c>
      <c r="AM51" s="166">
        <v>-71.95</v>
      </c>
      <c r="AN51" s="166">
        <v>74.88</v>
      </c>
      <c r="AO51" s="166">
        <v>75.099999999999994</v>
      </c>
      <c r="AP51" s="166">
        <v>15.160399999999999</v>
      </c>
      <c r="AQ51" s="166">
        <v>10.671099999999999</v>
      </c>
      <c r="AR51" s="166">
        <v>81.483099999999993</v>
      </c>
      <c r="AS51" s="166">
        <v>83.762100000000004</v>
      </c>
      <c r="AT51" s="166">
        <v>53.8874</v>
      </c>
      <c r="AU51" s="166">
        <v>-64.800799999999995</v>
      </c>
      <c r="AV51" s="166">
        <v>-64.364999999999995</v>
      </c>
      <c r="AW51" s="166">
        <v>6.9912000000000001</v>
      </c>
      <c r="AX51" s="166">
        <v>6.9836999999999998</v>
      </c>
      <c r="AY51" s="166">
        <v>94.322999999999993</v>
      </c>
      <c r="AZ51" s="166">
        <v>96.348600000000005</v>
      </c>
      <c r="BA51" s="166">
        <v>-20.7852</v>
      </c>
      <c r="BB51" s="166">
        <v>-23.029699999999998</v>
      </c>
      <c r="BC51" s="166">
        <v>-495.35539999999997</v>
      </c>
      <c r="BD51" s="166">
        <v>16.265899999999998</v>
      </c>
      <c r="BE51" s="166">
        <v>-7.7</v>
      </c>
      <c r="BF51" s="166">
        <v>-7.8</v>
      </c>
      <c r="BG51" s="166">
        <v>70.436700000000002</v>
      </c>
      <c r="BH51" s="166">
        <v>70.007499999999993</v>
      </c>
      <c r="BI51" s="166">
        <v>-6.3190999999999997</v>
      </c>
      <c r="BJ51" s="165"/>
      <c r="BK51" s="166">
        <v>-66.152299999999997</v>
      </c>
      <c r="BL51" s="166">
        <v>8.6136999999999997</v>
      </c>
      <c r="BM51" s="166">
        <v>8.0627999999999993</v>
      </c>
      <c r="BN51" s="166">
        <v>5.4310999999999998</v>
      </c>
      <c r="BO51" s="166">
        <v>532.33420000000001</v>
      </c>
      <c r="BP51" s="166">
        <v>146.70240000000001</v>
      </c>
      <c r="BQ51" s="166">
        <v>146.2141</v>
      </c>
      <c r="BR51" s="166">
        <v>-547.18679999999995</v>
      </c>
      <c r="BS51" s="166">
        <v>563.12819999999999</v>
      </c>
      <c r="BT51" s="165"/>
      <c r="BU51" s="166">
        <v>-125.04989999999999</v>
      </c>
      <c r="BV51" s="166">
        <v>127.71720000000001</v>
      </c>
      <c r="BW51" s="166">
        <v>117.2997</v>
      </c>
      <c r="BX51" s="166">
        <v>31.69</v>
      </c>
      <c r="BY51" s="166">
        <v>38.659999999999997</v>
      </c>
      <c r="BZ51" s="166">
        <v>80.89</v>
      </c>
      <c r="CA51" s="166">
        <v>92.89</v>
      </c>
      <c r="CB51" s="166">
        <v>-39.379199999999997</v>
      </c>
      <c r="CC51" s="166">
        <v>-39.647100000000002</v>
      </c>
      <c r="CD51" s="166">
        <v>110.1657</v>
      </c>
      <c r="CE51" s="166">
        <v>111.414</v>
      </c>
      <c r="CF51" s="166">
        <v>20.938199999999998</v>
      </c>
      <c r="CG51" s="166">
        <v>-160.316</v>
      </c>
      <c r="CH51" s="166">
        <v>-160.47819999999999</v>
      </c>
      <c r="CI51" s="166">
        <v>0.42609999999999998</v>
      </c>
      <c r="CJ51" s="166">
        <v>-146.00389999999999</v>
      </c>
      <c r="CK51" s="165"/>
      <c r="CL51" s="165"/>
      <c r="CM51" s="166">
        <v>50.4</v>
      </c>
      <c r="CN51" s="166">
        <v>292.2</v>
      </c>
      <c r="CO51" s="166">
        <v>-19.52</v>
      </c>
      <c r="CP51" s="166">
        <v>16.061199999999999</v>
      </c>
      <c r="CQ51" s="166">
        <v>16.9297</v>
      </c>
      <c r="CR51" s="166">
        <v>16.902799999999999</v>
      </c>
      <c r="CS51" s="166">
        <v>23.874300000000002</v>
      </c>
      <c r="CT51" s="166">
        <v>22.901299999999999</v>
      </c>
      <c r="CU51" s="166">
        <v>10.8918</v>
      </c>
      <c r="CV51" s="166">
        <v>-97.030799999999999</v>
      </c>
      <c r="CW51" s="166">
        <v>16.769600000000001</v>
      </c>
      <c r="CX51" s="166">
        <v>18.211200000000002</v>
      </c>
      <c r="CY51" s="166">
        <v>77.84</v>
      </c>
      <c r="CZ51" s="166">
        <v>41.61</v>
      </c>
      <c r="DA51" s="166">
        <v>56.726100000000002</v>
      </c>
      <c r="DB51" s="166">
        <v>53.910800000000002</v>
      </c>
      <c r="DC51" s="166">
        <v>40.143599999999999</v>
      </c>
      <c r="DD51" s="165"/>
      <c r="DE51" s="166">
        <v>147.2792</v>
      </c>
      <c r="DF51" s="166">
        <v>145.9862</v>
      </c>
      <c r="DG51" s="166">
        <v>-166.64599999999999</v>
      </c>
      <c r="DH51" s="165"/>
      <c r="DI51" s="166">
        <v>-21.959199999999999</v>
      </c>
      <c r="DJ51" s="166">
        <v>-95.6</v>
      </c>
      <c r="DK51" s="166">
        <v>-95.9</v>
      </c>
      <c r="DL51" s="166">
        <v>29.8965</v>
      </c>
      <c r="DM51" s="166">
        <v>67.391999999999996</v>
      </c>
      <c r="DN51" s="166">
        <v>81.263499999999993</v>
      </c>
      <c r="DO51" s="166">
        <v>95.5261</v>
      </c>
      <c r="DP51" s="166">
        <v>66.95</v>
      </c>
      <c r="DQ51" s="166">
        <v>-11.89</v>
      </c>
      <c r="DR51" s="166">
        <v>72.198999999999998</v>
      </c>
      <c r="DS51" s="166">
        <v>165.42439999999999</v>
      </c>
      <c r="DT51" s="166">
        <v>-2.91</v>
      </c>
      <c r="DU51" s="166">
        <v>-3</v>
      </c>
      <c r="DV51" s="166">
        <v>84.97</v>
      </c>
      <c r="DW51" s="166">
        <v>76.72</v>
      </c>
      <c r="DX51" s="166">
        <v>167.4</v>
      </c>
      <c r="DY51" s="166">
        <v>162.4</v>
      </c>
      <c r="DZ51" s="166">
        <v>-13.646100000000001</v>
      </c>
      <c r="EA51" s="166">
        <v>-14.4</v>
      </c>
      <c r="EB51" s="166">
        <v>268.41739999999999</v>
      </c>
      <c r="EC51" s="166">
        <v>219.46889999999999</v>
      </c>
      <c r="ED51" s="166">
        <v>210.81819999999999</v>
      </c>
      <c r="EE51" s="166">
        <v>212.53729999999999</v>
      </c>
      <c r="EF51" s="166">
        <v>99.383099999999999</v>
      </c>
      <c r="EG51" s="166">
        <v>69.563800000000001</v>
      </c>
      <c r="EH51" s="166">
        <v>-35.127000000000002</v>
      </c>
      <c r="EI51" s="166">
        <v>554.5145</v>
      </c>
      <c r="EJ51" s="166">
        <v>328.84859999999998</v>
      </c>
      <c r="EK51" s="165"/>
      <c r="EL51" s="166">
        <v>-23.700900000000001</v>
      </c>
      <c r="EM51" s="166">
        <v>-20.874199999999998</v>
      </c>
      <c r="EN51" s="166">
        <v>0</v>
      </c>
      <c r="EO51" s="166">
        <v>2.8363</v>
      </c>
      <c r="EP51" s="166">
        <v>2.5064000000000002</v>
      </c>
      <c r="EQ51" s="166">
        <v>35.375999999999998</v>
      </c>
      <c r="ER51" s="166">
        <v>-0.50170000000000003</v>
      </c>
      <c r="ES51" s="166">
        <v>-1.0377000000000001</v>
      </c>
      <c r="ET51" s="166">
        <v>-28.6143</v>
      </c>
      <c r="EU51" s="165"/>
      <c r="EV51" s="166">
        <v>-7.27</v>
      </c>
      <c r="EW51" s="166">
        <v>1</v>
      </c>
      <c r="EX51" s="166">
        <v>14.2895</v>
      </c>
      <c r="EY51" s="166">
        <v>-52.418999999999997</v>
      </c>
      <c r="EZ51" s="166">
        <v>-41.180300000000003</v>
      </c>
      <c r="FA51" s="166">
        <v>-40.027999999999999</v>
      </c>
      <c r="FB51" s="166">
        <v>10.032400000000001</v>
      </c>
      <c r="FC51" s="166">
        <v>-68.41</v>
      </c>
      <c r="FD51" s="166">
        <v>36.4786</v>
      </c>
      <c r="FE51" s="166">
        <v>23.9358</v>
      </c>
      <c r="FF51" s="165"/>
      <c r="FG51" s="166">
        <v>23.8325</v>
      </c>
      <c r="FH51" s="166">
        <v>37.826599999999999</v>
      </c>
      <c r="FI51" s="165"/>
      <c r="FJ51" s="166">
        <v>36.113700000000001</v>
      </c>
      <c r="FK51" s="166">
        <v>38.849899999999998</v>
      </c>
      <c r="FL51" s="166">
        <v>39.017299999999999</v>
      </c>
      <c r="FM51" s="166">
        <v>-131.9556</v>
      </c>
      <c r="FN51" s="166">
        <v>16.1389</v>
      </c>
      <c r="FO51" s="166">
        <v>16.0457</v>
      </c>
      <c r="FP51" s="166">
        <v>-95.256299999999996</v>
      </c>
      <c r="FQ51" s="166">
        <v>-89.080699999999993</v>
      </c>
      <c r="FR51" s="166">
        <v>-39.2346</v>
      </c>
      <c r="FS51" s="166">
        <v>-41.94</v>
      </c>
      <c r="FT51" s="166">
        <v>17.561900000000001</v>
      </c>
      <c r="FU51" s="166">
        <v>1.4785999999999999</v>
      </c>
      <c r="FV51" s="166">
        <v>-11.25</v>
      </c>
      <c r="FW51" s="166">
        <v>20.48</v>
      </c>
      <c r="FX51" s="166">
        <v>-40.034999999999997</v>
      </c>
      <c r="FY51" s="165"/>
      <c r="FZ51" s="166">
        <v>-12.855</v>
      </c>
      <c r="GA51" s="166">
        <v>0.92600000000000005</v>
      </c>
      <c r="GB51" s="166">
        <v>9.5870999999999995</v>
      </c>
      <c r="GC51" s="166">
        <v>25.3</v>
      </c>
      <c r="GD51" s="166">
        <v>90.397599999999997</v>
      </c>
      <c r="GE51" s="166">
        <v>97.461299999999994</v>
      </c>
      <c r="GF51" s="166">
        <v>15.95</v>
      </c>
      <c r="GG51" s="166">
        <v>83.801299999999998</v>
      </c>
      <c r="GH51" s="166">
        <v>25.4</v>
      </c>
      <c r="GI51" s="166">
        <v>-6.5242000000000004</v>
      </c>
      <c r="GJ51" s="166">
        <v>-0.7389</v>
      </c>
      <c r="GK51" s="166">
        <v>0</v>
      </c>
      <c r="GL51" s="166">
        <v>2.5531000000000001</v>
      </c>
      <c r="GM51" s="165"/>
      <c r="GN51" s="165"/>
      <c r="GO51" s="166">
        <v>-17.599499999999999</v>
      </c>
      <c r="GP51" s="166">
        <v>-27.311299999999999</v>
      </c>
      <c r="GQ51" s="166">
        <v>23.386800000000001</v>
      </c>
      <c r="GR51" s="166">
        <v>28.3811</v>
      </c>
      <c r="GS51" s="166">
        <v>57.977499999999999</v>
      </c>
      <c r="GT51" s="166">
        <v>60.512</v>
      </c>
      <c r="GU51" s="166">
        <v>-155.78579999999999</v>
      </c>
      <c r="GV51" s="166">
        <v>-28.7727</v>
      </c>
      <c r="GW51" s="166">
        <v>26.972200000000001</v>
      </c>
      <c r="GX51" s="166">
        <v>-5.0964999999999998</v>
      </c>
      <c r="GY51" s="166">
        <v>10.183999999999999</v>
      </c>
      <c r="GZ51" s="166">
        <v>12.8935</v>
      </c>
      <c r="HA51" s="166">
        <v>12.7437</v>
      </c>
      <c r="HB51" s="166">
        <v>12</v>
      </c>
      <c r="HC51" s="166">
        <v>113.62009999999999</v>
      </c>
      <c r="HD51" s="166">
        <v>113.5373</v>
      </c>
      <c r="HE51" s="165"/>
      <c r="HF51" s="166">
        <v>-278.51299999999998</v>
      </c>
      <c r="HG51" s="166">
        <v>-365.20350000000002</v>
      </c>
      <c r="HH51" s="166">
        <v>370.30680000000001</v>
      </c>
      <c r="HI51" s="166">
        <v>435.97559999999999</v>
      </c>
      <c r="HJ51" s="166">
        <v>-109.8832</v>
      </c>
      <c r="HK51" s="166">
        <v>-108.2269</v>
      </c>
      <c r="HL51" s="166">
        <v>-54.609900000000003</v>
      </c>
      <c r="HM51" s="166">
        <v>-43.991</v>
      </c>
      <c r="HN51" s="166">
        <v>77.526499999999999</v>
      </c>
      <c r="HO51" s="166">
        <v>78.808499999999995</v>
      </c>
      <c r="HP51" s="165"/>
      <c r="HQ51" s="165"/>
      <c r="HR51" s="166">
        <v>10.7475</v>
      </c>
      <c r="HS51" s="166">
        <v>10.6157</v>
      </c>
      <c r="HT51" s="166">
        <v>-73.213899999999995</v>
      </c>
      <c r="HU51" s="166">
        <v>-74.154200000000003</v>
      </c>
      <c r="HV51" s="166">
        <v>90.18</v>
      </c>
      <c r="HW51" s="166">
        <v>89.43</v>
      </c>
      <c r="HX51" s="166">
        <v>23.6</v>
      </c>
      <c r="HY51" s="166">
        <v>23.7</v>
      </c>
      <c r="HZ51" s="166">
        <v>21.6799</v>
      </c>
      <c r="IA51" s="166">
        <v>42</v>
      </c>
      <c r="IB51" s="166">
        <v>-284.26769999999999</v>
      </c>
      <c r="IC51" s="166">
        <v>102.4913</v>
      </c>
      <c r="ID51" s="166">
        <v>102.7157</v>
      </c>
      <c r="IE51" s="166">
        <v>20.2</v>
      </c>
      <c r="IF51" s="166">
        <v>-17.3</v>
      </c>
      <c r="IG51" s="166">
        <v>-9.5</v>
      </c>
      <c r="IH51" s="166">
        <v>-9</v>
      </c>
      <c r="II51" s="165"/>
      <c r="IJ51" s="166">
        <v>1.345</v>
      </c>
      <c r="IK51" s="166">
        <v>-431.44580000000002</v>
      </c>
      <c r="IL51" s="166">
        <v>-311.54950000000002</v>
      </c>
      <c r="IM51" s="166">
        <v>474.08210000000003</v>
      </c>
      <c r="IN51" s="166">
        <v>383.88319999999999</v>
      </c>
      <c r="IO51" s="166">
        <v>46.504199999999997</v>
      </c>
      <c r="IP51" s="165"/>
      <c r="IQ51" s="166">
        <v>369.09699999999998</v>
      </c>
      <c r="IR51" s="166">
        <v>-124.4468</v>
      </c>
      <c r="IS51" s="166">
        <v>-194.5461</v>
      </c>
      <c r="IT51" s="166">
        <v>-364.29090000000002</v>
      </c>
      <c r="IU51" s="166">
        <v>119.36279999999999</v>
      </c>
      <c r="IV51" s="166">
        <v>116.4301</v>
      </c>
      <c r="IW51" s="166">
        <v>126.8865</v>
      </c>
      <c r="IX51" s="166">
        <v>-455.71980000000002</v>
      </c>
      <c r="IY51" s="166">
        <v>200.95079999999999</v>
      </c>
      <c r="IZ51" s="166">
        <v>-264.95030000000003</v>
      </c>
      <c r="JA51" s="166">
        <v>263.93360000000001</v>
      </c>
      <c r="JB51" s="166">
        <v>-1.74</v>
      </c>
      <c r="JC51" s="166">
        <v>21.329000000000001</v>
      </c>
      <c r="JD51" s="166">
        <v>13.12</v>
      </c>
      <c r="JE51" s="166">
        <v>-0.502</v>
      </c>
      <c r="JF51" s="166">
        <v>-0.51700000000000002</v>
      </c>
      <c r="JG51" s="166">
        <v>-12.64</v>
      </c>
      <c r="JH51" s="166">
        <v>-12.4</v>
      </c>
      <c r="JI51" s="165"/>
      <c r="JJ51" s="166">
        <v>12.3064</v>
      </c>
      <c r="JK51" s="166">
        <v>-19.685700000000001</v>
      </c>
      <c r="JL51" s="166">
        <v>-37.706600000000002</v>
      </c>
      <c r="JM51" s="166">
        <v>16.2</v>
      </c>
      <c r="JN51" s="166">
        <v>56.28</v>
      </c>
      <c r="JO51" s="166">
        <v>57.338999999999999</v>
      </c>
      <c r="JP51" s="166">
        <v>2.7429999999999999</v>
      </c>
      <c r="JQ51" s="166">
        <v>3.2637999999999998</v>
      </c>
      <c r="JR51" s="166">
        <v>50.362299999999998</v>
      </c>
      <c r="JS51" s="166">
        <v>49.908700000000003</v>
      </c>
      <c r="JT51" s="166">
        <v>51.631799999999998</v>
      </c>
      <c r="JU51" s="165"/>
      <c r="JV51" s="166">
        <v>18.5</v>
      </c>
      <c r="JW51" s="166">
        <v>13.0687</v>
      </c>
      <c r="JX51" s="166">
        <v>10.06</v>
      </c>
      <c r="JY51" s="165"/>
      <c r="JZ51" s="166">
        <v>-45.349800000000002</v>
      </c>
      <c r="KA51" s="166">
        <v>77.831900000000005</v>
      </c>
      <c r="KB51" s="166">
        <v>55.423900000000003</v>
      </c>
      <c r="KC51" s="166">
        <v>-45.105400000000003</v>
      </c>
      <c r="KD51" s="166">
        <v>-77.456999999999994</v>
      </c>
      <c r="KE51" s="166">
        <v>42.9251</v>
      </c>
      <c r="KF51" s="166">
        <v>33.428100000000001</v>
      </c>
      <c r="KG51" s="166">
        <v>-36.9</v>
      </c>
      <c r="KH51" s="166">
        <v>36.6</v>
      </c>
      <c r="KI51" s="166">
        <v>72.258499999999998</v>
      </c>
      <c r="KJ51" s="166">
        <v>106.9641</v>
      </c>
    </row>
    <row r="52" spans="1:296" ht="18" customHeight="1" x14ac:dyDescent="0.3">
      <c r="A52" s="162" t="s">
        <v>89</v>
      </c>
      <c r="B52" s="162" t="s">
        <v>891</v>
      </c>
      <c r="C52" s="165">
        <v>0</v>
      </c>
      <c r="D52" s="166">
        <v>0</v>
      </c>
      <c r="E52" s="166">
        <v>19.0517</v>
      </c>
      <c r="F52" s="166">
        <v>-28.305499999999999</v>
      </c>
      <c r="G52" s="166">
        <v>-31.670500000000001</v>
      </c>
      <c r="H52" s="166">
        <v>24.2028</v>
      </c>
      <c r="I52" s="165"/>
      <c r="J52" s="166">
        <v>58.254199999999997</v>
      </c>
      <c r="K52" s="166">
        <v>-135.34649999999999</v>
      </c>
      <c r="L52" s="166">
        <v>70.453999999999994</v>
      </c>
      <c r="M52" s="166">
        <v>35.416899999999998</v>
      </c>
      <c r="N52" s="166">
        <v>34.7667</v>
      </c>
      <c r="O52" s="166">
        <v>-19.98</v>
      </c>
      <c r="P52" s="166">
        <v>-58.502000000000002</v>
      </c>
      <c r="Q52" s="166">
        <v>48.4</v>
      </c>
      <c r="R52" s="166">
        <v>13.247999999999999</v>
      </c>
      <c r="S52" s="166">
        <v>-48.4</v>
      </c>
      <c r="T52" s="166">
        <v>13.8337</v>
      </c>
      <c r="U52" s="166">
        <v>85.233000000000004</v>
      </c>
      <c r="V52" s="166">
        <v>14.156599999999999</v>
      </c>
      <c r="W52" s="166">
        <v>14.4246</v>
      </c>
      <c r="X52" s="166">
        <v>23.945799999999998</v>
      </c>
      <c r="Y52" s="166">
        <v>15.708399999999999</v>
      </c>
      <c r="Z52" s="166">
        <v>0.318</v>
      </c>
      <c r="AA52" s="166">
        <v>7.6218000000000004</v>
      </c>
      <c r="AB52" s="165"/>
      <c r="AC52" s="165"/>
      <c r="AD52" s="166">
        <v>-86.04</v>
      </c>
      <c r="AE52" s="166">
        <v>-85.87</v>
      </c>
      <c r="AF52" s="165"/>
      <c r="AG52" s="166">
        <v>19.98</v>
      </c>
      <c r="AH52" s="166">
        <v>57.2</v>
      </c>
      <c r="AI52" s="166">
        <v>12.456</v>
      </c>
      <c r="AJ52" s="166">
        <v>0.21</v>
      </c>
      <c r="AK52" s="165">
        <v>0</v>
      </c>
      <c r="AL52" s="166">
        <v>-73.88</v>
      </c>
      <c r="AM52" s="166">
        <v>-63.34</v>
      </c>
      <c r="AN52" s="166">
        <v>75.52</v>
      </c>
      <c r="AO52" s="166">
        <v>75.64</v>
      </c>
      <c r="AP52" s="166">
        <v>13.9588</v>
      </c>
      <c r="AQ52" s="166">
        <v>11.659000000000001</v>
      </c>
      <c r="AR52" s="166">
        <v>78.582899999999995</v>
      </c>
      <c r="AS52" s="166">
        <v>81.688900000000004</v>
      </c>
      <c r="AT52" s="166">
        <v>54.227600000000002</v>
      </c>
      <c r="AU52" s="166">
        <v>-67.281899999999993</v>
      </c>
      <c r="AV52" s="166">
        <v>-66.056100000000001</v>
      </c>
      <c r="AW52" s="166">
        <v>32.647399999999998</v>
      </c>
      <c r="AX52" s="166">
        <v>30.479500000000002</v>
      </c>
      <c r="AY52" s="166">
        <v>87.877799999999993</v>
      </c>
      <c r="AZ52" s="166">
        <v>89.943700000000007</v>
      </c>
      <c r="BA52" s="166">
        <v>-3.4630000000000001</v>
      </c>
      <c r="BB52" s="166">
        <v>-7.1173999999999999</v>
      </c>
      <c r="BC52" s="166">
        <v>-493.13760000000002</v>
      </c>
      <c r="BD52" s="166">
        <v>20.420400000000001</v>
      </c>
      <c r="BE52" s="166">
        <v>-9.9</v>
      </c>
      <c r="BF52" s="166">
        <v>-9.9</v>
      </c>
      <c r="BG52" s="166">
        <v>72.347800000000007</v>
      </c>
      <c r="BH52" s="166">
        <v>71.671700000000001</v>
      </c>
      <c r="BI52" s="166">
        <v>-5.6063000000000001</v>
      </c>
      <c r="BJ52" s="165"/>
      <c r="BK52" s="166">
        <v>-66.252300000000005</v>
      </c>
      <c r="BL52" s="166">
        <v>7.2759</v>
      </c>
      <c r="BM52" s="166">
        <v>7.5377000000000001</v>
      </c>
      <c r="BN52" s="166">
        <v>5.1458000000000004</v>
      </c>
      <c r="BO52" s="166">
        <v>529.2518</v>
      </c>
      <c r="BP52" s="166">
        <v>135.56319999999999</v>
      </c>
      <c r="BQ52" s="166">
        <v>135.3801</v>
      </c>
      <c r="BR52" s="166">
        <v>-520.93439999999998</v>
      </c>
      <c r="BS52" s="166">
        <v>540.86279999999999</v>
      </c>
      <c r="BT52" s="165"/>
      <c r="BU52" s="166">
        <v>-124.8917</v>
      </c>
      <c r="BV52" s="166">
        <v>126.836</v>
      </c>
      <c r="BW52" s="166">
        <v>114.2559</v>
      </c>
      <c r="BX52" s="166">
        <v>31.35</v>
      </c>
      <c r="BY52" s="166">
        <v>36.96</v>
      </c>
      <c r="BZ52" s="166">
        <v>77.58</v>
      </c>
      <c r="CA52" s="165"/>
      <c r="CB52" s="166">
        <v>-38.575499999999998</v>
      </c>
      <c r="CC52" s="166">
        <v>-37.637799999999999</v>
      </c>
      <c r="CD52" s="166">
        <v>109.8186</v>
      </c>
      <c r="CE52" s="166">
        <v>109.77249999999999</v>
      </c>
      <c r="CF52" s="166">
        <v>22.8657</v>
      </c>
      <c r="CG52" s="166">
        <v>-155.2851</v>
      </c>
      <c r="CH52" s="166">
        <v>-155.02199999999999</v>
      </c>
      <c r="CI52" s="166">
        <v>-1.3218000000000001</v>
      </c>
      <c r="CJ52" s="166">
        <v>-141.5087</v>
      </c>
      <c r="CK52" s="165"/>
      <c r="CL52" s="165"/>
      <c r="CM52" s="166">
        <v>47.2</v>
      </c>
      <c r="CN52" s="166">
        <v>280.7</v>
      </c>
      <c r="CO52" s="166">
        <v>-19.309999999999999</v>
      </c>
      <c r="CP52" s="166">
        <v>15.496499999999999</v>
      </c>
      <c r="CQ52" s="166">
        <v>16.454899999999999</v>
      </c>
      <c r="CR52" s="166">
        <v>16.663900000000002</v>
      </c>
      <c r="CS52" s="166">
        <v>19.989699999999999</v>
      </c>
      <c r="CT52" s="166">
        <v>18.7773</v>
      </c>
      <c r="CU52" s="166">
        <v>11.8659</v>
      </c>
      <c r="CV52" s="166">
        <v>-89.897900000000007</v>
      </c>
      <c r="CW52" s="166">
        <v>15.0976</v>
      </c>
      <c r="CX52" s="166">
        <v>17.596299999999999</v>
      </c>
      <c r="CY52" s="166">
        <v>74.19</v>
      </c>
      <c r="CZ52" s="166">
        <v>40.229999999999997</v>
      </c>
      <c r="DA52" s="166">
        <v>53.913600000000002</v>
      </c>
      <c r="DB52" s="166">
        <v>51.567100000000003</v>
      </c>
      <c r="DC52" s="166">
        <v>38.533799999999999</v>
      </c>
      <c r="DD52" s="165"/>
      <c r="DE52" s="166">
        <v>141.63800000000001</v>
      </c>
      <c r="DF52" s="166">
        <v>140.142</v>
      </c>
      <c r="DG52" s="166">
        <v>-158.2937</v>
      </c>
      <c r="DH52" s="165"/>
      <c r="DI52" s="166">
        <v>-21.056000000000001</v>
      </c>
      <c r="DJ52" s="166">
        <v>-92.8</v>
      </c>
      <c r="DK52" s="166">
        <v>-91.5</v>
      </c>
      <c r="DL52" s="165"/>
      <c r="DM52" s="166">
        <v>62.997399999999999</v>
      </c>
      <c r="DN52" s="166">
        <v>76.566999999999993</v>
      </c>
      <c r="DO52" s="166">
        <v>88.494900000000001</v>
      </c>
      <c r="DP52" s="166">
        <v>62.24</v>
      </c>
      <c r="DQ52" s="166">
        <v>-10.73</v>
      </c>
      <c r="DR52" s="166">
        <v>72.121499999999997</v>
      </c>
      <c r="DS52" s="166">
        <v>156.13390000000001</v>
      </c>
      <c r="DT52" s="166">
        <v>-2.78</v>
      </c>
      <c r="DU52" s="166">
        <v>-2.69</v>
      </c>
      <c r="DV52" s="166">
        <v>83.78</v>
      </c>
      <c r="DW52" s="166">
        <v>75.14</v>
      </c>
      <c r="DX52" s="166">
        <v>157.6182</v>
      </c>
      <c r="DY52" s="166">
        <v>155.9091</v>
      </c>
      <c r="DZ52" s="166">
        <v>-14.2545</v>
      </c>
      <c r="EA52" s="166">
        <v>-15.290900000000001</v>
      </c>
      <c r="EB52" s="166">
        <v>254.76840000000001</v>
      </c>
      <c r="EC52" s="166">
        <v>207.6292</v>
      </c>
      <c r="ED52" s="166">
        <v>199.59389999999999</v>
      </c>
      <c r="EE52" s="166">
        <v>203.7022</v>
      </c>
      <c r="EF52" s="166">
        <v>101.3968</v>
      </c>
      <c r="EG52" s="166">
        <v>73.783500000000004</v>
      </c>
      <c r="EH52" s="166">
        <v>-34.393000000000001</v>
      </c>
      <c r="EI52" s="166">
        <v>528.01350000000002</v>
      </c>
      <c r="EJ52" s="166">
        <v>328.2022</v>
      </c>
      <c r="EK52" s="165"/>
      <c r="EL52" s="166">
        <v>-35.375300000000003</v>
      </c>
      <c r="EM52" s="166">
        <v>-32.633800000000001</v>
      </c>
      <c r="EN52" s="166">
        <v>-10.5892</v>
      </c>
      <c r="EO52" s="166">
        <v>1.0994999999999999</v>
      </c>
      <c r="EP52" s="166">
        <v>0.59930000000000005</v>
      </c>
      <c r="EQ52" s="166">
        <v>36.911999999999999</v>
      </c>
      <c r="ER52" s="166">
        <v>-5.3853</v>
      </c>
      <c r="ES52" s="166">
        <v>-5.9729999999999999</v>
      </c>
      <c r="ET52" s="166">
        <v>-32.603999999999999</v>
      </c>
      <c r="EU52" s="165"/>
      <c r="EV52" s="166">
        <v>-7.76</v>
      </c>
      <c r="EW52" s="165"/>
      <c r="EX52" s="166">
        <v>13.463100000000001</v>
      </c>
      <c r="EY52" s="166">
        <v>-52.601900000000001</v>
      </c>
      <c r="EZ52" s="166">
        <v>-41.911900000000003</v>
      </c>
      <c r="FA52" s="166">
        <v>-41.135800000000003</v>
      </c>
      <c r="FB52" s="166">
        <v>10.141999999999999</v>
      </c>
      <c r="FC52" s="166">
        <v>-70.653000000000006</v>
      </c>
      <c r="FD52" s="166">
        <v>40.108199999999997</v>
      </c>
      <c r="FE52" s="166">
        <v>24.7165</v>
      </c>
      <c r="FF52" s="165"/>
      <c r="FG52" s="166">
        <v>24.793800000000001</v>
      </c>
      <c r="FH52" s="166">
        <v>37.661900000000003</v>
      </c>
      <c r="FI52" s="165"/>
      <c r="FJ52" s="166">
        <v>36.8065</v>
      </c>
      <c r="FK52" s="166">
        <v>38.18</v>
      </c>
      <c r="FL52" s="166">
        <v>37.845100000000002</v>
      </c>
      <c r="FM52" s="166">
        <v>-130.11359999999999</v>
      </c>
      <c r="FN52" s="166">
        <v>16.9102</v>
      </c>
      <c r="FO52" s="166">
        <v>16.6099</v>
      </c>
      <c r="FP52" s="166">
        <v>-98.224500000000006</v>
      </c>
      <c r="FQ52" s="166">
        <v>-93.244799999999998</v>
      </c>
      <c r="FR52" s="166">
        <v>-35.718899999999998</v>
      </c>
      <c r="FS52" s="166">
        <v>-44.27</v>
      </c>
      <c r="FT52" s="166">
        <v>17.684000000000001</v>
      </c>
      <c r="FU52" s="166">
        <v>1.4432</v>
      </c>
      <c r="FV52" s="166">
        <v>-11.39</v>
      </c>
      <c r="FW52" s="166">
        <v>23.62</v>
      </c>
      <c r="FX52" s="166">
        <v>-37.185299999999998</v>
      </c>
      <c r="FY52" s="165"/>
      <c r="FZ52" s="166">
        <v>-13.297000000000001</v>
      </c>
      <c r="GA52" s="166">
        <v>1.246</v>
      </c>
      <c r="GB52" s="166">
        <v>11.5082</v>
      </c>
      <c r="GC52" s="166">
        <v>25.09</v>
      </c>
      <c r="GD52" s="166">
        <v>94.223399999999998</v>
      </c>
      <c r="GE52" s="166">
        <v>100.8895</v>
      </c>
      <c r="GF52" s="166">
        <v>15.49</v>
      </c>
      <c r="GG52" s="166">
        <v>82.910799999999995</v>
      </c>
      <c r="GH52" s="166">
        <v>25.4</v>
      </c>
      <c r="GI52" s="166">
        <v>-5.5640999999999998</v>
      </c>
      <c r="GJ52" s="166">
        <v>-0.16950000000000001</v>
      </c>
      <c r="GK52" s="165"/>
      <c r="GL52" s="166">
        <v>2.3881999999999999</v>
      </c>
      <c r="GM52" s="165"/>
      <c r="GN52" s="165"/>
      <c r="GO52" s="165"/>
      <c r="GP52" s="166">
        <v>-23.6845</v>
      </c>
      <c r="GQ52" s="166">
        <v>22.271599999999999</v>
      </c>
      <c r="GR52" s="166">
        <v>24.645199999999999</v>
      </c>
      <c r="GS52" s="166">
        <v>59.710900000000002</v>
      </c>
      <c r="GT52" s="166">
        <v>60.115000000000002</v>
      </c>
      <c r="GU52" s="166">
        <v>-156.3777</v>
      </c>
      <c r="GV52" s="166">
        <v>-27.0291</v>
      </c>
      <c r="GW52" s="166">
        <v>25.278700000000001</v>
      </c>
      <c r="GX52" s="166">
        <v>1.3273999999999999</v>
      </c>
      <c r="GY52" s="166">
        <v>10.0343</v>
      </c>
      <c r="GZ52" s="166">
        <v>11.164899999999999</v>
      </c>
      <c r="HA52" s="166">
        <v>11.077199999999999</v>
      </c>
      <c r="HB52" s="166">
        <v>12.1206</v>
      </c>
      <c r="HC52" s="166">
        <v>111.3942</v>
      </c>
      <c r="HD52" s="166">
        <v>110.6653</v>
      </c>
      <c r="HE52" s="165"/>
      <c r="HF52" s="166">
        <v>-281.46420000000001</v>
      </c>
      <c r="HG52" s="166">
        <v>-370.32909999999998</v>
      </c>
      <c r="HH52" s="166">
        <v>372.94510000000002</v>
      </c>
      <c r="HI52" s="166">
        <v>448.7072</v>
      </c>
      <c r="HJ52" s="166">
        <v>-108.4782</v>
      </c>
      <c r="HK52" s="166">
        <v>-106.9743</v>
      </c>
      <c r="HL52" s="166">
        <v>-56.923000000000002</v>
      </c>
      <c r="HM52" s="166">
        <v>-47.653700000000001</v>
      </c>
      <c r="HN52" s="166">
        <v>79.879300000000001</v>
      </c>
      <c r="HO52" s="166">
        <v>79.756200000000007</v>
      </c>
      <c r="HP52" s="166">
        <v>-66.694199999999995</v>
      </c>
      <c r="HQ52" s="166">
        <v>-66.511600000000001</v>
      </c>
      <c r="HR52" s="166">
        <v>9.9674999999999994</v>
      </c>
      <c r="HS52" s="166">
        <v>9.7697000000000003</v>
      </c>
      <c r="HT52" s="166">
        <v>-67.785200000000003</v>
      </c>
      <c r="HU52" s="166">
        <v>-68.380600000000001</v>
      </c>
      <c r="HV52" s="166">
        <v>95.79</v>
      </c>
      <c r="HW52" s="166">
        <v>94.97</v>
      </c>
      <c r="HX52" s="166">
        <v>21</v>
      </c>
      <c r="HY52" s="166">
        <v>20.7</v>
      </c>
      <c r="HZ52" s="166">
        <v>21.739699999999999</v>
      </c>
      <c r="IA52" s="166">
        <v>38.4</v>
      </c>
      <c r="IB52" s="166">
        <v>-273.05919999999998</v>
      </c>
      <c r="IC52" s="166">
        <v>102.1125</v>
      </c>
      <c r="ID52" s="166">
        <v>101.9907</v>
      </c>
      <c r="IE52" s="166">
        <v>19</v>
      </c>
      <c r="IF52" s="166">
        <v>-21.7</v>
      </c>
      <c r="IG52" s="166">
        <v>-10.5</v>
      </c>
      <c r="IH52" s="166">
        <v>-9.6999999999999993</v>
      </c>
      <c r="II52" s="165"/>
      <c r="IJ52" s="165"/>
      <c r="IK52" s="166">
        <v>-436.62369999999999</v>
      </c>
      <c r="IL52" s="166">
        <v>-308.56799999999998</v>
      </c>
      <c r="IM52" s="166">
        <v>455.3578</v>
      </c>
      <c r="IN52" s="166">
        <v>367.31830000000002</v>
      </c>
      <c r="IO52" s="166">
        <v>32.644799999999996</v>
      </c>
      <c r="IP52" s="165"/>
      <c r="IQ52" s="166">
        <v>360.51440000000002</v>
      </c>
      <c r="IR52" s="166">
        <v>-113.274</v>
      </c>
      <c r="IS52" s="166">
        <v>-189.48349999999999</v>
      </c>
      <c r="IT52" s="166">
        <v>-355.86689999999999</v>
      </c>
      <c r="IU52" s="166">
        <v>112.34059999999999</v>
      </c>
      <c r="IV52" s="166">
        <v>113.96729999999999</v>
      </c>
      <c r="IW52" s="166">
        <v>118.3169</v>
      </c>
      <c r="IX52" s="166">
        <v>-442.56939999999997</v>
      </c>
      <c r="IY52" s="166">
        <v>196.01419999999999</v>
      </c>
      <c r="IZ52" s="166">
        <v>-250.61250000000001</v>
      </c>
      <c r="JA52" s="166">
        <v>253.89959999999999</v>
      </c>
      <c r="JB52" s="166">
        <v>-2.3992</v>
      </c>
      <c r="JC52" s="166">
        <v>25.207000000000001</v>
      </c>
      <c r="JD52" s="166">
        <v>12.08</v>
      </c>
      <c r="JE52" s="166">
        <v>-0.185</v>
      </c>
      <c r="JF52" s="166">
        <v>-0.193</v>
      </c>
      <c r="JG52" s="166">
        <v>-12.8</v>
      </c>
      <c r="JH52" s="166">
        <v>-12.8</v>
      </c>
      <c r="JI52" s="165"/>
      <c r="JJ52" s="166">
        <v>13.8903</v>
      </c>
      <c r="JK52" s="166">
        <v>-20.976600000000001</v>
      </c>
      <c r="JL52" s="166">
        <v>-38.497</v>
      </c>
      <c r="JM52" s="166">
        <v>17.399999999999999</v>
      </c>
      <c r="JN52" s="166">
        <v>56.975999999999999</v>
      </c>
      <c r="JO52" s="166">
        <v>54.588999999999999</v>
      </c>
      <c r="JP52" s="166">
        <v>2.7643</v>
      </c>
      <c r="JQ52" s="166">
        <v>3.2843</v>
      </c>
      <c r="JR52" s="166">
        <v>51.279499999999999</v>
      </c>
      <c r="JS52" s="166">
        <v>50.964399999999998</v>
      </c>
      <c r="JT52" s="166">
        <v>50.980899999999998</v>
      </c>
      <c r="JU52" s="165"/>
      <c r="JV52" s="166">
        <v>23.4</v>
      </c>
      <c r="JW52" s="166">
        <v>14.542</v>
      </c>
      <c r="JX52" s="166">
        <v>9.44</v>
      </c>
      <c r="JY52" s="165"/>
      <c r="JZ52" s="166">
        <v>-49.136899999999997</v>
      </c>
      <c r="KA52" s="166">
        <v>79.668199999999999</v>
      </c>
      <c r="KB52" s="166">
        <v>58.2104</v>
      </c>
      <c r="KC52" s="166">
        <v>-48.807699999999997</v>
      </c>
      <c r="KD52" s="166">
        <v>-78.055599999999998</v>
      </c>
      <c r="KE52" s="166">
        <v>46.6404</v>
      </c>
      <c r="KF52" s="166">
        <v>30.727399999999999</v>
      </c>
      <c r="KG52" s="166">
        <v>-41.6</v>
      </c>
      <c r="KH52" s="166">
        <v>41.1</v>
      </c>
      <c r="KI52" s="166">
        <v>71.962800000000001</v>
      </c>
      <c r="KJ52" s="166">
        <v>108.6519</v>
      </c>
    </row>
    <row r="53" spans="1:296" ht="18" customHeight="1" x14ac:dyDescent="0.3">
      <c r="A53" s="162" t="s">
        <v>89</v>
      </c>
      <c r="B53" s="162" t="s">
        <v>892</v>
      </c>
      <c r="C53" s="165">
        <v>0</v>
      </c>
      <c r="D53" s="166">
        <v>0</v>
      </c>
      <c r="E53" s="166">
        <v>18.140499999999999</v>
      </c>
      <c r="F53" s="166">
        <v>-27.6297</v>
      </c>
      <c r="G53" s="166">
        <v>-32.181899999999999</v>
      </c>
      <c r="H53" s="166">
        <v>22.008099999999999</v>
      </c>
      <c r="I53" s="165"/>
      <c r="J53" s="166">
        <v>54.745399999999997</v>
      </c>
      <c r="K53" s="166">
        <v>-127.81959999999999</v>
      </c>
      <c r="L53" s="166">
        <v>66.774100000000004</v>
      </c>
      <c r="M53" s="166">
        <v>33.856999999999999</v>
      </c>
      <c r="N53" s="166">
        <v>33.188899999999997</v>
      </c>
      <c r="O53" s="166">
        <v>-15.54</v>
      </c>
      <c r="P53" s="166">
        <v>-53.451000000000001</v>
      </c>
      <c r="Q53" s="166">
        <v>44</v>
      </c>
      <c r="R53" s="166">
        <v>11.592000000000001</v>
      </c>
      <c r="S53" s="166">
        <v>-44</v>
      </c>
      <c r="T53" s="166">
        <v>13.610900000000001</v>
      </c>
      <c r="U53" s="166">
        <v>81.9482</v>
      </c>
      <c r="V53" s="166">
        <v>12.78</v>
      </c>
      <c r="W53" s="166">
        <v>12.9923</v>
      </c>
      <c r="X53" s="166">
        <v>21.498899999999999</v>
      </c>
      <c r="Y53" s="166">
        <v>15.718299999999999</v>
      </c>
      <c r="Z53" s="166">
        <v>0.27539999999999998</v>
      </c>
      <c r="AA53" s="166">
        <v>7.7130000000000001</v>
      </c>
      <c r="AB53" s="165"/>
      <c r="AC53" s="165"/>
      <c r="AD53" s="166">
        <v>-82.48</v>
      </c>
      <c r="AE53" s="166">
        <v>-82.1</v>
      </c>
      <c r="AF53" s="165"/>
      <c r="AG53" s="166">
        <v>15.54</v>
      </c>
      <c r="AH53" s="166">
        <v>52.8</v>
      </c>
      <c r="AI53" s="166">
        <v>11.882</v>
      </c>
      <c r="AJ53" s="166">
        <v>0.20799999999999999</v>
      </c>
      <c r="AK53" s="165">
        <v>0</v>
      </c>
      <c r="AL53" s="166">
        <v>-70</v>
      </c>
      <c r="AM53" s="166">
        <v>-64.2</v>
      </c>
      <c r="AN53" s="166">
        <v>71.03</v>
      </c>
      <c r="AO53" s="166">
        <v>71.47</v>
      </c>
      <c r="AP53" s="166">
        <v>12.384</v>
      </c>
      <c r="AQ53" s="166">
        <v>12.944800000000001</v>
      </c>
      <c r="AR53" s="166">
        <v>75.135400000000004</v>
      </c>
      <c r="AS53" s="166">
        <v>78.549300000000002</v>
      </c>
      <c r="AT53" s="166">
        <v>52.081299999999999</v>
      </c>
      <c r="AU53" s="166">
        <v>-62.162199999999999</v>
      </c>
      <c r="AV53" s="166">
        <v>-61.011899999999997</v>
      </c>
      <c r="AW53" s="166">
        <v>22.6662</v>
      </c>
      <c r="AX53" s="166">
        <v>24.0014</v>
      </c>
      <c r="AY53" s="166">
        <v>85.349000000000004</v>
      </c>
      <c r="AZ53" s="166">
        <v>87.279799999999994</v>
      </c>
      <c r="BA53" s="166">
        <v>-14.4336</v>
      </c>
      <c r="BB53" s="166">
        <v>-6.6604999999999999</v>
      </c>
      <c r="BC53" s="166">
        <v>-454.05919999999998</v>
      </c>
      <c r="BD53" s="166">
        <v>21.3447</v>
      </c>
      <c r="BE53" s="166">
        <v>-10.3</v>
      </c>
      <c r="BF53" s="166">
        <v>-10.5</v>
      </c>
      <c r="BG53" s="166">
        <v>69.017700000000005</v>
      </c>
      <c r="BH53" s="166">
        <v>65.809200000000004</v>
      </c>
      <c r="BI53" s="166">
        <v>-5.3710000000000004</v>
      </c>
      <c r="BJ53" s="165"/>
      <c r="BK53" s="166">
        <v>-60.708500000000001</v>
      </c>
      <c r="BL53" s="166">
        <v>6.9607999999999999</v>
      </c>
      <c r="BM53" s="166">
        <v>6.1326999999999998</v>
      </c>
      <c r="BN53" s="166">
        <v>4.2670000000000003</v>
      </c>
      <c r="BO53" s="166">
        <v>486.1902</v>
      </c>
      <c r="BP53" s="166">
        <v>133.45740000000001</v>
      </c>
      <c r="BQ53" s="166">
        <v>132.20609999999999</v>
      </c>
      <c r="BR53" s="166">
        <v>-497.45800000000003</v>
      </c>
      <c r="BS53" s="166">
        <v>513.98670000000004</v>
      </c>
      <c r="BT53" s="165"/>
      <c r="BU53" s="166">
        <v>-122.9165</v>
      </c>
      <c r="BV53" s="166">
        <v>124.8096</v>
      </c>
      <c r="BW53" s="166">
        <v>108.10850000000001</v>
      </c>
      <c r="BX53" s="166">
        <v>29.73</v>
      </c>
      <c r="BY53" s="166">
        <v>33.630000000000003</v>
      </c>
      <c r="BZ53" s="166">
        <v>73.56</v>
      </c>
      <c r="CA53" s="166">
        <v>89.12</v>
      </c>
      <c r="CB53" s="166">
        <v>-38.441499999999998</v>
      </c>
      <c r="CC53" s="166">
        <v>-38.709400000000002</v>
      </c>
      <c r="CD53" s="166">
        <v>111.199</v>
      </c>
      <c r="CE53" s="166">
        <v>111.4676</v>
      </c>
      <c r="CF53" s="166">
        <v>25.002300000000002</v>
      </c>
      <c r="CG53" s="166">
        <v>-149.5658</v>
      </c>
      <c r="CH53" s="166">
        <v>-149.55070000000001</v>
      </c>
      <c r="CI53" s="166">
        <v>3.8776000000000002</v>
      </c>
      <c r="CJ53" s="166">
        <v>-128.0155</v>
      </c>
      <c r="CK53" s="165"/>
      <c r="CL53" s="165"/>
      <c r="CM53" s="166">
        <v>49.5</v>
      </c>
      <c r="CN53" s="166">
        <v>256.39999999999998</v>
      </c>
      <c r="CO53" s="166">
        <v>-19.25</v>
      </c>
      <c r="CP53" s="166">
        <v>15.0726</v>
      </c>
      <c r="CQ53" s="166">
        <v>16.327200000000001</v>
      </c>
      <c r="CR53" s="166">
        <v>16.5289</v>
      </c>
      <c r="CS53" s="166">
        <v>29.888000000000002</v>
      </c>
      <c r="CT53" s="166">
        <v>29.912299999999998</v>
      </c>
      <c r="CU53" s="166">
        <v>1</v>
      </c>
      <c r="CV53" s="166">
        <v>-87.855199999999996</v>
      </c>
      <c r="CW53" s="166">
        <v>3.8313999999999999</v>
      </c>
      <c r="CX53" s="166">
        <v>16.606100000000001</v>
      </c>
      <c r="CY53" s="166">
        <v>67.33</v>
      </c>
      <c r="CZ53" s="166">
        <v>36.979999999999997</v>
      </c>
      <c r="DA53" s="166">
        <v>50.3979</v>
      </c>
      <c r="DB53" s="166">
        <v>48.051499999999997</v>
      </c>
      <c r="DC53" s="166">
        <v>36.499499999999998</v>
      </c>
      <c r="DD53" s="165"/>
      <c r="DE53" s="166">
        <v>130.35740000000001</v>
      </c>
      <c r="DF53" s="166">
        <v>129.07320000000001</v>
      </c>
      <c r="DG53" s="166">
        <v>-126.9599</v>
      </c>
      <c r="DH53" s="165"/>
      <c r="DI53" s="166">
        <v>-20.1614</v>
      </c>
      <c r="DJ53" s="166">
        <v>-90.5</v>
      </c>
      <c r="DK53" s="166">
        <v>-89.8</v>
      </c>
      <c r="DL53" s="166">
        <v>29.187899999999999</v>
      </c>
      <c r="DM53" s="166">
        <v>57.138100000000001</v>
      </c>
      <c r="DN53" s="166">
        <v>69.991900000000001</v>
      </c>
      <c r="DO53" s="166">
        <v>81.4636</v>
      </c>
      <c r="DP53" s="166">
        <v>56.66</v>
      </c>
      <c r="DQ53" s="166">
        <v>-8.89</v>
      </c>
      <c r="DR53" s="166">
        <v>71.3155</v>
      </c>
      <c r="DS53" s="166">
        <v>125.1046</v>
      </c>
      <c r="DT53" s="166">
        <v>-17.64</v>
      </c>
      <c r="DU53" s="166">
        <v>-17.77</v>
      </c>
      <c r="DV53" s="166">
        <v>106.07</v>
      </c>
      <c r="DW53" s="166">
        <v>73.45</v>
      </c>
      <c r="DX53" s="166">
        <v>126.7273</v>
      </c>
      <c r="DY53" s="166">
        <v>123.9091</v>
      </c>
      <c r="DZ53" s="166">
        <v>-24.8292</v>
      </c>
      <c r="EA53" s="166">
        <v>-24.2727</v>
      </c>
      <c r="EB53" s="166">
        <v>233.53720000000001</v>
      </c>
      <c r="EC53" s="166">
        <v>184.74860000000001</v>
      </c>
      <c r="ED53" s="166">
        <v>177.77940000000001</v>
      </c>
      <c r="EE53" s="166">
        <v>179.55070000000001</v>
      </c>
      <c r="EF53" s="166">
        <v>114.2051</v>
      </c>
      <c r="EG53" s="166">
        <v>87.2637</v>
      </c>
      <c r="EH53" s="166">
        <v>-33.277999999999999</v>
      </c>
      <c r="EI53" s="166">
        <v>505.16489999999999</v>
      </c>
      <c r="EJ53" s="166">
        <v>320.59649999999999</v>
      </c>
      <c r="EK53" s="165"/>
      <c r="EL53" s="166">
        <v>-34.277099999999997</v>
      </c>
      <c r="EM53" s="166">
        <v>-32.176299999999998</v>
      </c>
      <c r="EN53" s="166">
        <v>-25.652899999999999</v>
      </c>
      <c r="EO53" s="166">
        <v>-18.061299999999999</v>
      </c>
      <c r="EP53" s="166">
        <v>-16.906300000000002</v>
      </c>
      <c r="EQ53" s="166">
        <v>156.732</v>
      </c>
      <c r="ER53" s="166">
        <v>-23.605699999999999</v>
      </c>
      <c r="ES53" s="166">
        <v>-24.760200000000001</v>
      </c>
      <c r="ET53" s="166">
        <v>-47.287100000000002</v>
      </c>
      <c r="EU53" s="166">
        <v>0</v>
      </c>
      <c r="EV53" s="166">
        <v>-18.14</v>
      </c>
      <c r="EW53" s="166">
        <v>111.3</v>
      </c>
      <c r="EX53" s="166">
        <v>12.335000000000001</v>
      </c>
      <c r="EY53" s="166">
        <v>-84.9054</v>
      </c>
      <c r="EZ53" s="166">
        <v>-39.742100000000001</v>
      </c>
      <c r="FA53" s="166">
        <v>-38.378399999999999</v>
      </c>
      <c r="FB53" s="166">
        <v>11.3926</v>
      </c>
      <c r="FC53" s="166">
        <v>-84.635499999999993</v>
      </c>
      <c r="FD53" s="166">
        <v>54.215800000000002</v>
      </c>
      <c r="FE53" s="166">
        <v>24.7193</v>
      </c>
      <c r="FF53" s="165"/>
      <c r="FG53" s="166">
        <v>24.404199999999999</v>
      </c>
      <c r="FH53" s="166">
        <v>37.880200000000002</v>
      </c>
      <c r="FI53" s="165"/>
      <c r="FJ53" s="166">
        <v>38.545299999999997</v>
      </c>
      <c r="FK53" s="166">
        <v>38.514899999999997</v>
      </c>
      <c r="FL53" s="166">
        <v>38.514899999999997</v>
      </c>
      <c r="FM53" s="166">
        <v>-142.84020000000001</v>
      </c>
      <c r="FN53" s="166">
        <v>26.1614</v>
      </c>
      <c r="FO53" s="166">
        <v>26.036899999999999</v>
      </c>
      <c r="FP53" s="166">
        <v>-108.2677</v>
      </c>
      <c r="FQ53" s="166">
        <v>-101.3878</v>
      </c>
      <c r="FR53" s="166">
        <v>-38.919699999999999</v>
      </c>
      <c r="FS53" s="166">
        <v>-44.09</v>
      </c>
      <c r="FT53" s="166">
        <v>17.684000000000001</v>
      </c>
      <c r="FU53" s="166">
        <v>1.3149999999999999</v>
      </c>
      <c r="FV53" s="166">
        <v>-11.54</v>
      </c>
      <c r="FW53" s="166">
        <v>22.75</v>
      </c>
      <c r="FX53" s="166">
        <v>-40.863599999999998</v>
      </c>
      <c r="FY53" s="165"/>
      <c r="FZ53" s="166">
        <v>-13.805</v>
      </c>
      <c r="GA53" s="166">
        <v>4.2969999999999997</v>
      </c>
      <c r="GB53" s="165"/>
      <c r="GC53" s="166">
        <v>24.02</v>
      </c>
      <c r="GD53" s="166">
        <v>103.2123</v>
      </c>
      <c r="GE53" s="166">
        <v>108.4522</v>
      </c>
      <c r="GF53" s="166">
        <v>14.42</v>
      </c>
      <c r="GG53" s="166">
        <v>80.690700000000007</v>
      </c>
      <c r="GH53" s="166">
        <v>26.5</v>
      </c>
      <c r="GI53" s="166">
        <v>-3.5061</v>
      </c>
      <c r="GJ53" s="166">
        <v>0.17349999999999999</v>
      </c>
      <c r="GK53" s="165"/>
      <c r="GL53" s="166">
        <v>2.2267000000000001</v>
      </c>
      <c r="GM53" s="165"/>
      <c r="GN53" s="165"/>
      <c r="GO53" s="166">
        <v>-17.082899999999999</v>
      </c>
      <c r="GP53" s="166">
        <v>-19.573399999999999</v>
      </c>
      <c r="GQ53" s="166">
        <v>22.251799999999999</v>
      </c>
      <c r="GR53" s="166">
        <v>20.349399999999999</v>
      </c>
      <c r="GS53" s="166">
        <v>58.299199999999999</v>
      </c>
      <c r="GT53" s="166">
        <v>61.123199999999997</v>
      </c>
      <c r="GU53" s="166">
        <v>-150.27889999999999</v>
      </c>
      <c r="GV53" s="166">
        <v>-24.827400000000001</v>
      </c>
      <c r="GW53" s="166">
        <v>23.451499999999999</v>
      </c>
      <c r="GX53" s="166">
        <v>8.1334</v>
      </c>
      <c r="GY53" s="166">
        <v>10.2302</v>
      </c>
      <c r="GZ53" s="166">
        <v>9.4057999999999993</v>
      </c>
      <c r="HA53" s="166">
        <v>9.2301000000000002</v>
      </c>
      <c r="HB53" s="165"/>
      <c r="HC53" s="166">
        <v>105.56</v>
      </c>
      <c r="HD53" s="166">
        <v>106.3327</v>
      </c>
      <c r="HE53" s="166">
        <v>286.2</v>
      </c>
      <c r="HF53" s="166">
        <v>-283.23610000000002</v>
      </c>
      <c r="HG53" s="166">
        <v>-362.25920000000002</v>
      </c>
      <c r="HH53" s="166">
        <v>364.9941</v>
      </c>
      <c r="HI53" s="166">
        <v>434.23110000000003</v>
      </c>
      <c r="HJ53" s="166">
        <v>-101.71250000000001</v>
      </c>
      <c r="HK53" s="166">
        <v>-100.12220000000001</v>
      </c>
      <c r="HL53" s="166">
        <v>-61.765599999999999</v>
      </c>
      <c r="HM53" s="166">
        <v>-52.619900000000001</v>
      </c>
      <c r="HN53" s="166">
        <v>79.931200000000004</v>
      </c>
      <c r="HO53" s="166">
        <v>77.089299999999994</v>
      </c>
      <c r="HP53" s="165"/>
      <c r="HQ53" s="165"/>
      <c r="HR53" s="166">
        <v>10.692600000000001</v>
      </c>
      <c r="HS53" s="166">
        <v>10.505800000000001</v>
      </c>
      <c r="HT53" s="166">
        <v>-61.197200000000002</v>
      </c>
      <c r="HU53" s="166">
        <v>-61.067300000000003</v>
      </c>
      <c r="HV53" s="166">
        <v>96.06</v>
      </c>
      <c r="HW53" s="166">
        <v>95.32</v>
      </c>
      <c r="HX53" s="166">
        <v>18.100000000000001</v>
      </c>
      <c r="HY53" s="166">
        <v>18.3</v>
      </c>
      <c r="HZ53" s="166">
        <v>21.720500000000001</v>
      </c>
      <c r="IA53" s="166">
        <v>37.04</v>
      </c>
      <c r="IB53" s="166">
        <v>-265.87040000000002</v>
      </c>
      <c r="IC53" s="166">
        <v>102.10080000000001</v>
      </c>
      <c r="ID53" s="166">
        <v>101.98260000000001</v>
      </c>
      <c r="IE53" s="166">
        <v>17.3</v>
      </c>
      <c r="IF53" s="166">
        <v>-27</v>
      </c>
      <c r="IG53" s="166">
        <v>-9.6</v>
      </c>
      <c r="IH53" s="166">
        <v>-9.6999999999999993</v>
      </c>
      <c r="II53" s="166">
        <v>1.4330000000000001</v>
      </c>
      <c r="IJ53" s="166">
        <v>1.2478</v>
      </c>
      <c r="IK53" s="166">
        <v>-428.64929999999998</v>
      </c>
      <c r="IL53" s="166">
        <v>-293.18</v>
      </c>
      <c r="IM53" s="166">
        <v>439.16919999999999</v>
      </c>
      <c r="IN53" s="166">
        <v>356.03199999999998</v>
      </c>
      <c r="IO53" s="166">
        <v>26.7379</v>
      </c>
      <c r="IP53" s="165"/>
      <c r="IQ53" s="166">
        <v>348.76339999999999</v>
      </c>
      <c r="IR53" s="166">
        <v>-109.34829999999999</v>
      </c>
      <c r="IS53" s="166">
        <v>-181.98660000000001</v>
      </c>
      <c r="IT53" s="166">
        <v>-342.74509999999998</v>
      </c>
      <c r="IU53" s="166">
        <v>111.5457</v>
      </c>
      <c r="IV53" s="166">
        <v>110.36320000000001</v>
      </c>
      <c r="IW53" s="166">
        <v>111.1711</v>
      </c>
      <c r="IX53" s="166">
        <v>-425.60559999999998</v>
      </c>
      <c r="IY53" s="166">
        <v>189.06700000000001</v>
      </c>
      <c r="IZ53" s="166">
        <v>-242.2482</v>
      </c>
      <c r="JA53" s="166">
        <v>241.4136</v>
      </c>
      <c r="JB53" s="166">
        <v>-3.0831</v>
      </c>
      <c r="JC53" s="166">
        <v>25.946999999999999</v>
      </c>
      <c r="JD53" s="166">
        <v>11.68</v>
      </c>
      <c r="JE53" s="166">
        <v>0.186</v>
      </c>
      <c r="JF53" s="166">
        <v>0.18</v>
      </c>
      <c r="JG53" s="166">
        <v>-11.52</v>
      </c>
      <c r="JH53" s="166">
        <v>-13.28</v>
      </c>
      <c r="JI53" s="165"/>
      <c r="JJ53" s="166">
        <v>13.3043</v>
      </c>
      <c r="JK53" s="166">
        <v>-22.529900000000001</v>
      </c>
      <c r="JL53" s="166">
        <v>-39.552900000000001</v>
      </c>
      <c r="JM53" s="166">
        <v>21.6</v>
      </c>
      <c r="JN53" s="166">
        <v>55.923999999999999</v>
      </c>
      <c r="JO53" s="166">
        <v>55.48</v>
      </c>
      <c r="JP53" s="166">
        <v>2.9857</v>
      </c>
      <c r="JQ53" s="166">
        <v>3.5617999999999999</v>
      </c>
      <c r="JR53" s="166">
        <v>52.047699999999999</v>
      </c>
      <c r="JS53" s="166">
        <v>51.804299999999998</v>
      </c>
      <c r="JT53" s="166">
        <v>52.511800000000001</v>
      </c>
      <c r="JU53" s="165"/>
      <c r="JV53" s="166">
        <v>27.7</v>
      </c>
      <c r="JW53" s="166">
        <v>15.7783</v>
      </c>
      <c r="JX53" s="166">
        <v>8.4600000000000009</v>
      </c>
      <c r="JY53" s="165"/>
      <c r="JZ53" s="166">
        <v>-53.582500000000003</v>
      </c>
      <c r="KA53" s="166">
        <v>81.256799999999998</v>
      </c>
      <c r="KB53" s="166">
        <v>63.057699999999997</v>
      </c>
      <c r="KC53" s="166">
        <v>-53.614199999999997</v>
      </c>
      <c r="KD53" s="166">
        <v>-79.663799999999995</v>
      </c>
      <c r="KE53" s="166">
        <v>52.762599999999999</v>
      </c>
      <c r="KF53" s="166">
        <v>26.331499999999998</v>
      </c>
      <c r="KG53" s="166">
        <v>-46.4</v>
      </c>
      <c r="KH53" s="166">
        <v>46.3</v>
      </c>
      <c r="KI53" s="166">
        <v>72.042900000000003</v>
      </c>
      <c r="KJ53" s="166">
        <v>107.6691</v>
      </c>
    </row>
    <row r="54" spans="1:296" ht="18" customHeight="1" x14ac:dyDescent="0.3">
      <c r="A54" s="162" t="s">
        <v>89</v>
      </c>
      <c r="B54" s="162" t="s">
        <v>893</v>
      </c>
      <c r="C54" s="165">
        <v>0</v>
      </c>
      <c r="D54" s="166">
        <v>0</v>
      </c>
      <c r="E54" s="166">
        <v>17.526800000000001</v>
      </c>
      <c r="F54" s="166">
        <v>-26.425000000000001</v>
      </c>
      <c r="G54" s="166">
        <v>-32.758800000000001</v>
      </c>
      <c r="H54" s="166">
        <v>21.631799999999998</v>
      </c>
      <c r="I54" s="165"/>
      <c r="J54" s="166">
        <v>51.675199999999997</v>
      </c>
      <c r="K54" s="166">
        <v>-121.64709999999999</v>
      </c>
      <c r="L54" s="166">
        <v>62.32</v>
      </c>
      <c r="M54" s="166">
        <v>31.454999999999998</v>
      </c>
      <c r="N54" s="166">
        <v>30.746700000000001</v>
      </c>
      <c r="O54" s="166">
        <v>-11.1</v>
      </c>
      <c r="P54" s="166">
        <v>-48.357999999999997</v>
      </c>
      <c r="Q54" s="166">
        <v>41.8</v>
      </c>
      <c r="R54" s="166">
        <v>9.9359999999999999</v>
      </c>
      <c r="S54" s="166">
        <v>-39.6</v>
      </c>
      <c r="T54" s="166">
        <v>13.2166</v>
      </c>
      <c r="U54" s="166">
        <v>78.807599999999994</v>
      </c>
      <c r="V54" s="166">
        <v>11.950900000000001</v>
      </c>
      <c r="W54" s="166">
        <v>12.171799999999999</v>
      </c>
      <c r="X54" s="166">
        <v>19.601099999999999</v>
      </c>
      <c r="Y54" s="166">
        <v>15.4291</v>
      </c>
      <c r="Z54" s="166">
        <v>0.2397</v>
      </c>
      <c r="AA54" s="166">
        <v>8.0173000000000005</v>
      </c>
      <c r="AB54" s="165"/>
      <c r="AC54" s="165"/>
      <c r="AD54" s="166">
        <v>-76.599999999999994</v>
      </c>
      <c r="AE54" s="166">
        <v>-76.63</v>
      </c>
      <c r="AF54" s="165"/>
      <c r="AG54" s="166">
        <v>11.1</v>
      </c>
      <c r="AH54" s="166">
        <v>46.2</v>
      </c>
      <c r="AI54" s="166">
        <v>10.023999999999999</v>
      </c>
      <c r="AJ54" s="166">
        <v>0.19800000000000001</v>
      </c>
      <c r="AK54" s="165">
        <v>0</v>
      </c>
      <c r="AL54" s="166">
        <v>-61.09</v>
      </c>
      <c r="AM54" s="166">
        <v>-71.260000000000005</v>
      </c>
      <c r="AN54" s="166">
        <v>61.56</v>
      </c>
      <c r="AO54" s="166">
        <v>62.12</v>
      </c>
      <c r="AP54" s="166">
        <v>11.6812</v>
      </c>
      <c r="AQ54" s="166">
        <v>13.0525</v>
      </c>
      <c r="AR54" s="166">
        <v>71.845200000000006</v>
      </c>
      <c r="AS54" s="166">
        <v>73.494299999999996</v>
      </c>
      <c r="AT54" s="166">
        <v>47.410800000000002</v>
      </c>
      <c r="AU54" s="166">
        <v>-55.553600000000003</v>
      </c>
      <c r="AV54" s="166">
        <v>-55.157299999999999</v>
      </c>
      <c r="AW54" s="166">
        <v>8.5899000000000001</v>
      </c>
      <c r="AX54" s="166">
        <v>8.3397000000000006</v>
      </c>
      <c r="AY54" s="166">
        <v>82.532899999999998</v>
      </c>
      <c r="AZ54" s="166">
        <v>84.476200000000006</v>
      </c>
      <c r="BA54" s="166">
        <v>-28.5562</v>
      </c>
      <c r="BB54" s="166">
        <v>-31.073799999999999</v>
      </c>
      <c r="BC54" s="166">
        <v>-393.90519999999998</v>
      </c>
      <c r="BD54" s="166">
        <v>21.328600000000002</v>
      </c>
      <c r="BE54" s="166">
        <v>-10.3</v>
      </c>
      <c r="BF54" s="166">
        <v>-10.4</v>
      </c>
      <c r="BG54" s="166">
        <v>59.853499999999997</v>
      </c>
      <c r="BH54" s="166">
        <v>59.588200000000001</v>
      </c>
      <c r="BI54" s="166">
        <v>-5.1482999999999999</v>
      </c>
      <c r="BJ54" s="165"/>
      <c r="BK54" s="166">
        <v>-53.144500000000001</v>
      </c>
      <c r="BL54" s="166">
        <v>6.6273</v>
      </c>
      <c r="BM54" s="166">
        <v>1.8420000000000001</v>
      </c>
      <c r="BN54" s="166">
        <v>3.6276000000000002</v>
      </c>
      <c r="BO54" s="166">
        <v>432.78280000000001</v>
      </c>
      <c r="BP54" s="166">
        <v>120.24290000000001</v>
      </c>
      <c r="BQ54" s="166">
        <v>120.2124</v>
      </c>
      <c r="BR54" s="166">
        <v>-521.90890000000002</v>
      </c>
      <c r="BS54" s="166">
        <v>425.95339999999999</v>
      </c>
      <c r="BT54" s="165"/>
      <c r="BU54" s="166">
        <v>-127.3034</v>
      </c>
      <c r="BV54" s="166">
        <v>129.08600000000001</v>
      </c>
      <c r="BW54" s="166">
        <v>102.021</v>
      </c>
      <c r="BX54" s="166">
        <v>28.07</v>
      </c>
      <c r="BY54" s="166">
        <v>31.66</v>
      </c>
      <c r="BZ54" s="166">
        <v>69.010000000000005</v>
      </c>
      <c r="CA54" s="166">
        <v>85.25</v>
      </c>
      <c r="CB54" s="166">
        <v>-21.9648</v>
      </c>
      <c r="CC54" s="166">
        <v>-22.232700000000001</v>
      </c>
      <c r="CD54" s="166">
        <v>98.635000000000005</v>
      </c>
      <c r="CE54" s="166">
        <v>99.251599999999996</v>
      </c>
      <c r="CF54" s="166">
        <v>29.469799999999999</v>
      </c>
      <c r="CG54" s="166">
        <v>-138.66589999999999</v>
      </c>
      <c r="CH54" s="166">
        <v>-138.96019999999999</v>
      </c>
      <c r="CI54" s="166">
        <v>2.7938999999999998</v>
      </c>
      <c r="CJ54" s="166">
        <v>-129.71889999999999</v>
      </c>
      <c r="CK54" s="165"/>
      <c r="CL54" s="165"/>
      <c r="CM54" s="166">
        <v>37.6</v>
      </c>
      <c r="CN54" s="166">
        <v>261</v>
      </c>
      <c r="CO54" s="166">
        <v>-18.73</v>
      </c>
      <c r="CP54" s="166">
        <v>14.366</v>
      </c>
      <c r="CQ54" s="166">
        <v>14.7234</v>
      </c>
      <c r="CR54" s="166">
        <v>14.9964</v>
      </c>
      <c r="CS54" s="166">
        <v>26.871400000000001</v>
      </c>
      <c r="CT54" s="166">
        <v>26.024799999999999</v>
      </c>
      <c r="CU54" s="165"/>
      <c r="CV54" s="166">
        <v>-74.279200000000003</v>
      </c>
      <c r="CW54" s="166">
        <v>-3.2353999999999998</v>
      </c>
      <c r="CX54" s="166">
        <v>15.9773</v>
      </c>
      <c r="CY54" s="166">
        <v>62.93</v>
      </c>
      <c r="CZ54" s="166">
        <v>34.57</v>
      </c>
      <c r="DA54" s="166">
        <v>48.288600000000002</v>
      </c>
      <c r="DB54" s="166">
        <v>45.707700000000003</v>
      </c>
      <c r="DC54" s="166">
        <v>34.658299999999997</v>
      </c>
      <c r="DD54" s="165"/>
      <c r="DE54" s="166">
        <v>130.2861</v>
      </c>
      <c r="DF54" s="166">
        <v>129.20330000000001</v>
      </c>
      <c r="DG54" s="166">
        <v>-140.08609999999999</v>
      </c>
      <c r="DH54" s="165"/>
      <c r="DI54" s="166">
        <v>-19.204499999999999</v>
      </c>
      <c r="DJ54" s="166">
        <v>-83</v>
      </c>
      <c r="DK54" s="166">
        <v>-83.5</v>
      </c>
      <c r="DL54" s="166">
        <v>28.699000000000002</v>
      </c>
      <c r="DM54" s="166">
        <v>53.622399999999999</v>
      </c>
      <c r="DN54" s="166">
        <v>66.704400000000007</v>
      </c>
      <c r="DO54" s="166">
        <v>75.604200000000006</v>
      </c>
      <c r="DP54" s="166">
        <v>53.17</v>
      </c>
      <c r="DQ54" s="166">
        <v>-9.08</v>
      </c>
      <c r="DR54" s="166">
        <v>70.540499999999994</v>
      </c>
      <c r="DS54" s="166">
        <v>139.72290000000001</v>
      </c>
      <c r="DT54" s="166">
        <v>-19.38</v>
      </c>
      <c r="DU54" s="166">
        <v>-19.63</v>
      </c>
      <c r="DV54" s="166">
        <v>104.64</v>
      </c>
      <c r="DW54" s="166">
        <v>67.94</v>
      </c>
      <c r="DX54" s="166">
        <v>141.4727</v>
      </c>
      <c r="DY54" s="166">
        <v>138</v>
      </c>
      <c r="DZ54" s="166">
        <v>-4.0551000000000004</v>
      </c>
      <c r="EA54" s="166">
        <v>-4.7</v>
      </c>
      <c r="EB54" s="166">
        <v>243.43</v>
      </c>
      <c r="EC54" s="166">
        <v>194.45670000000001</v>
      </c>
      <c r="ED54" s="166">
        <v>188.86859999999999</v>
      </c>
      <c r="EE54" s="166">
        <v>191.29429999999999</v>
      </c>
      <c r="EF54" s="166">
        <v>133.69380000000001</v>
      </c>
      <c r="EG54" s="166">
        <v>107.4371</v>
      </c>
      <c r="EH54" s="166">
        <v>-32.472000000000001</v>
      </c>
      <c r="EI54" s="166">
        <v>534.89200000000005</v>
      </c>
      <c r="EJ54" s="166">
        <v>393.55160000000001</v>
      </c>
      <c r="EK54" s="165"/>
      <c r="EL54" s="166">
        <v>-33.832999999999998</v>
      </c>
      <c r="EM54" s="166">
        <v>-31.060600000000001</v>
      </c>
      <c r="EN54" s="166">
        <v>-47.982900000000001</v>
      </c>
      <c r="EO54" s="166">
        <v>-10.003399999999999</v>
      </c>
      <c r="EP54" s="166">
        <v>-9.2516999999999996</v>
      </c>
      <c r="EQ54" s="166">
        <v>179.77199999999999</v>
      </c>
      <c r="ER54" s="166">
        <v>-10.4091</v>
      </c>
      <c r="ES54" s="166">
        <v>-10.7628</v>
      </c>
      <c r="ET54" s="166">
        <v>-68.976399999999998</v>
      </c>
      <c r="EU54" s="166">
        <v>15.89</v>
      </c>
      <c r="EV54" s="166">
        <v>-17.010000000000002</v>
      </c>
      <c r="EW54" s="166">
        <v>110.3</v>
      </c>
      <c r="EX54" s="166">
        <v>10.410500000000001</v>
      </c>
      <c r="EY54" s="166">
        <v>-61.060699999999997</v>
      </c>
      <c r="EZ54" s="166">
        <v>-38.8339</v>
      </c>
      <c r="FA54" s="166">
        <v>-38.002000000000002</v>
      </c>
      <c r="FB54" s="166">
        <v>8.9109999999999996</v>
      </c>
      <c r="FC54" s="166">
        <v>-102.73950000000001</v>
      </c>
      <c r="FD54" s="166">
        <v>73.183300000000003</v>
      </c>
      <c r="FE54" s="166">
        <v>23.848299999999998</v>
      </c>
      <c r="FF54" s="165"/>
      <c r="FG54" s="166">
        <v>23.3474</v>
      </c>
      <c r="FH54" s="166">
        <v>38.999200000000002</v>
      </c>
      <c r="FI54" s="165"/>
      <c r="FJ54" s="166">
        <v>39.149799999999999</v>
      </c>
      <c r="FK54" s="166">
        <v>22.271699999999999</v>
      </c>
      <c r="FL54" s="166">
        <v>22.4391</v>
      </c>
      <c r="FM54" s="166">
        <v>-160.25569999999999</v>
      </c>
      <c r="FN54" s="166">
        <v>6.4568000000000003</v>
      </c>
      <c r="FO54" s="166">
        <v>5.9343000000000004</v>
      </c>
      <c r="FP54" s="166">
        <v>-119.8664</v>
      </c>
      <c r="FQ54" s="166">
        <v>-113.5617</v>
      </c>
      <c r="FR54" s="166">
        <v>-41.886000000000003</v>
      </c>
      <c r="FS54" s="166">
        <v>-47.43</v>
      </c>
      <c r="FT54" s="166">
        <v>17.779199999999999</v>
      </c>
      <c r="FU54" s="166">
        <v>1.1734</v>
      </c>
      <c r="FV54" s="166">
        <v>-11.53</v>
      </c>
      <c r="FW54" s="166">
        <v>22.87</v>
      </c>
      <c r="FX54" s="166">
        <v>-42.3371</v>
      </c>
      <c r="FY54" s="165"/>
      <c r="FZ54" s="166">
        <v>-14.321999999999999</v>
      </c>
      <c r="GA54" s="166">
        <v>4.2709999999999999</v>
      </c>
      <c r="GB54" s="165"/>
      <c r="GC54" s="166">
        <v>22.26</v>
      </c>
      <c r="GD54" s="166">
        <v>117.1671</v>
      </c>
      <c r="GE54" s="166">
        <v>120.97750000000001</v>
      </c>
      <c r="GF54" s="165"/>
      <c r="GG54" s="166">
        <v>77.876199999999997</v>
      </c>
      <c r="GH54" s="166">
        <v>26.8</v>
      </c>
      <c r="GI54" s="166">
        <v>-2.3222999999999998</v>
      </c>
      <c r="GJ54" s="166">
        <v>0.31519999999999998</v>
      </c>
      <c r="GK54" s="165"/>
      <c r="GL54" s="166">
        <v>1.9922</v>
      </c>
      <c r="GM54" s="165"/>
      <c r="GN54" s="165"/>
      <c r="GO54" s="166">
        <v>-16.587700000000002</v>
      </c>
      <c r="GP54" s="166">
        <v>-15.5177</v>
      </c>
      <c r="GQ54" s="166">
        <v>22.166399999999999</v>
      </c>
      <c r="GR54" s="166">
        <v>15.890499999999999</v>
      </c>
      <c r="GS54" s="166">
        <v>60.061599999999999</v>
      </c>
      <c r="GT54" s="166">
        <v>60.814399999999999</v>
      </c>
      <c r="GU54" s="166">
        <v>-139.87219999999999</v>
      </c>
      <c r="GV54" s="166">
        <v>-22.921099999999999</v>
      </c>
      <c r="GW54" s="166">
        <v>22.473199999999999</v>
      </c>
      <c r="GX54" s="166">
        <v>11.356400000000001</v>
      </c>
      <c r="GY54" s="166">
        <v>10.616099999999999</v>
      </c>
      <c r="GZ54" s="166">
        <v>7.3353999999999999</v>
      </c>
      <c r="HA54" s="166">
        <v>7.2577999999999996</v>
      </c>
      <c r="HB54" s="166">
        <v>12.352600000000001</v>
      </c>
      <c r="HC54" s="166">
        <v>102.84780000000001</v>
      </c>
      <c r="HD54" s="166">
        <v>104.452</v>
      </c>
      <c r="HE54" s="166">
        <v>142.9</v>
      </c>
      <c r="HF54" s="166">
        <v>-142.61799999999999</v>
      </c>
      <c r="HG54" s="166">
        <v>-180.19820000000001</v>
      </c>
      <c r="HH54" s="166">
        <v>179.57230000000001</v>
      </c>
      <c r="HI54" s="166">
        <v>390.05020000000002</v>
      </c>
      <c r="HJ54" s="166">
        <v>-99.867599999999996</v>
      </c>
      <c r="HK54" s="166">
        <v>-97.822100000000006</v>
      </c>
      <c r="HL54" s="166">
        <v>-61.014600000000002</v>
      </c>
      <c r="HM54" s="166">
        <v>-50.978400000000001</v>
      </c>
      <c r="HN54" s="166">
        <v>77.687200000000004</v>
      </c>
      <c r="HO54" s="166">
        <v>80.226500000000001</v>
      </c>
      <c r="HP54" s="165"/>
      <c r="HQ54" s="165"/>
      <c r="HR54" s="166">
        <v>8.1547000000000001</v>
      </c>
      <c r="HS54" s="166">
        <v>8.0338999999999992</v>
      </c>
      <c r="HT54" s="166">
        <v>-74.390299999999996</v>
      </c>
      <c r="HU54" s="166">
        <v>-74.479799999999997</v>
      </c>
      <c r="HV54" s="166">
        <v>95.29</v>
      </c>
      <c r="HW54" s="166">
        <v>94.52</v>
      </c>
      <c r="HX54" s="166">
        <v>18.8</v>
      </c>
      <c r="HY54" s="166">
        <v>17.8</v>
      </c>
      <c r="HZ54" s="166">
        <v>21.556000000000001</v>
      </c>
      <c r="IA54" s="166">
        <v>35.68</v>
      </c>
      <c r="IB54" s="166">
        <v>-270.33339999999998</v>
      </c>
      <c r="IC54" s="166">
        <v>102.44710000000001</v>
      </c>
      <c r="ID54" s="166">
        <v>102.3224</v>
      </c>
      <c r="IE54" s="166">
        <v>16.2</v>
      </c>
      <c r="IF54" s="166">
        <v>-26.8</v>
      </c>
      <c r="IG54" s="166">
        <v>-5.4</v>
      </c>
      <c r="IH54" s="166">
        <v>-5.4</v>
      </c>
      <c r="II54" s="165"/>
      <c r="IJ54" s="166">
        <v>1.3587</v>
      </c>
      <c r="IK54" s="166">
        <v>-386.9452</v>
      </c>
      <c r="IL54" s="166">
        <v>-371.54489999999998</v>
      </c>
      <c r="IM54" s="166">
        <v>460.81810000000002</v>
      </c>
      <c r="IN54" s="166">
        <v>371.8306</v>
      </c>
      <c r="IO54" s="166">
        <v>33.567700000000002</v>
      </c>
      <c r="IP54" s="165"/>
      <c r="IQ54" s="166">
        <v>368.55650000000003</v>
      </c>
      <c r="IR54" s="166">
        <v>-111.49250000000001</v>
      </c>
      <c r="IS54" s="166">
        <v>-187.636</v>
      </c>
      <c r="IT54" s="166">
        <v>-359.00970000000001</v>
      </c>
      <c r="IU54" s="166">
        <v>118.2698</v>
      </c>
      <c r="IV54" s="166">
        <v>117.9842</v>
      </c>
      <c r="IW54" s="166">
        <v>113.43040000000001</v>
      </c>
      <c r="IX54" s="166">
        <v>-449.44990000000001</v>
      </c>
      <c r="IY54" s="166">
        <v>194.4862</v>
      </c>
      <c r="IZ54" s="166">
        <v>-258.83420000000001</v>
      </c>
      <c r="JA54" s="166">
        <v>264.05610000000001</v>
      </c>
      <c r="JB54" s="166">
        <v>-3.5061</v>
      </c>
      <c r="JC54" s="166">
        <v>25.448</v>
      </c>
      <c r="JD54" s="166">
        <v>8.7200000000000006</v>
      </c>
      <c r="JE54" s="166">
        <v>0.43</v>
      </c>
      <c r="JF54" s="166">
        <v>0.42599999999999999</v>
      </c>
      <c r="JG54" s="166">
        <v>-8.56</v>
      </c>
      <c r="JH54" s="166">
        <v>-16.16</v>
      </c>
      <c r="JI54" s="165"/>
      <c r="JJ54" s="166">
        <v>16.466000000000001</v>
      </c>
      <c r="JK54" s="166">
        <v>-21.766999999999999</v>
      </c>
      <c r="JL54" s="166">
        <v>-41.103200000000001</v>
      </c>
      <c r="JM54" s="166">
        <v>17.899999999999999</v>
      </c>
      <c r="JN54" s="166">
        <v>58.148000000000003</v>
      </c>
      <c r="JO54" s="166">
        <v>58.793999999999997</v>
      </c>
      <c r="JP54" s="166">
        <v>9.4476999999999993</v>
      </c>
      <c r="JQ54" s="166">
        <v>11.348699999999999</v>
      </c>
      <c r="JR54" s="166">
        <v>51.819600000000001</v>
      </c>
      <c r="JS54" s="166">
        <v>50.680700000000002</v>
      </c>
      <c r="JT54" s="166">
        <v>49.520299999999999</v>
      </c>
      <c r="JU54" s="165"/>
      <c r="JV54" s="166">
        <v>27.9</v>
      </c>
      <c r="JW54" s="166">
        <v>17.2789</v>
      </c>
      <c r="JX54" s="166">
        <v>7.77</v>
      </c>
      <c r="JY54" s="165"/>
      <c r="JZ54" s="166">
        <v>-52.334099999999999</v>
      </c>
      <c r="KA54" s="166">
        <v>80.081900000000005</v>
      </c>
      <c r="KB54" s="166">
        <v>62.181899999999999</v>
      </c>
      <c r="KC54" s="166">
        <v>-51.970199999999998</v>
      </c>
      <c r="KD54" s="166">
        <v>-78.930300000000003</v>
      </c>
      <c r="KE54" s="166">
        <v>50.759399999999999</v>
      </c>
      <c r="KF54" s="166">
        <v>27.575500000000002</v>
      </c>
      <c r="KG54" s="166">
        <v>-44.8</v>
      </c>
      <c r="KH54" s="166">
        <v>45.3</v>
      </c>
      <c r="KI54" s="166">
        <v>210.02459999999999</v>
      </c>
      <c r="KJ54" s="166">
        <v>-25.636500000000002</v>
      </c>
    </row>
    <row r="55" spans="1:296" ht="18" customHeight="1" x14ac:dyDescent="0.3">
      <c r="A55" s="162" t="s">
        <v>89</v>
      </c>
      <c r="B55" s="162" t="s">
        <v>894</v>
      </c>
      <c r="C55" s="165">
        <v>0</v>
      </c>
      <c r="D55" s="166">
        <v>0</v>
      </c>
      <c r="E55" s="166">
        <v>16.898599999999998</v>
      </c>
      <c r="F55" s="166">
        <v>-25.367699999999999</v>
      </c>
      <c r="G55" s="166">
        <v>-33.593499999999999</v>
      </c>
      <c r="H55" s="166">
        <v>20.416599999999999</v>
      </c>
      <c r="I55" s="165"/>
      <c r="J55" s="166">
        <v>48.398400000000002</v>
      </c>
      <c r="K55" s="166">
        <v>-116.0384</v>
      </c>
      <c r="L55" s="166">
        <v>58.526600000000002</v>
      </c>
      <c r="M55" s="166">
        <v>29.245100000000001</v>
      </c>
      <c r="N55" s="166">
        <v>28.556699999999999</v>
      </c>
      <c r="O55" s="166">
        <v>-13.32</v>
      </c>
      <c r="P55" s="166">
        <v>-25.571999999999999</v>
      </c>
      <c r="Q55" s="166">
        <v>17.600000000000001</v>
      </c>
      <c r="R55" s="166">
        <v>9.1080000000000005</v>
      </c>
      <c r="S55" s="166">
        <v>-17.600000000000001</v>
      </c>
      <c r="T55" s="166">
        <v>13.2241</v>
      </c>
      <c r="U55" s="166">
        <v>74.491600000000005</v>
      </c>
      <c r="V55" s="166">
        <v>11.5814</v>
      </c>
      <c r="W55" s="166">
        <v>11.482799999999999</v>
      </c>
      <c r="X55" s="166">
        <v>19.473400000000002</v>
      </c>
      <c r="Y55" s="166">
        <v>15.4056</v>
      </c>
      <c r="Z55" s="166">
        <v>0.21249999999999999</v>
      </c>
      <c r="AA55" s="166">
        <v>8.2606999999999999</v>
      </c>
      <c r="AB55" s="165"/>
      <c r="AC55" s="165"/>
      <c r="AD55" s="166">
        <v>-69.13</v>
      </c>
      <c r="AE55" s="166">
        <v>-69.8</v>
      </c>
      <c r="AF55" s="165"/>
      <c r="AG55" s="166">
        <v>13.32</v>
      </c>
      <c r="AH55" s="166">
        <v>24.2</v>
      </c>
      <c r="AI55" s="166">
        <v>8.9359999999999999</v>
      </c>
      <c r="AJ55" s="166">
        <v>0.19400000000000001</v>
      </c>
      <c r="AK55" s="165">
        <v>0</v>
      </c>
      <c r="AL55" s="166">
        <v>-58.17</v>
      </c>
      <c r="AM55" s="166">
        <v>-64.38</v>
      </c>
      <c r="AN55" s="166">
        <v>58.65</v>
      </c>
      <c r="AO55" s="166">
        <v>59</v>
      </c>
      <c r="AP55" s="166">
        <v>10.496700000000001</v>
      </c>
      <c r="AQ55" s="166">
        <v>13.776300000000001</v>
      </c>
      <c r="AR55" s="166">
        <v>67.740099999999998</v>
      </c>
      <c r="AS55" s="166">
        <v>69.942999999999998</v>
      </c>
      <c r="AT55" s="166">
        <v>42.988399999999999</v>
      </c>
      <c r="AU55" s="166">
        <v>-55.929000000000002</v>
      </c>
      <c r="AV55" s="166">
        <v>-55.044800000000002</v>
      </c>
      <c r="AW55" s="166">
        <v>28.619599999999998</v>
      </c>
      <c r="AX55" s="166">
        <v>25.728000000000002</v>
      </c>
      <c r="AY55" s="166">
        <v>74.024600000000007</v>
      </c>
      <c r="AZ55" s="166">
        <v>75.2898</v>
      </c>
      <c r="BA55" s="166">
        <v>-13.569000000000001</v>
      </c>
      <c r="BB55" s="166">
        <v>-15.6012</v>
      </c>
      <c r="BC55" s="166">
        <v>-388.4948</v>
      </c>
      <c r="BD55" s="166">
        <v>21.046399999999998</v>
      </c>
      <c r="BE55" s="166">
        <v>-10.4</v>
      </c>
      <c r="BF55" s="166">
        <v>-10.6</v>
      </c>
      <c r="BG55" s="166">
        <v>60.037100000000002</v>
      </c>
      <c r="BH55" s="166">
        <v>59.270499999999998</v>
      </c>
      <c r="BI55" s="166">
        <v>-4.7840999999999996</v>
      </c>
      <c r="BJ55" s="165"/>
      <c r="BK55" s="166">
        <v>-53.441400000000002</v>
      </c>
      <c r="BL55" s="166">
        <v>5.9454000000000002</v>
      </c>
      <c r="BM55" s="166">
        <v>0</v>
      </c>
      <c r="BN55" s="166">
        <v>3.3935</v>
      </c>
      <c r="BO55" s="166">
        <v>418.92750000000001</v>
      </c>
      <c r="BP55" s="166">
        <v>112.79640000000001</v>
      </c>
      <c r="BQ55" s="166">
        <v>113.7119</v>
      </c>
      <c r="BR55" s="166">
        <v>-495.26350000000002</v>
      </c>
      <c r="BS55" s="166">
        <v>412.99470000000002</v>
      </c>
      <c r="BT55" s="165"/>
      <c r="BU55" s="166">
        <v>-118.6168</v>
      </c>
      <c r="BV55" s="166">
        <v>121.1735</v>
      </c>
      <c r="BW55" s="166">
        <v>96.881500000000003</v>
      </c>
      <c r="BX55" s="166">
        <v>26.98</v>
      </c>
      <c r="BY55" s="166">
        <v>30.03</v>
      </c>
      <c r="BZ55" s="166">
        <v>64.72</v>
      </c>
      <c r="CA55" s="166">
        <v>80.92</v>
      </c>
      <c r="CB55" s="166">
        <v>-24.242000000000001</v>
      </c>
      <c r="CC55" s="166">
        <v>-23.840199999999999</v>
      </c>
      <c r="CD55" s="166">
        <v>96.066500000000005</v>
      </c>
      <c r="CE55" s="166">
        <v>97.740600000000001</v>
      </c>
      <c r="CF55" s="166">
        <v>30.3081</v>
      </c>
      <c r="CG55" s="166">
        <v>-127.45820000000001</v>
      </c>
      <c r="CH55" s="166">
        <v>-126.807</v>
      </c>
      <c r="CI55" s="166">
        <v>-0.97819999999999996</v>
      </c>
      <c r="CJ55" s="166">
        <v>-116.5894</v>
      </c>
      <c r="CK55" s="165"/>
      <c r="CL55" s="165"/>
      <c r="CM55" s="166">
        <v>40.200000000000003</v>
      </c>
      <c r="CN55" s="166">
        <v>238</v>
      </c>
      <c r="CO55" s="166">
        <v>-18.02</v>
      </c>
      <c r="CP55" s="166">
        <v>16.1599</v>
      </c>
      <c r="CQ55" s="166">
        <v>16.733599999999999</v>
      </c>
      <c r="CR55" s="166">
        <v>16.822299999999998</v>
      </c>
      <c r="CS55" s="166">
        <v>26.117699999999999</v>
      </c>
      <c r="CT55" s="166">
        <v>26.216200000000001</v>
      </c>
      <c r="CU55" s="166">
        <v>1</v>
      </c>
      <c r="CV55" s="166">
        <v>-72.135199999999998</v>
      </c>
      <c r="CW55" s="166">
        <v>-2.3643000000000001</v>
      </c>
      <c r="CX55" s="166">
        <v>14.5068</v>
      </c>
      <c r="CY55" s="166">
        <v>57.7</v>
      </c>
      <c r="CZ55" s="166">
        <v>32.26</v>
      </c>
      <c r="DA55" s="166">
        <v>45.241700000000002</v>
      </c>
      <c r="DB55" s="166">
        <v>42.924500000000002</v>
      </c>
      <c r="DC55" s="166">
        <v>33.246099999999998</v>
      </c>
      <c r="DD55" s="165"/>
      <c r="DE55" s="166">
        <v>118.4229</v>
      </c>
      <c r="DF55" s="166">
        <v>117.0346</v>
      </c>
      <c r="DG55" s="166">
        <v>-118.5335</v>
      </c>
      <c r="DH55" s="165"/>
      <c r="DI55" s="166">
        <v>-18.356400000000001</v>
      </c>
      <c r="DJ55" s="166">
        <v>-80.3</v>
      </c>
      <c r="DK55" s="166">
        <v>-81</v>
      </c>
      <c r="DL55" s="166">
        <v>28.061800000000002</v>
      </c>
      <c r="DM55" s="166">
        <v>49.520899999999997</v>
      </c>
      <c r="DN55" s="166">
        <v>60.129399999999997</v>
      </c>
      <c r="DO55" s="166">
        <v>69.744900000000001</v>
      </c>
      <c r="DP55" s="166">
        <v>48.94</v>
      </c>
      <c r="DQ55" s="166">
        <v>-8.06</v>
      </c>
      <c r="DR55" s="166">
        <v>63.581000000000003</v>
      </c>
      <c r="DS55" s="166">
        <v>119.7543</v>
      </c>
      <c r="DT55" s="166">
        <v>-20.38</v>
      </c>
      <c r="DU55" s="166">
        <v>-20.59</v>
      </c>
      <c r="DV55" s="166">
        <v>100.66</v>
      </c>
      <c r="DW55" s="166">
        <v>64.84</v>
      </c>
      <c r="DX55" s="166">
        <v>119.5455</v>
      </c>
      <c r="DY55" s="166">
        <v>118.0727</v>
      </c>
      <c r="DZ55" s="166">
        <v>-10.7714</v>
      </c>
      <c r="EA55" s="166">
        <v>-9.9726999999999997</v>
      </c>
      <c r="EB55" s="166">
        <v>221.54390000000001</v>
      </c>
      <c r="EC55" s="166">
        <v>174.7191</v>
      </c>
      <c r="ED55" s="166">
        <v>168.27780000000001</v>
      </c>
      <c r="EE55" s="166">
        <v>169.5626</v>
      </c>
      <c r="EF55" s="166">
        <v>110.89790000000001</v>
      </c>
      <c r="EG55" s="166">
        <v>87.847399999999993</v>
      </c>
      <c r="EH55" s="166">
        <v>-31.507000000000001</v>
      </c>
      <c r="EI55" s="166">
        <v>506.00279999999998</v>
      </c>
      <c r="EJ55" s="166">
        <v>373.63740000000001</v>
      </c>
      <c r="EK55" s="165"/>
      <c r="EL55" s="166">
        <v>-33.366799999999998</v>
      </c>
      <c r="EM55" s="166">
        <v>-30.975200000000001</v>
      </c>
      <c r="EN55" s="166">
        <v>-22.338200000000001</v>
      </c>
      <c r="EO55" s="166">
        <v>-0.52339999999999998</v>
      </c>
      <c r="EP55" s="166">
        <v>-1.1772</v>
      </c>
      <c r="EQ55" s="166">
        <v>69.168000000000006</v>
      </c>
      <c r="ER55" s="166">
        <v>-1.5677000000000001</v>
      </c>
      <c r="ES55" s="166">
        <v>-2.0767000000000002</v>
      </c>
      <c r="ET55" s="166">
        <v>-43.759700000000002</v>
      </c>
      <c r="EU55" s="166">
        <v>15.99</v>
      </c>
      <c r="EV55" s="166">
        <v>-14.85</v>
      </c>
      <c r="EW55" s="166">
        <v>3.7</v>
      </c>
      <c r="EX55" s="166">
        <v>10.191700000000001</v>
      </c>
      <c r="EY55" s="166">
        <v>-42.419800000000002</v>
      </c>
      <c r="EZ55" s="166">
        <v>-40.167999999999999</v>
      </c>
      <c r="FA55" s="166">
        <v>-39.659599999999998</v>
      </c>
      <c r="FB55" s="166">
        <v>12.062900000000001</v>
      </c>
      <c r="FC55" s="166">
        <v>-77.629099999999994</v>
      </c>
      <c r="FD55" s="166">
        <v>47.941800000000001</v>
      </c>
      <c r="FE55" s="166">
        <v>24.084900000000001</v>
      </c>
      <c r="FF55" s="165"/>
      <c r="FG55" s="166">
        <v>23.341899999999999</v>
      </c>
      <c r="FH55" s="166">
        <v>38.1066</v>
      </c>
      <c r="FI55" s="165"/>
      <c r="FJ55" s="166">
        <v>35.818899999999999</v>
      </c>
      <c r="FK55" s="166">
        <v>22.6066</v>
      </c>
      <c r="FL55" s="166">
        <v>22.941500000000001</v>
      </c>
      <c r="FM55" s="166">
        <v>-157.40889999999999</v>
      </c>
      <c r="FN55" s="166">
        <v>11.742599999999999</v>
      </c>
      <c r="FO55" s="166">
        <v>11.733000000000001</v>
      </c>
      <c r="FP55" s="166">
        <v>-115.8597</v>
      </c>
      <c r="FQ55" s="166">
        <v>-110.1849</v>
      </c>
      <c r="FR55" s="166">
        <v>-38.538800000000002</v>
      </c>
      <c r="FS55" s="166">
        <v>-46.14</v>
      </c>
      <c r="FT55" s="166">
        <v>17.495999999999999</v>
      </c>
      <c r="FU55" s="166">
        <v>1.0562</v>
      </c>
      <c r="FV55" s="166">
        <v>-11.4</v>
      </c>
      <c r="FW55" s="166">
        <v>23.4</v>
      </c>
      <c r="FX55" s="166">
        <v>-40.104199999999999</v>
      </c>
      <c r="FY55" s="165"/>
      <c r="FZ55" s="166">
        <v>-14.627000000000001</v>
      </c>
      <c r="GA55" s="166">
        <v>4.57</v>
      </c>
      <c r="GB55" s="165"/>
      <c r="GC55" s="166">
        <v>24.64</v>
      </c>
      <c r="GD55" s="166">
        <v>119.5604</v>
      </c>
      <c r="GE55" s="166">
        <v>121.65219999999999</v>
      </c>
      <c r="GF55" s="166">
        <v>14.33</v>
      </c>
      <c r="GG55" s="166">
        <v>82.378600000000006</v>
      </c>
      <c r="GH55" s="166">
        <v>25.3</v>
      </c>
      <c r="GI55" s="166">
        <v>-8.2856000000000005</v>
      </c>
      <c r="GJ55" s="166">
        <v>-5.7267000000000001</v>
      </c>
      <c r="GK55" s="166">
        <v>-5.7846000000000002</v>
      </c>
      <c r="GL55" s="166">
        <v>1.7743</v>
      </c>
      <c r="GM55" s="165"/>
      <c r="GN55" s="165"/>
      <c r="GO55" s="166">
        <v>-15.474600000000001</v>
      </c>
      <c r="GP55" s="166">
        <v>-20.454799999999999</v>
      </c>
      <c r="GQ55" s="166">
        <v>22.7608</v>
      </c>
      <c r="GR55" s="166">
        <v>20.777699999999999</v>
      </c>
      <c r="GS55" s="166">
        <v>58.137599999999999</v>
      </c>
      <c r="GT55" s="166">
        <v>58.537500000000001</v>
      </c>
      <c r="GU55" s="166">
        <v>-138.1182</v>
      </c>
      <c r="GV55" s="166">
        <v>-21.3294</v>
      </c>
      <c r="GW55" s="166">
        <v>41.783700000000003</v>
      </c>
      <c r="GX55" s="166">
        <v>0.52690000000000003</v>
      </c>
      <c r="GY55" s="166">
        <v>10.420199999999999</v>
      </c>
      <c r="GZ55" s="166">
        <v>5.8803000000000001</v>
      </c>
      <c r="HA55" s="166">
        <v>5.7706</v>
      </c>
      <c r="HB55" s="166">
        <v>11.9091</v>
      </c>
      <c r="HC55" s="166">
        <v>103.3725</v>
      </c>
      <c r="HD55" s="166">
        <v>101.90049999999999</v>
      </c>
      <c r="HE55" s="166">
        <v>134.5</v>
      </c>
      <c r="HF55" s="166">
        <v>-136.22900000000001</v>
      </c>
      <c r="HG55" s="166">
        <v>-182.98419999999999</v>
      </c>
      <c r="HH55" s="166">
        <v>184.02029999999999</v>
      </c>
      <c r="HI55" s="166">
        <v>376.13080000000002</v>
      </c>
      <c r="HJ55" s="166">
        <v>-100.0933</v>
      </c>
      <c r="HK55" s="166">
        <v>-99.28</v>
      </c>
      <c r="HL55" s="166">
        <v>-58.378100000000003</v>
      </c>
      <c r="HM55" s="166">
        <v>-49.486699999999999</v>
      </c>
      <c r="HN55" s="166">
        <v>79.526300000000006</v>
      </c>
      <c r="HO55" s="166">
        <v>79.920699999999997</v>
      </c>
      <c r="HP55" s="165"/>
      <c r="HQ55" s="165"/>
      <c r="HR55" s="166">
        <v>7.1</v>
      </c>
      <c r="HS55" s="166">
        <v>6.3529</v>
      </c>
      <c r="HT55" s="166">
        <v>-66.791700000000006</v>
      </c>
      <c r="HU55" s="166">
        <v>-66.9529</v>
      </c>
      <c r="HV55" s="166">
        <v>96.64</v>
      </c>
      <c r="HW55" s="166">
        <v>95.83</v>
      </c>
      <c r="HX55" s="166">
        <v>18.399999999999999</v>
      </c>
      <c r="HY55" s="166">
        <v>18.399999999999999</v>
      </c>
      <c r="HZ55" s="166">
        <v>21.760999999999999</v>
      </c>
      <c r="IA55" s="166">
        <v>34.56</v>
      </c>
      <c r="IB55" s="166">
        <v>-259.65480000000002</v>
      </c>
      <c r="IC55" s="166">
        <v>97.685000000000002</v>
      </c>
      <c r="ID55" s="166">
        <v>97.560100000000006</v>
      </c>
      <c r="IE55" s="166">
        <v>16.8</v>
      </c>
      <c r="IF55" s="166">
        <v>-28</v>
      </c>
      <c r="IG55" s="166">
        <v>-5.4</v>
      </c>
      <c r="IH55" s="166">
        <v>-5.4</v>
      </c>
      <c r="II55" s="165"/>
      <c r="IJ55" s="166">
        <v>1.2336</v>
      </c>
      <c r="IK55" s="166">
        <v>-374.60890000000001</v>
      </c>
      <c r="IL55" s="166">
        <v>-350.52870000000001</v>
      </c>
      <c r="IM55" s="166">
        <v>452.78030000000001</v>
      </c>
      <c r="IN55" s="166">
        <v>358.72269999999997</v>
      </c>
      <c r="IO55" s="166">
        <v>36.377200000000002</v>
      </c>
      <c r="IP55" s="165"/>
      <c r="IQ55" s="166">
        <v>358.0446</v>
      </c>
      <c r="IR55" s="166">
        <v>-105.1412</v>
      </c>
      <c r="IS55" s="166">
        <v>-179.77170000000001</v>
      </c>
      <c r="IT55" s="166">
        <v>-352.60750000000002</v>
      </c>
      <c r="IU55" s="166">
        <v>117.2462</v>
      </c>
      <c r="IV55" s="166">
        <v>115.8231</v>
      </c>
      <c r="IW55" s="166">
        <v>108.04600000000001</v>
      </c>
      <c r="IX55" s="166">
        <v>-437.61180000000002</v>
      </c>
      <c r="IY55" s="166">
        <v>187.46029999999999</v>
      </c>
      <c r="IZ55" s="166">
        <v>-253.80549999999999</v>
      </c>
      <c r="JA55" s="166">
        <v>254.01769999999999</v>
      </c>
      <c r="JB55" s="166">
        <v>-2.4514</v>
      </c>
      <c r="JC55" s="166">
        <v>25.437999999999999</v>
      </c>
      <c r="JD55" s="166">
        <v>8.64</v>
      </c>
      <c r="JE55" s="166">
        <v>0.70899999999999996</v>
      </c>
      <c r="JF55" s="166">
        <v>0.70399999999999996</v>
      </c>
      <c r="JG55" s="166">
        <v>-8.7200000000000006</v>
      </c>
      <c r="JH55" s="166">
        <v>-14.96</v>
      </c>
      <c r="JI55" s="165"/>
      <c r="JJ55" s="166">
        <v>15.706099999999999</v>
      </c>
      <c r="JK55" s="166">
        <v>-21.297000000000001</v>
      </c>
      <c r="JL55" s="166">
        <v>-41.310699999999997</v>
      </c>
      <c r="JM55" s="166">
        <v>19.3</v>
      </c>
      <c r="JN55" s="166">
        <v>56.75</v>
      </c>
      <c r="JO55" s="166">
        <v>58.881</v>
      </c>
      <c r="JP55" s="166">
        <v>9.2173999999999996</v>
      </c>
      <c r="JQ55" s="166">
        <v>11.0625</v>
      </c>
      <c r="JR55" s="166">
        <v>50.063099999999999</v>
      </c>
      <c r="JS55" s="166">
        <v>50.3506</v>
      </c>
      <c r="JT55" s="166">
        <v>50.374699999999997</v>
      </c>
      <c r="JU55" s="165"/>
      <c r="JV55" s="166">
        <v>28</v>
      </c>
      <c r="JW55" s="166">
        <v>17.955300000000001</v>
      </c>
      <c r="JX55" s="166">
        <v>7.17</v>
      </c>
      <c r="JY55" s="165"/>
      <c r="JZ55" s="166">
        <v>-51.100499999999997</v>
      </c>
      <c r="KA55" s="166">
        <v>78.265900000000002</v>
      </c>
      <c r="KB55" s="166">
        <v>59.729500000000002</v>
      </c>
      <c r="KC55" s="166">
        <v>-50.807000000000002</v>
      </c>
      <c r="KD55" s="166">
        <v>-77.057000000000002</v>
      </c>
      <c r="KE55" s="166">
        <v>48.602899999999998</v>
      </c>
      <c r="KF55" s="166">
        <v>27.0944</v>
      </c>
      <c r="KG55" s="166">
        <v>-46.4</v>
      </c>
      <c r="KH55" s="166">
        <v>47.7</v>
      </c>
      <c r="KI55" s="166">
        <v>198.1258</v>
      </c>
      <c r="KJ55" s="166">
        <v>-14.1228</v>
      </c>
    </row>
    <row r="56" spans="1:296" ht="18" customHeight="1" x14ac:dyDescent="0.3">
      <c r="A56" s="162" t="s">
        <v>895</v>
      </c>
      <c r="B56" s="162" t="s">
        <v>90</v>
      </c>
      <c r="C56" s="167">
        <v>0</v>
      </c>
      <c r="D56" s="168">
        <v>0</v>
      </c>
      <c r="E56" s="168">
        <v>16.107600000000001</v>
      </c>
      <c r="F56" s="168">
        <v>-24.418600000000001</v>
      </c>
      <c r="G56" s="168">
        <v>-28.462399999999999</v>
      </c>
      <c r="H56" s="168">
        <v>21.063099999999999</v>
      </c>
      <c r="I56" s="167"/>
      <c r="J56" s="168">
        <v>46.045699999999997</v>
      </c>
      <c r="K56" s="168">
        <v>-117.28400000000001</v>
      </c>
      <c r="L56" s="168">
        <v>55.143300000000004</v>
      </c>
      <c r="M56" s="168">
        <v>27.931100000000001</v>
      </c>
      <c r="N56" s="168">
        <v>27.1965</v>
      </c>
      <c r="O56" s="168">
        <v>-11.1</v>
      </c>
      <c r="P56" s="168">
        <v>-23.7</v>
      </c>
      <c r="Q56" s="168">
        <v>17.600000000000001</v>
      </c>
      <c r="R56" s="168">
        <v>8.2799999999999994</v>
      </c>
      <c r="S56" s="168">
        <v>-17.600000000000001</v>
      </c>
      <c r="T56" s="168">
        <v>13.3794</v>
      </c>
      <c r="U56" s="168">
        <v>77.191999999999993</v>
      </c>
      <c r="V56" s="168">
        <v>10.621</v>
      </c>
      <c r="W56" s="168">
        <v>10.575699999999999</v>
      </c>
      <c r="X56" s="168">
        <v>17.954999999999998</v>
      </c>
      <c r="Y56" s="168">
        <v>15.612399999999999</v>
      </c>
      <c r="Z56" s="168">
        <v>0.22700000000000001</v>
      </c>
      <c r="AA56" s="168">
        <v>8.1568000000000005</v>
      </c>
      <c r="AB56" s="167"/>
      <c r="AC56" s="167"/>
      <c r="AD56" s="168">
        <v>-68.16</v>
      </c>
      <c r="AE56" s="168">
        <v>-68.17</v>
      </c>
      <c r="AF56" s="167"/>
      <c r="AG56" s="168">
        <v>11.1</v>
      </c>
      <c r="AH56" s="168">
        <v>22</v>
      </c>
      <c r="AI56" s="168">
        <v>7.9720000000000004</v>
      </c>
      <c r="AJ56" s="168">
        <v>0.183</v>
      </c>
      <c r="AK56" s="167">
        <v>0</v>
      </c>
      <c r="AL56" s="168">
        <v>-55.21</v>
      </c>
      <c r="AM56" s="168">
        <v>-68.569999999999993</v>
      </c>
      <c r="AN56" s="168">
        <v>55.33</v>
      </c>
      <c r="AO56" s="168">
        <v>54.92</v>
      </c>
      <c r="AP56" s="168">
        <v>9.1430000000000007</v>
      </c>
      <c r="AQ56" s="168">
        <v>14.257</v>
      </c>
      <c r="AR56" s="168">
        <v>65.065299999999993</v>
      </c>
      <c r="AS56" s="168">
        <v>67.546199999999999</v>
      </c>
      <c r="AT56" s="168">
        <v>40.080199999999998</v>
      </c>
      <c r="AU56" s="168">
        <v>-54.986800000000002</v>
      </c>
      <c r="AV56" s="168">
        <v>-54.9208</v>
      </c>
      <c r="AW56" s="168">
        <v>34.074800000000003</v>
      </c>
      <c r="AX56" s="168">
        <v>32.325200000000002</v>
      </c>
      <c r="AY56" s="168">
        <v>71.365300000000005</v>
      </c>
      <c r="AZ56" s="168">
        <v>72.426100000000005</v>
      </c>
      <c r="BA56" s="168">
        <v>-13.846299999999999</v>
      </c>
      <c r="BB56" s="168">
        <v>-13.074</v>
      </c>
      <c r="BC56" s="168">
        <v>-353.22629999999998</v>
      </c>
      <c r="BD56" s="168">
        <v>22.8001</v>
      </c>
      <c r="BE56" s="168">
        <v>-11.4</v>
      </c>
      <c r="BF56" s="168">
        <v>-11.3</v>
      </c>
      <c r="BG56" s="168">
        <v>59.452300000000001</v>
      </c>
      <c r="BH56" s="168">
        <v>59.122999999999998</v>
      </c>
      <c r="BI56" s="168">
        <v>-4.5404</v>
      </c>
      <c r="BJ56" s="167"/>
      <c r="BK56" s="168">
        <v>-53.295900000000003</v>
      </c>
      <c r="BL56" s="168">
        <v>1.5671999999999999</v>
      </c>
      <c r="BM56" s="167"/>
      <c r="BN56" s="168">
        <v>3.2408000000000001</v>
      </c>
      <c r="BO56" s="168">
        <v>390.60629999999998</v>
      </c>
      <c r="BP56" s="168">
        <v>100.4059</v>
      </c>
      <c r="BQ56" s="168">
        <v>100.65</v>
      </c>
      <c r="BR56" s="168">
        <v>-447.23840000000001</v>
      </c>
      <c r="BS56" s="168">
        <v>386.22949999999997</v>
      </c>
      <c r="BT56" s="167"/>
      <c r="BU56" s="168">
        <v>-120.33710000000001</v>
      </c>
      <c r="BV56" s="168">
        <v>122.4738</v>
      </c>
      <c r="BW56" s="168">
        <v>94.206999999999994</v>
      </c>
      <c r="BX56" s="168">
        <v>27.33</v>
      </c>
      <c r="BY56" s="168">
        <v>29.2</v>
      </c>
      <c r="BZ56" s="168">
        <v>62.53</v>
      </c>
      <c r="CA56" s="168">
        <v>79.56</v>
      </c>
      <c r="CB56" s="168">
        <v>-25.983499999999999</v>
      </c>
      <c r="CC56" s="168">
        <v>-26.2514</v>
      </c>
      <c r="CD56" s="168">
        <v>101.6347</v>
      </c>
      <c r="CE56" s="168">
        <v>100.8365</v>
      </c>
      <c r="CF56" s="168">
        <v>31.282299999999999</v>
      </c>
      <c r="CG56" s="168">
        <v>-119.687</v>
      </c>
      <c r="CH56" s="168">
        <v>-120.19</v>
      </c>
      <c r="CI56" s="168">
        <v>-1.6315</v>
      </c>
      <c r="CJ56" s="168">
        <v>-103.9538</v>
      </c>
      <c r="CK56" s="167"/>
      <c r="CL56" s="167"/>
      <c r="CM56" s="168">
        <v>47.9</v>
      </c>
      <c r="CN56" s="168">
        <v>207.6</v>
      </c>
      <c r="CO56" s="168">
        <v>-17.170000000000002</v>
      </c>
      <c r="CP56" s="168">
        <v>18.370100000000001</v>
      </c>
      <c r="CQ56" s="168">
        <v>19.565799999999999</v>
      </c>
      <c r="CR56" s="168">
        <v>19.007200000000001</v>
      </c>
      <c r="CS56" s="168">
        <v>28.456399999999999</v>
      </c>
      <c r="CT56" s="168">
        <v>27.709</v>
      </c>
      <c r="CU56" s="168">
        <v>-10.3438</v>
      </c>
      <c r="CV56" s="168">
        <v>-62.635100000000001</v>
      </c>
      <c r="CW56" s="168">
        <v>-14.0671</v>
      </c>
      <c r="CX56" s="168">
        <v>13.985300000000001</v>
      </c>
      <c r="CY56" s="168">
        <v>51.47</v>
      </c>
      <c r="CZ56" s="168">
        <v>29.18</v>
      </c>
      <c r="DA56" s="168">
        <v>42.429200000000002</v>
      </c>
      <c r="DB56" s="168">
        <v>40.287799999999997</v>
      </c>
      <c r="DC56" s="168">
        <v>31.389600000000002</v>
      </c>
      <c r="DD56" s="167"/>
      <c r="DE56" s="168">
        <v>105.79</v>
      </c>
      <c r="DF56" s="168">
        <v>104.25539999999999</v>
      </c>
      <c r="DG56" s="168">
        <v>-88.794300000000007</v>
      </c>
      <c r="DH56" s="167"/>
      <c r="DI56" s="168">
        <v>-17.327500000000001</v>
      </c>
      <c r="DJ56" s="168">
        <v>-80.400000000000006</v>
      </c>
      <c r="DK56" s="168">
        <v>-78.8</v>
      </c>
      <c r="DL56" s="168">
        <v>28.050799999999999</v>
      </c>
      <c r="DM56" s="168">
        <v>46.005200000000002</v>
      </c>
      <c r="DN56" s="168">
        <v>51.675699999999999</v>
      </c>
      <c r="DO56" s="168">
        <v>65.057400000000001</v>
      </c>
      <c r="DP56" s="168">
        <v>46.01</v>
      </c>
      <c r="DQ56" s="168">
        <v>-5.97</v>
      </c>
      <c r="DR56" s="168">
        <v>62.124000000000002</v>
      </c>
      <c r="DS56" s="168">
        <v>86.332400000000007</v>
      </c>
      <c r="DT56" s="168">
        <v>-21.1</v>
      </c>
      <c r="DU56" s="168">
        <v>-21.2</v>
      </c>
      <c r="DV56" s="168">
        <v>95.86</v>
      </c>
      <c r="DW56" s="168">
        <v>61.86</v>
      </c>
      <c r="DX56" s="168">
        <v>87.563599999999994</v>
      </c>
      <c r="DY56" s="168">
        <v>85.4</v>
      </c>
      <c r="DZ56" s="168">
        <v>-21.655999999999999</v>
      </c>
      <c r="EA56" s="168">
        <v>-22.4636</v>
      </c>
      <c r="EB56" s="168">
        <v>190.33109999999999</v>
      </c>
      <c r="EC56" s="168">
        <v>145.40539999999999</v>
      </c>
      <c r="ED56" s="168">
        <v>140.14510000000001</v>
      </c>
      <c r="EE56" s="168">
        <v>140.27930000000001</v>
      </c>
      <c r="EF56" s="168">
        <v>115.1401</v>
      </c>
      <c r="EG56" s="168">
        <v>87.8489</v>
      </c>
      <c r="EH56" s="168">
        <v>-30.902999999999999</v>
      </c>
      <c r="EI56" s="168">
        <v>453.45089999999999</v>
      </c>
      <c r="EJ56" s="168">
        <v>358.70319999999998</v>
      </c>
      <c r="EK56" s="167"/>
      <c r="EL56" s="168">
        <v>-33.3384</v>
      </c>
      <c r="EM56" s="168">
        <v>-30.580200000000001</v>
      </c>
      <c r="EN56" s="168">
        <v>-34.367699999999999</v>
      </c>
      <c r="EO56" s="168">
        <v>-12.0289</v>
      </c>
      <c r="EP56" s="168">
        <v>-11.354900000000001</v>
      </c>
      <c r="EQ56" s="168">
        <v>162.876</v>
      </c>
      <c r="ER56" s="168">
        <v>-21.154299999999999</v>
      </c>
      <c r="ES56" s="168">
        <v>-21.9299</v>
      </c>
      <c r="ET56" s="168">
        <v>-54.435099999999998</v>
      </c>
      <c r="EU56" s="168">
        <v>0</v>
      </c>
      <c r="EV56" s="168">
        <v>-10.63</v>
      </c>
      <c r="EW56" s="168">
        <v>111</v>
      </c>
      <c r="EX56" s="168">
        <v>9.9276</v>
      </c>
      <c r="EY56" s="168">
        <v>-62.863599999999998</v>
      </c>
      <c r="EZ56" s="168">
        <v>-38.979900000000001</v>
      </c>
      <c r="FA56" s="168">
        <v>-37.859400000000001</v>
      </c>
      <c r="FB56" s="168">
        <v>9.9779999999999998</v>
      </c>
      <c r="FC56" s="168">
        <v>-90.107900000000001</v>
      </c>
      <c r="FD56" s="168">
        <v>58.3367</v>
      </c>
      <c r="FE56" s="168">
        <v>23.811800000000002</v>
      </c>
      <c r="FF56" s="167"/>
      <c r="FG56" s="168">
        <v>23.571100000000001</v>
      </c>
      <c r="FH56" s="168">
        <v>35.7712</v>
      </c>
      <c r="FI56" s="167"/>
      <c r="FJ56" s="168">
        <v>36.971400000000003</v>
      </c>
      <c r="FK56" s="168">
        <v>24.281199999999998</v>
      </c>
      <c r="FL56" s="168">
        <v>24.448599999999999</v>
      </c>
      <c r="FM56" s="168">
        <v>-162.43260000000001</v>
      </c>
      <c r="FN56" s="168">
        <v>23.686599999999999</v>
      </c>
      <c r="FO56" s="168">
        <v>22.7896</v>
      </c>
      <c r="FP56" s="168">
        <v>-122.3674</v>
      </c>
      <c r="FQ56" s="168">
        <v>-116.0526</v>
      </c>
      <c r="FR56" s="168">
        <v>-41.116999999999997</v>
      </c>
      <c r="FS56" s="168">
        <v>-44.84</v>
      </c>
      <c r="FT56" s="168">
        <v>18.084399999999999</v>
      </c>
      <c r="FU56" s="168">
        <v>0.93899999999999995</v>
      </c>
      <c r="FV56" s="168">
        <v>-11.63</v>
      </c>
      <c r="FW56" s="168">
        <v>22.81</v>
      </c>
      <c r="FX56" s="168">
        <v>-40.74</v>
      </c>
      <c r="FY56" s="167"/>
      <c r="FZ56" s="168">
        <v>-15</v>
      </c>
      <c r="GA56" s="168">
        <v>4.3070000000000004</v>
      </c>
      <c r="GB56" s="167"/>
      <c r="GC56" s="168">
        <v>25.19</v>
      </c>
      <c r="GD56" s="168">
        <v>120.2778</v>
      </c>
      <c r="GE56" s="168">
        <v>126.69840000000001</v>
      </c>
      <c r="GF56" s="168">
        <v>13.37</v>
      </c>
      <c r="GG56" s="168">
        <v>81.125500000000002</v>
      </c>
      <c r="GH56" s="168">
        <v>27.6</v>
      </c>
      <c r="GI56" s="168">
        <v>-6.7949000000000002</v>
      </c>
      <c r="GJ56" s="168">
        <v>-5.4603999999999999</v>
      </c>
      <c r="GK56" s="168">
        <v>-6.1097000000000001</v>
      </c>
      <c r="GL56" s="168">
        <v>1.5797000000000001</v>
      </c>
      <c r="GM56" s="167"/>
      <c r="GN56" s="167"/>
      <c r="GO56" s="168">
        <v>-15.194699999999999</v>
      </c>
      <c r="GP56" s="168">
        <v>-17.692599999999999</v>
      </c>
      <c r="GQ56" s="168">
        <v>22.854099999999999</v>
      </c>
      <c r="GR56" s="168">
        <v>17.9057</v>
      </c>
      <c r="GS56" s="168">
        <v>58.659399999999998</v>
      </c>
      <c r="GT56" s="168">
        <v>59.284999999999997</v>
      </c>
      <c r="GU56" s="168">
        <v>-134.7799</v>
      </c>
      <c r="GV56" s="168">
        <v>-40.091200000000001</v>
      </c>
      <c r="GW56" s="168">
        <v>40.706899999999997</v>
      </c>
      <c r="GX56" s="168">
        <v>5.4348999999999998</v>
      </c>
      <c r="GY56" s="168">
        <v>10.602399999999999</v>
      </c>
      <c r="GZ56" s="168">
        <v>4.7462</v>
      </c>
      <c r="HA56" s="168">
        <v>4.5880000000000001</v>
      </c>
      <c r="HB56" s="167"/>
      <c r="HC56" s="168">
        <v>98.431600000000003</v>
      </c>
      <c r="HD56" s="168">
        <v>99.230199999999996</v>
      </c>
      <c r="HE56" s="168">
        <v>143.69999999999999</v>
      </c>
      <c r="HF56" s="168">
        <v>-143.9863</v>
      </c>
      <c r="HG56" s="168">
        <v>-199.41319999999999</v>
      </c>
      <c r="HH56" s="168">
        <v>202.84790000000001</v>
      </c>
      <c r="HI56" s="168">
        <v>386.7792</v>
      </c>
      <c r="HJ56" s="168">
        <v>-95.421700000000001</v>
      </c>
      <c r="HK56" s="168">
        <v>-93.316400000000002</v>
      </c>
      <c r="HL56" s="168">
        <v>-66.097399999999993</v>
      </c>
      <c r="HM56" s="168">
        <v>-58.146099999999997</v>
      </c>
      <c r="HN56" s="168">
        <v>79.159700000000001</v>
      </c>
      <c r="HO56" s="168">
        <v>77.285799999999995</v>
      </c>
      <c r="HP56" s="167"/>
      <c r="HQ56" s="167"/>
      <c r="HR56" s="168">
        <v>8.8797999999999995</v>
      </c>
      <c r="HS56" s="168">
        <v>8.0888000000000009</v>
      </c>
      <c r="HT56" s="168">
        <v>-60.828299999999999</v>
      </c>
      <c r="HU56" s="168">
        <v>-61.188099999999999</v>
      </c>
      <c r="HV56" s="168">
        <v>101.22</v>
      </c>
      <c r="HW56" s="168">
        <v>101.2</v>
      </c>
      <c r="HX56" s="168">
        <v>15.2</v>
      </c>
      <c r="HY56" s="168">
        <v>13.6</v>
      </c>
      <c r="HZ56" s="168">
        <v>21.720500000000001</v>
      </c>
      <c r="IA56" s="168">
        <v>32.880000000000003</v>
      </c>
      <c r="IB56" s="168">
        <v>-249.85650000000001</v>
      </c>
      <c r="IC56" s="168">
        <v>94.7483</v>
      </c>
      <c r="ID56" s="168">
        <v>96.114500000000007</v>
      </c>
      <c r="IE56" s="168">
        <v>17.3</v>
      </c>
      <c r="IF56" s="168">
        <v>-33.700000000000003</v>
      </c>
      <c r="IG56" s="168">
        <v>-7.9</v>
      </c>
      <c r="IH56" s="168">
        <v>-7.1</v>
      </c>
      <c r="II56" s="167"/>
      <c r="IJ56" s="168">
        <v>1.357</v>
      </c>
      <c r="IK56" s="168">
        <v>-384.7373</v>
      </c>
      <c r="IL56" s="168">
        <v>-336.2518</v>
      </c>
      <c r="IM56" s="168">
        <v>428.73700000000002</v>
      </c>
      <c r="IN56" s="168">
        <v>346.95949999999999</v>
      </c>
      <c r="IO56" s="168">
        <v>23.859300000000001</v>
      </c>
      <c r="IP56" s="167"/>
      <c r="IQ56" s="168">
        <v>339.03719999999998</v>
      </c>
      <c r="IR56" s="168">
        <v>-99.397599999999997</v>
      </c>
      <c r="IS56" s="168">
        <v>-176.96170000000001</v>
      </c>
      <c r="IT56" s="168">
        <v>-333.83819999999997</v>
      </c>
      <c r="IU56" s="168">
        <v>111.8229</v>
      </c>
      <c r="IV56" s="168">
        <v>112.8853</v>
      </c>
      <c r="IW56" s="168">
        <v>104.0868</v>
      </c>
      <c r="IX56" s="168">
        <v>-414.53730000000002</v>
      </c>
      <c r="IY56" s="168">
        <v>184.94390000000001</v>
      </c>
      <c r="IZ56" s="168">
        <v>-239.1414</v>
      </c>
      <c r="JA56" s="168">
        <v>237.80670000000001</v>
      </c>
      <c r="JB56" s="168">
        <v>-2.8715999999999999</v>
      </c>
      <c r="JC56" s="168">
        <v>25.193999999999999</v>
      </c>
      <c r="JD56" s="168">
        <v>7.92</v>
      </c>
      <c r="JE56" s="168">
        <v>0.90700000000000003</v>
      </c>
      <c r="JF56" s="168">
        <v>0.90600000000000003</v>
      </c>
      <c r="JG56" s="168">
        <v>-7.68</v>
      </c>
      <c r="JH56" s="168">
        <v>-14.64</v>
      </c>
      <c r="JI56" s="167"/>
      <c r="JJ56" s="168">
        <v>16.172999999999998</v>
      </c>
      <c r="JK56" s="168">
        <v>-24.199300000000001</v>
      </c>
      <c r="JL56" s="168">
        <v>-42.070599999999999</v>
      </c>
      <c r="JM56" s="168">
        <v>23</v>
      </c>
      <c r="JN56" s="168">
        <v>59.146000000000001</v>
      </c>
      <c r="JO56" s="168">
        <v>58.661999999999999</v>
      </c>
      <c r="JP56" s="167"/>
      <c r="JQ56" s="167"/>
      <c r="JR56" s="168">
        <v>50.640300000000003</v>
      </c>
      <c r="JS56" s="168">
        <v>51.429299999999998</v>
      </c>
      <c r="JT56" s="168">
        <v>50.678400000000003</v>
      </c>
      <c r="JU56" s="167"/>
      <c r="JV56" s="168">
        <v>34.6</v>
      </c>
      <c r="JW56" s="168">
        <v>19.316800000000001</v>
      </c>
      <c r="JX56" s="168">
        <v>6.64</v>
      </c>
      <c r="JY56" s="167"/>
      <c r="JZ56" s="168">
        <v>-58.357999999999997</v>
      </c>
      <c r="KA56" s="168">
        <v>83.616600000000005</v>
      </c>
      <c r="KB56" s="168">
        <v>67.475700000000003</v>
      </c>
      <c r="KC56" s="168">
        <v>-57.728900000000003</v>
      </c>
      <c r="KD56" s="168">
        <v>-82.365799999999993</v>
      </c>
      <c r="KE56" s="168">
        <v>57.691600000000001</v>
      </c>
      <c r="KF56" s="168">
        <v>24.161799999999999</v>
      </c>
      <c r="KG56" s="168">
        <v>-52.4</v>
      </c>
      <c r="KH56" s="168">
        <v>52.4</v>
      </c>
      <c r="KI56" s="168">
        <v>186.54480000000001</v>
      </c>
      <c r="KJ56" s="168">
        <v>2.0264000000000002</v>
      </c>
    </row>
    <row r="57" spans="1:296" x14ac:dyDescent="0.3">
      <c r="A57" s="232" t="s">
        <v>907</v>
      </c>
      <c r="B57" s="232"/>
      <c r="C57" s="169">
        <v>0</v>
      </c>
      <c r="D57" s="169">
        <v>-6.4169</v>
      </c>
      <c r="E57" s="169">
        <v>21.3443</v>
      </c>
      <c r="F57" s="169">
        <v>-22.879100000000001</v>
      </c>
      <c r="G57" s="169">
        <v>-28.462399999999999</v>
      </c>
      <c r="H57" s="169">
        <v>35.245600000000003</v>
      </c>
      <c r="I57" s="169">
        <v>0</v>
      </c>
      <c r="J57" s="169">
        <v>70.025700000000001</v>
      </c>
      <c r="K57" s="169">
        <v>-94.242800000000003</v>
      </c>
      <c r="L57" s="169">
        <v>86.571100000000001</v>
      </c>
      <c r="M57" s="169">
        <v>43.594700000000003</v>
      </c>
      <c r="N57" s="169">
        <v>43.4634</v>
      </c>
      <c r="O57" s="169">
        <v>0</v>
      </c>
      <c r="P57" s="169">
        <v>-23.7</v>
      </c>
      <c r="Q57" s="169">
        <v>70.400000000000006</v>
      </c>
      <c r="R57" s="169">
        <v>20.7</v>
      </c>
      <c r="S57" s="169">
        <v>-17.600000000000001</v>
      </c>
      <c r="T57" s="169">
        <v>14.366899999999999</v>
      </c>
      <c r="U57" s="169">
        <v>99.467799999999997</v>
      </c>
      <c r="V57" s="169">
        <v>15.4656</v>
      </c>
      <c r="W57" s="169">
        <v>15.644399999999999</v>
      </c>
      <c r="X57" s="169">
        <v>25.7942</v>
      </c>
      <c r="Y57" s="169">
        <v>17.712900000000001</v>
      </c>
      <c r="Z57" s="169">
        <v>0.37040000000000001</v>
      </c>
      <c r="AA57" s="169">
        <v>8.86</v>
      </c>
      <c r="AB57" s="169">
        <v>0</v>
      </c>
      <c r="AC57" s="169">
        <v>0</v>
      </c>
      <c r="AD57" s="169">
        <v>-61.25</v>
      </c>
      <c r="AE57" s="169">
        <v>-61.54</v>
      </c>
      <c r="AF57" s="169">
        <v>0</v>
      </c>
      <c r="AG57" s="169">
        <v>33.299999999999997</v>
      </c>
      <c r="AH57" s="169">
        <v>77</v>
      </c>
      <c r="AI57" s="169">
        <v>16.077000000000002</v>
      </c>
      <c r="AJ57" s="169">
        <v>0.22600000000000001</v>
      </c>
      <c r="AK57" s="169">
        <v>0</v>
      </c>
      <c r="AL57" s="169">
        <v>-41.58</v>
      </c>
      <c r="AM57" s="169">
        <v>-59.55</v>
      </c>
      <c r="AN57" s="169">
        <v>77.010000000000005</v>
      </c>
      <c r="AO57" s="169">
        <v>77.58</v>
      </c>
      <c r="AP57" s="169">
        <v>17.263500000000001</v>
      </c>
      <c r="AQ57" s="169">
        <v>15.0404</v>
      </c>
      <c r="AR57" s="169">
        <v>85.0578</v>
      </c>
      <c r="AS57" s="169">
        <v>88.100700000000003</v>
      </c>
      <c r="AT57" s="169">
        <v>69.875</v>
      </c>
      <c r="AU57" s="169">
        <v>-46.346800000000002</v>
      </c>
      <c r="AV57" s="169">
        <v>-46.08</v>
      </c>
      <c r="AW57" s="169">
        <v>34.383200000000002</v>
      </c>
      <c r="AX57" s="169">
        <v>34.464500000000001</v>
      </c>
      <c r="AY57" s="169">
        <v>105.5057</v>
      </c>
      <c r="AZ57" s="169">
        <v>107.38679999999999</v>
      </c>
      <c r="BA57" s="169">
        <v>3.8481000000000001</v>
      </c>
      <c r="BB57" s="169">
        <v>-2.3561000000000001</v>
      </c>
      <c r="BC57" s="169">
        <v>-255.39570000000001</v>
      </c>
      <c r="BD57" s="169">
        <v>22.8001</v>
      </c>
      <c r="BE57" s="169">
        <v>-2.1</v>
      </c>
      <c r="BF57" s="169">
        <v>-2.1</v>
      </c>
      <c r="BG57" s="169">
        <v>79.970399999999998</v>
      </c>
      <c r="BH57" s="169">
        <v>78.722999999999999</v>
      </c>
      <c r="BI57" s="169">
        <v>-4.2317</v>
      </c>
      <c r="BJ57" s="169">
        <v>0</v>
      </c>
      <c r="BK57" s="169">
        <v>-27.216100000000001</v>
      </c>
      <c r="BL57" s="169">
        <v>10.377700000000001</v>
      </c>
      <c r="BM57" s="169">
        <v>9.7513000000000005</v>
      </c>
      <c r="BN57" s="169">
        <v>6.5804</v>
      </c>
      <c r="BO57" s="169">
        <v>594.50040000000001</v>
      </c>
      <c r="BP57" s="169">
        <v>250.3433</v>
      </c>
      <c r="BQ57" s="169">
        <v>250.19069999999999</v>
      </c>
      <c r="BR57" s="169">
        <v>-351.56619999999998</v>
      </c>
      <c r="BS57" s="169">
        <v>779.58199999999999</v>
      </c>
      <c r="BT57" s="169">
        <v>0</v>
      </c>
      <c r="BU57" s="169">
        <v>-109.2257</v>
      </c>
      <c r="BV57" s="169">
        <v>134.47329999999999</v>
      </c>
      <c r="BW57" s="169">
        <v>123.0179</v>
      </c>
      <c r="BX57" s="169">
        <v>32.74</v>
      </c>
      <c r="BY57" s="169">
        <v>42.32</v>
      </c>
      <c r="BZ57" s="169">
        <v>86.96</v>
      </c>
      <c r="CA57" s="169">
        <v>98.56</v>
      </c>
      <c r="CB57" s="169">
        <v>-19.8215</v>
      </c>
      <c r="CC57" s="169">
        <v>-19.285599999999999</v>
      </c>
      <c r="CD57" s="169">
        <v>122.12690000000001</v>
      </c>
      <c r="CE57" s="169">
        <v>123.1311</v>
      </c>
      <c r="CF57" s="169">
        <v>36.711599999999997</v>
      </c>
      <c r="CG57" s="169">
        <v>-107.7424</v>
      </c>
      <c r="CH57" s="169">
        <v>-108.172</v>
      </c>
      <c r="CI57" s="169">
        <v>14.933400000000001</v>
      </c>
      <c r="CJ57" s="169">
        <v>-70.792900000000003</v>
      </c>
      <c r="CK57" s="169">
        <v>0</v>
      </c>
      <c r="CL57" s="169">
        <v>0</v>
      </c>
      <c r="CM57" s="169">
        <v>269.10000000000002</v>
      </c>
      <c r="CN57" s="169">
        <v>296.3</v>
      </c>
      <c r="CO57" s="169">
        <v>-14.16</v>
      </c>
      <c r="CP57" s="169">
        <v>24.645</v>
      </c>
      <c r="CQ57" s="169">
        <v>25.794</v>
      </c>
      <c r="CR57" s="169">
        <v>25.738900000000001</v>
      </c>
      <c r="CS57" s="169">
        <v>72.530199999999994</v>
      </c>
      <c r="CT57" s="169">
        <v>72.431700000000006</v>
      </c>
      <c r="CU57" s="169">
        <v>20.066800000000001</v>
      </c>
      <c r="CV57" s="169">
        <v>-2.6838000000000002</v>
      </c>
      <c r="CW57" s="169">
        <v>27.210100000000001</v>
      </c>
      <c r="CX57" s="169">
        <v>19.345300000000002</v>
      </c>
      <c r="CY57" s="169">
        <v>86.83</v>
      </c>
      <c r="CZ57" s="169">
        <v>46.82</v>
      </c>
      <c r="DA57" s="169">
        <v>65.163600000000002</v>
      </c>
      <c r="DB57" s="169">
        <v>61.967500000000001</v>
      </c>
      <c r="DC57" s="169">
        <v>42.348399999999998</v>
      </c>
      <c r="DD57" s="169">
        <v>0</v>
      </c>
      <c r="DE57" s="169">
        <v>154.4556</v>
      </c>
      <c r="DF57" s="169">
        <v>154.4298</v>
      </c>
      <c r="DG57" s="169">
        <v>-88.794300000000007</v>
      </c>
      <c r="DH57" s="169">
        <v>0</v>
      </c>
      <c r="DI57" s="169">
        <v>-14.803800000000001</v>
      </c>
      <c r="DJ57" s="169">
        <v>-65.599999999999994</v>
      </c>
      <c r="DK57" s="169">
        <v>-67.2</v>
      </c>
      <c r="DL57" s="169">
        <v>32.005899999999997</v>
      </c>
      <c r="DM57" s="169">
        <v>91.415400000000005</v>
      </c>
      <c r="DN57" s="169">
        <v>87.838499999999996</v>
      </c>
      <c r="DO57" s="169">
        <v>127.7527</v>
      </c>
      <c r="DP57" s="169">
        <v>90.26</v>
      </c>
      <c r="DQ57" s="169">
        <v>-4.07</v>
      </c>
      <c r="DR57" s="169">
        <v>75.051000000000002</v>
      </c>
      <c r="DS57" s="169">
        <v>179.54519999999999</v>
      </c>
      <c r="DT57" s="169">
        <v>-1.78</v>
      </c>
      <c r="DU57" s="169">
        <v>-1.65</v>
      </c>
      <c r="DV57" s="169">
        <v>123.65</v>
      </c>
      <c r="DW57" s="169">
        <v>81.22</v>
      </c>
      <c r="DX57" s="169">
        <v>181.87270000000001</v>
      </c>
      <c r="DY57" s="169">
        <v>175.50909999999999</v>
      </c>
      <c r="DZ57" s="169">
        <v>0</v>
      </c>
      <c r="EA57" s="169">
        <v>-1.7908999999999999</v>
      </c>
      <c r="EB57" s="169">
        <v>292.38420000000002</v>
      </c>
      <c r="EC57" s="169">
        <v>240.5812</v>
      </c>
      <c r="ED57" s="169">
        <v>231.6979</v>
      </c>
      <c r="EE57" s="169">
        <v>236.14230000000001</v>
      </c>
      <c r="EF57" s="169">
        <v>133.69380000000001</v>
      </c>
      <c r="EG57" s="169">
        <v>107.4371</v>
      </c>
      <c r="EH57" s="169">
        <v>-27.925000000000001</v>
      </c>
      <c r="EI57" s="169">
        <v>616.35360000000003</v>
      </c>
      <c r="EJ57" s="169">
        <v>393.55160000000001</v>
      </c>
      <c r="EK57" s="169">
        <v>0</v>
      </c>
      <c r="EL57" s="169">
        <v>-13.3904</v>
      </c>
      <c r="EM57" s="169">
        <v>-11.162800000000001</v>
      </c>
      <c r="EN57" s="169">
        <v>34.6143</v>
      </c>
      <c r="EO57" s="169">
        <v>19.098099999999999</v>
      </c>
      <c r="EP57" s="169">
        <v>17.810099999999998</v>
      </c>
      <c r="EQ57" s="169">
        <v>179.77199999999999</v>
      </c>
      <c r="ER57" s="169">
        <v>5.2930999999999999</v>
      </c>
      <c r="ES57" s="169">
        <v>4.6387999999999998</v>
      </c>
      <c r="ET57" s="169">
        <v>7.2073</v>
      </c>
      <c r="EU57" s="169">
        <v>15.99</v>
      </c>
      <c r="EV57" s="169">
        <v>-3.17</v>
      </c>
      <c r="EW57" s="169">
        <v>111.3</v>
      </c>
      <c r="EX57" s="169">
        <v>18.8416</v>
      </c>
      <c r="EY57" s="169">
        <v>-13.3797</v>
      </c>
      <c r="EZ57" s="169">
        <v>-35.744300000000003</v>
      </c>
      <c r="FA57" s="169">
        <v>-35.023899999999998</v>
      </c>
      <c r="FB57" s="169">
        <v>13.455299999999999</v>
      </c>
      <c r="FC57" s="169">
        <v>-33.087800000000001</v>
      </c>
      <c r="FD57" s="169">
        <v>73.183300000000003</v>
      </c>
      <c r="FE57" s="169">
        <v>25.127700000000001</v>
      </c>
      <c r="FF57" s="169">
        <v>0</v>
      </c>
      <c r="FG57" s="169">
        <v>24.793800000000001</v>
      </c>
      <c r="FH57" s="169">
        <v>53.694499999999998</v>
      </c>
      <c r="FI57" s="169">
        <v>42.094799999999999</v>
      </c>
      <c r="FJ57" s="169">
        <v>52.334299999999999</v>
      </c>
      <c r="FK57" s="169">
        <v>54.758200000000002</v>
      </c>
      <c r="FL57" s="169">
        <v>54.758200000000002</v>
      </c>
      <c r="FM57" s="169">
        <v>-86.909800000000004</v>
      </c>
      <c r="FN57" s="169">
        <v>56.3459</v>
      </c>
      <c r="FO57" s="169">
        <v>56.045400000000001</v>
      </c>
      <c r="FP57" s="169">
        <v>-71.527600000000007</v>
      </c>
      <c r="FQ57" s="169">
        <v>-63.472900000000003</v>
      </c>
      <c r="FR57" s="169">
        <v>-21.648900000000001</v>
      </c>
      <c r="FS57" s="169">
        <v>-25.59</v>
      </c>
      <c r="FT57" s="169">
        <v>18.084399999999999</v>
      </c>
      <c r="FU57" s="169">
        <v>1.724</v>
      </c>
      <c r="FV57" s="169">
        <v>-7.98</v>
      </c>
      <c r="FW57" s="169">
        <v>23.62</v>
      </c>
      <c r="FX57" s="169">
        <v>-22.2456</v>
      </c>
      <c r="FY57" s="169">
        <v>10.839700000000001</v>
      </c>
      <c r="FZ57" s="169">
        <v>-12.135</v>
      </c>
      <c r="GA57" s="169">
        <v>4.6050000000000004</v>
      </c>
      <c r="GB57" s="169">
        <v>11.521000000000001</v>
      </c>
      <c r="GC57" s="169">
        <v>36.36</v>
      </c>
      <c r="GD57" s="169">
        <v>132.51480000000001</v>
      </c>
      <c r="GE57" s="169">
        <v>141.5787</v>
      </c>
      <c r="GF57" s="169">
        <v>16.670000000000002</v>
      </c>
      <c r="GG57" s="169">
        <v>100.5963</v>
      </c>
      <c r="GH57" s="169">
        <v>28</v>
      </c>
      <c r="GI57" s="169">
        <v>-2.3222999999999998</v>
      </c>
      <c r="GJ57" s="169">
        <v>7.3628</v>
      </c>
      <c r="GK57" s="169">
        <v>7.8917000000000002</v>
      </c>
      <c r="GL57" s="169">
        <v>2.9851000000000001</v>
      </c>
      <c r="GM57" s="169">
        <v>0</v>
      </c>
      <c r="GN57" s="169">
        <v>0</v>
      </c>
      <c r="GO57" s="169">
        <v>-14.652200000000001</v>
      </c>
      <c r="GP57" s="169">
        <v>-15.5177</v>
      </c>
      <c r="GQ57" s="169">
        <v>23.386800000000001</v>
      </c>
      <c r="GR57" s="169">
        <v>45.653799999999997</v>
      </c>
      <c r="GS57" s="169">
        <v>62.677100000000003</v>
      </c>
      <c r="GT57" s="169">
        <v>63.744500000000002</v>
      </c>
      <c r="GU57" s="169">
        <v>-125.738</v>
      </c>
      <c r="GV57" s="169">
        <v>-17.435300000000002</v>
      </c>
      <c r="GW57" s="169">
        <v>41.783700000000003</v>
      </c>
      <c r="GX57" s="169">
        <v>11.356400000000001</v>
      </c>
      <c r="GY57" s="169">
        <v>12.801399999999999</v>
      </c>
      <c r="GZ57" s="169">
        <v>15.9026</v>
      </c>
      <c r="HA57" s="169">
        <v>15.696899999999999</v>
      </c>
      <c r="HB57" s="169">
        <v>14</v>
      </c>
      <c r="HC57" s="169">
        <v>134.99809999999999</v>
      </c>
      <c r="HD57" s="169">
        <v>135.09620000000001</v>
      </c>
      <c r="HE57" s="169">
        <v>287.10000000000002</v>
      </c>
      <c r="HF57" s="169">
        <v>-136.22900000000001</v>
      </c>
      <c r="HG57" s="169">
        <v>-180.19820000000001</v>
      </c>
      <c r="HH57" s="169">
        <v>372.94510000000002</v>
      </c>
      <c r="HI57" s="169">
        <v>463.13709999999998</v>
      </c>
      <c r="HJ57" s="169">
        <v>-17.893699999999999</v>
      </c>
      <c r="HK57" s="169">
        <v>-15.910500000000001</v>
      </c>
      <c r="HL57" s="169">
        <v>-40.428699999999999</v>
      </c>
      <c r="HM57" s="169">
        <v>14.1882</v>
      </c>
      <c r="HN57" s="169">
        <v>82.9572</v>
      </c>
      <c r="HO57" s="169">
        <v>82.21</v>
      </c>
      <c r="HP57" s="169">
        <v>0</v>
      </c>
      <c r="HQ57" s="169">
        <v>0</v>
      </c>
      <c r="HR57" s="169">
        <v>14.087400000000001</v>
      </c>
      <c r="HS57" s="169">
        <v>13.900700000000001</v>
      </c>
      <c r="HT57" s="169">
        <v>-18.563300000000002</v>
      </c>
      <c r="HU57" s="169">
        <v>-18.878499999999999</v>
      </c>
      <c r="HV57" s="169">
        <v>104.5</v>
      </c>
      <c r="HW57" s="169">
        <v>103.79</v>
      </c>
      <c r="HX57" s="169">
        <v>45.4</v>
      </c>
      <c r="HY57" s="169">
        <v>44.8</v>
      </c>
      <c r="HZ57" s="169">
        <v>22.006699999999999</v>
      </c>
      <c r="IA57" s="169">
        <v>45.2</v>
      </c>
      <c r="IB57" s="169">
        <v>-202.53909999999999</v>
      </c>
      <c r="IC57" s="169">
        <v>113.2047</v>
      </c>
      <c r="ID57" s="169">
        <v>113.0763</v>
      </c>
      <c r="IE57" s="169">
        <v>22.4</v>
      </c>
      <c r="IF57" s="169">
        <v>25.2</v>
      </c>
      <c r="IG57" s="169">
        <v>21.9</v>
      </c>
      <c r="IH57" s="169">
        <v>24.1</v>
      </c>
      <c r="II57" s="169">
        <v>1.5761000000000001</v>
      </c>
      <c r="IJ57" s="169">
        <v>1.4141999999999999</v>
      </c>
      <c r="IK57" s="169">
        <v>-29.677099999999999</v>
      </c>
      <c r="IL57" s="169">
        <v>107.50320000000001</v>
      </c>
      <c r="IM57" s="169">
        <v>509.90370000000001</v>
      </c>
      <c r="IN57" s="169">
        <v>411.02229999999997</v>
      </c>
      <c r="IO57" s="169">
        <v>108.16540000000001</v>
      </c>
      <c r="IP57" s="169">
        <v>0</v>
      </c>
      <c r="IQ57" s="169">
        <v>396.3741</v>
      </c>
      <c r="IR57" s="169">
        <v>-89.903700000000001</v>
      </c>
      <c r="IS57" s="169">
        <v>95.2316</v>
      </c>
      <c r="IT57" s="169">
        <v>38.005800000000001</v>
      </c>
      <c r="IU57" s="169">
        <v>215.8004</v>
      </c>
      <c r="IV57" s="169">
        <v>215.47280000000001</v>
      </c>
      <c r="IW57" s="169">
        <v>172.59780000000001</v>
      </c>
      <c r="IX57" s="169">
        <v>14.230399999999999</v>
      </c>
      <c r="IY57" s="169">
        <v>208.92240000000001</v>
      </c>
      <c r="IZ57" s="169">
        <v>-75.282700000000006</v>
      </c>
      <c r="JA57" s="169">
        <v>298.91550000000001</v>
      </c>
      <c r="JB57" s="169">
        <v>-0.21010000000000001</v>
      </c>
      <c r="JC57" s="169">
        <v>31.183</v>
      </c>
      <c r="JD57" s="169">
        <v>23.68</v>
      </c>
      <c r="JE57" s="169">
        <v>1.337</v>
      </c>
      <c r="JF57" s="169">
        <v>1.327</v>
      </c>
      <c r="JG57" s="169">
        <v>-5.04</v>
      </c>
      <c r="JH57" s="169">
        <v>3.6</v>
      </c>
      <c r="JI57" s="169">
        <v>0</v>
      </c>
      <c r="JJ57" s="169">
        <v>18.2849</v>
      </c>
      <c r="JK57" s="169">
        <v>-0.81940000000000002</v>
      </c>
      <c r="JL57" s="169">
        <v>-28.828900000000001</v>
      </c>
      <c r="JM57" s="169">
        <v>25</v>
      </c>
      <c r="JN57" s="169">
        <v>59.476999999999997</v>
      </c>
      <c r="JO57" s="169">
        <v>58.881</v>
      </c>
      <c r="JP57" s="169">
        <v>11.0976</v>
      </c>
      <c r="JQ57" s="169">
        <v>13.263999999999999</v>
      </c>
      <c r="JR57" s="169">
        <v>52.409199999999998</v>
      </c>
      <c r="JS57" s="169">
        <v>52.424799999999998</v>
      </c>
      <c r="JT57" s="169">
        <v>52.511800000000001</v>
      </c>
      <c r="JU57" s="169">
        <v>0</v>
      </c>
      <c r="JV57" s="169">
        <v>38.9</v>
      </c>
      <c r="JW57" s="169">
        <v>22.1875</v>
      </c>
      <c r="JX57" s="169">
        <v>11.23</v>
      </c>
      <c r="JY57" s="169">
        <v>0</v>
      </c>
      <c r="JZ57" s="169">
        <v>-13.0139</v>
      </c>
      <c r="KA57" s="169">
        <v>87.217200000000005</v>
      </c>
      <c r="KB57" s="169">
        <v>72.801699999999997</v>
      </c>
      <c r="KC57" s="169">
        <v>-13.02</v>
      </c>
      <c r="KD57" s="169">
        <v>-17.4526</v>
      </c>
      <c r="KE57" s="169">
        <v>63.498899999999999</v>
      </c>
      <c r="KF57" s="169">
        <v>37.0246</v>
      </c>
      <c r="KG57" s="169">
        <v>8.6999999999999993</v>
      </c>
      <c r="KH57" s="169">
        <v>56.1</v>
      </c>
      <c r="KI57" s="169">
        <v>210.02459999999999</v>
      </c>
      <c r="KJ57" s="169">
        <v>378.7002</v>
      </c>
    </row>
    <row r="58" spans="1:296" x14ac:dyDescent="0.3">
      <c r="A58" s="232" t="s">
        <v>908</v>
      </c>
      <c r="B58" s="232"/>
      <c r="C58" s="169">
        <v>0</v>
      </c>
      <c r="D58" s="169">
        <v>-10.9703</v>
      </c>
      <c r="E58" s="169">
        <v>14.680999999999999</v>
      </c>
      <c r="F58" s="169">
        <v>-31.804500000000001</v>
      </c>
      <c r="G58" s="169">
        <v>-35.981099999999998</v>
      </c>
      <c r="H58" s="169">
        <v>19.349599999999999</v>
      </c>
      <c r="I58" s="169">
        <v>0</v>
      </c>
      <c r="J58" s="169">
        <v>36.202399999999997</v>
      </c>
      <c r="K58" s="169">
        <v>-160.9692</v>
      </c>
      <c r="L58" s="169">
        <v>44.3523</v>
      </c>
      <c r="M58" s="169">
        <v>22.3553</v>
      </c>
      <c r="N58" s="169">
        <v>21.852399999999999</v>
      </c>
      <c r="O58" s="169">
        <v>-33.299999999999997</v>
      </c>
      <c r="P58" s="169">
        <v>-79.403999999999996</v>
      </c>
      <c r="Q58" s="169">
        <v>17.600000000000001</v>
      </c>
      <c r="R58" s="169">
        <v>8.2799999999999994</v>
      </c>
      <c r="S58" s="169">
        <v>-68.2</v>
      </c>
      <c r="T58" s="169">
        <v>13.0029</v>
      </c>
      <c r="U58" s="169">
        <v>61.053199999999997</v>
      </c>
      <c r="V58" s="169">
        <v>8.1615000000000002</v>
      </c>
      <c r="W58" s="169">
        <v>8.0835000000000008</v>
      </c>
      <c r="X58" s="169">
        <v>13.3287</v>
      </c>
      <c r="Y58" s="169">
        <v>10.531000000000001</v>
      </c>
      <c r="Z58" s="169">
        <v>0.1031</v>
      </c>
      <c r="AA58" s="169">
        <v>2.5686</v>
      </c>
      <c r="AB58" s="169">
        <v>0</v>
      </c>
      <c r="AC58" s="169">
        <v>0</v>
      </c>
      <c r="AD58" s="169">
        <v>-104.37</v>
      </c>
      <c r="AE58" s="169">
        <v>-103.84</v>
      </c>
      <c r="AF58" s="169">
        <v>0</v>
      </c>
      <c r="AG58" s="169">
        <v>0</v>
      </c>
      <c r="AH58" s="169">
        <v>22</v>
      </c>
      <c r="AI58" s="169">
        <v>4.8109999999999999</v>
      </c>
      <c r="AJ58" s="169">
        <v>0.154</v>
      </c>
      <c r="AK58" s="169">
        <v>0</v>
      </c>
      <c r="AL58" s="169">
        <v>-76.39</v>
      </c>
      <c r="AM58" s="169">
        <v>-80.650000000000006</v>
      </c>
      <c r="AN58" s="169">
        <v>41.79</v>
      </c>
      <c r="AO58" s="169">
        <v>41.71</v>
      </c>
      <c r="AP58" s="169">
        <v>7.6375000000000002</v>
      </c>
      <c r="AQ58" s="169">
        <v>8.9812999999999992</v>
      </c>
      <c r="AR58" s="169">
        <v>56.9084</v>
      </c>
      <c r="AS58" s="169">
        <v>59.183900000000001</v>
      </c>
      <c r="AT58" s="169">
        <v>30.658300000000001</v>
      </c>
      <c r="AU58" s="169">
        <v>-74.191500000000005</v>
      </c>
      <c r="AV58" s="169">
        <v>-73.866</v>
      </c>
      <c r="AW58" s="169">
        <v>3.41</v>
      </c>
      <c r="AX58" s="169">
        <v>3.4866999999999999</v>
      </c>
      <c r="AY58" s="169">
        <v>62.569400000000002</v>
      </c>
      <c r="AZ58" s="169">
        <v>62.472900000000003</v>
      </c>
      <c r="BA58" s="169">
        <v>-37.988399999999999</v>
      </c>
      <c r="BB58" s="169">
        <v>-41.601799999999997</v>
      </c>
      <c r="BC58" s="169">
        <v>-562.63040000000001</v>
      </c>
      <c r="BD58" s="169">
        <v>-38.220300000000002</v>
      </c>
      <c r="BE58" s="169">
        <v>-11.4</v>
      </c>
      <c r="BF58" s="169">
        <v>-11.3</v>
      </c>
      <c r="BG58" s="169">
        <v>51.340600000000002</v>
      </c>
      <c r="BH58" s="169">
        <v>50.698500000000003</v>
      </c>
      <c r="BI58" s="169">
        <v>-6.9212999999999996</v>
      </c>
      <c r="BJ58" s="169">
        <v>0</v>
      </c>
      <c r="BK58" s="169">
        <v>-75.647900000000007</v>
      </c>
      <c r="BL58" s="169">
        <v>1.5671999999999999</v>
      </c>
      <c r="BM58" s="169">
        <v>0</v>
      </c>
      <c r="BN58" s="169">
        <v>2.0423</v>
      </c>
      <c r="BO58" s="169">
        <v>285.74470000000002</v>
      </c>
      <c r="BP58" s="169">
        <v>100.1007</v>
      </c>
      <c r="BQ58" s="169">
        <v>100.65</v>
      </c>
      <c r="BR58" s="169">
        <v>-603.72280000000001</v>
      </c>
      <c r="BS58" s="169">
        <v>332.6909</v>
      </c>
      <c r="BT58" s="169">
        <v>0</v>
      </c>
      <c r="BU58" s="169">
        <v>-132.53909999999999</v>
      </c>
      <c r="BV58" s="169">
        <v>110.9706</v>
      </c>
      <c r="BW58" s="169">
        <v>78.129900000000006</v>
      </c>
      <c r="BX58" s="169">
        <v>22.14</v>
      </c>
      <c r="BY58" s="169">
        <v>20.27</v>
      </c>
      <c r="BZ58" s="169">
        <v>46.28</v>
      </c>
      <c r="CA58" s="169">
        <v>67.17</v>
      </c>
      <c r="CB58" s="169">
        <v>-55.186100000000003</v>
      </c>
      <c r="CC58" s="169">
        <v>-54.1145</v>
      </c>
      <c r="CD58" s="169">
        <v>96.066500000000005</v>
      </c>
      <c r="CE58" s="169">
        <v>97.740600000000001</v>
      </c>
      <c r="CF58" s="169">
        <v>9.7306000000000008</v>
      </c>
      <c r="CG58" s="169">
        <v>-164.17490000000001</v>
      </c>
      <c r="CH58" s="169">
        <v>-165.678</v>
      </c>
      <c r="CI58" s="169">
        <v>-9.4268999999999998</v>
      </c>
      <c r="CJ58" s="169">
        <v>-154.20359999999999</v>
      </c>
      <c r="CK58" s="169">
        <v>0</v>
      </c>
      <c r="CL58" s="169">
        <v>0</v>
      </c>
      <c r="CM58" s="169">
        <v>-11.1</v>
      </c>
      <c r="CN58" s="169">
        <v>0</v>
      </c>
      <c r="CO58" s="169">
        <v>-22.2</v>
      </c>
      <c r="CP58" s="169">
        <v>-38.9983</v>
      </c>
      <c r="CQ58" s="169">
        <v>-38.392400000000002</v>
      </c>
      <c r="CR58" s="169">
        <v>-37.6633</v>
      </c>
      <c r="CS58" s="169">
        <v>-66.015900000000002</v>
      </c>
      <c r="CT58" s="169">
        <v>-66.764200000000002</v>
      </c>
      <c r="CU58" s="169">
        <v>-33.113799999999998</v>
      </c>
      <c r="CV58" s="169">
        <v>-112.9479</v>
      </c>
      <c r="CW58" s="169">
        <v>-37.005899999999997</v>
      </c>
      <c r="CX58" s="169">
        <v>11.846399999999999</v>
      </c>
      <c r="CY58" s="169">
        <v>36.47</v>
      </c>
      <c r="CZ58" s="169">
        <v>21.95</v>
      </c>
      <c r="DA58" s="169">
        <v>35.632300000000001</v>
      </c>
      <c r="DB58" s="169">
        <v>33.988999999999997</v>
      </c>
      <c r="DC58" s="169">
        <v>27.013100000000001</v>
      </c>
      <c r="DD58" s="169">
        <v>0</v>
      </c>
      <c r="DE58" s="169">
        <v>72.011499999999998</v>
      </c>
      <c r="DF58" s="169">
        <v>72.367500000000007</v>
      </c>
      <c r="DG58" s="169">
        <v>-181.9863</v>
      </c>
      <c r="DH58" s="169">
        <v>0</v>
      </c>
      <c r="DI58" s="169">
        <v>-23.136600000000001</v>
      </c>
      <c r="DJ58" s="169">
        <v>-276.7</v>
      </c>
      <c r="DK58" s="169">
        <v>-281.3</v>
      </c>
      <c r="DL58" s="169">
        <v>26.424900000000001</v>
      </c>
      <c r="DM58" s="169">
        <v>37.216200000000001</v>
      </c>
      <c r="DN58" s="169">
        <v>38.055999999999997</v>
      </c>
      <c r="DO58" s="169">
        <v>52.752699999999997</v>
      </c>
      <c r="DP58" s="169">
        <v>36.659999999999997</v>
      </c>
      <c r="DQ58" s="169">
        <v>-12.63</v>
      </c>
      <c r="DR58" s="169">
        <v>54.622</v>
      </c>
      <c r="DS58" s="169">
        <v>86.332400000000007</v>
      </c>
      <c r="DT58" s="169">
        <v>-27.14</v>
      </c>
      <c r="DU58" s="169">
        <v>-27.19</v>
      </c>
      <c r="DV58" s="169">
        <v>80.180000000000007</v>
      </c>
      <c r="DW58" s="169">
        <v>49.89</v>
      </c>
      <c r="DX58" s="169">
        <v>87.563599999999994</v>
      </c>
      <c r="DY58" s="169">
        <v>85.4</v>
      </c>
      <c r="DZ58" s="169">
        <v>-55.083399999999997</v>
      </c>
      <c r="EA58" s="169">
        <v>-53.827300000000001</v>
      </c>
      <c r="EB58" s="169">
        <v>182.67089999999999</v>
      </c>
      <c r="EC58" s="169">
        <v>143.59209999999999</v>
      </c>
      <c r="ED58" s="169">
        <v>137.07130000000001</v>
      </c>
      <c r="EE58" s="169">
        <v>139.89179999999999</v>
      </c>
      <c r="EF58" s="169">
        <v>60.361199999999997</v>
      </c>
      <c r="EG58" s="169">
        <v>34.429499999999997</v>
      </c>
      <c r="EH58" s="169">
        <v>-35.198999999999998</v>
      </c>
      <c r="EI58" s="169">
        <v>361.39100000000002</v>
      </c>
      <c r="EJ58" s="169">
        <v>-92.830399999999997</v>
      </c>
      <c r="EK58" s="169">
        <v>0</v>
      </c>
      <c r="EL58" s="169">
        <v>-39.056899999999999</v>
      </c>
      <c r="EM58" s="169">
        <v>-37.030500000000004</v>
      </c>
      <c r="EN58" s="169">
        <v>-47.982900000000001</v>
      </c>
      <c r="EO58" s="169">
        <v>-58.569899999999997</v>
      </c>
      <c r="EP58" s="169">
        <v>-55.169800000000002</v>
      </c>
      <c r="EQ58" s="169">
        <v>23.088000000000001</v>
      </c>
      <c r="ER58" s="169">
        <v>-32.311100000000003</v>
      </c>
      <c r="ES58" s="169">
        <v>-32.898499999999999</v>
      </c>
      <c r="ET58" s="169">
        <v>-68.976399999999998</v>
      </c>
      <c r="EU58" s="169">
        <v>0</v>
      </c>
      <c r="EV58" s="169">
        <v>-18.14</v>
      </c>
      <c r="EW58" s="169">
        <v>0</v>
      </c>
      <c r="EX58" s="169">
        <v>9.9276</v>
      </c>
      <c r="EY58" s="169">
        <v>-180.11199999999999</v>
      </c>
      <c r="EZ58" s="169">
        <v>-41.911900000000003</v>
      </c>
      <c r="FA58" s="169">
        <v>-41.135800000000003</v>
      </c>
      <c r="FB58" s="169">
        <v>5.1364999999999998</v>
      </c>
      <c r="FC58" s="169">
        <v>-102.73950000000001</v>
      </c>
      <c r="FD58" s="169">
        <v>0</v>
      </c>
      <c r="FE58" s="169">
        <v>22.3889</v>
      </c>
      <c r="FF58" s="169">
        <v>0</v>
      </c>
      <c r="FG58" s="169">
        <v>22.285399999999999</v>
      </c>
      <c r="FH58" s="169">
        <v>27.726099999999999</v>
      </c>
      <c r="FI58" s="169">
        <v>0</v>
      </c>
      <c r="FJ58" s="169">
        <v>26.9499</v>
      </c>
      <c r="FK58" s="169">
        <v>19.09</v>
      </c>
      <c r="FL58" s="169">
        <v>18.0853</v>
      </c>
      <c r="FM58" s="169">
        <v>-173.65219999999999</v>
      </c>
      <c r="FN58" s="169">
        <v>2.8037000000000001</v>
      </c>
      <c r="FO58" s="169">
        <v>2.7566000000000002</v>
      </c>
      <c r="FP58" s="169">
        <v>-139.0316</v>
      </c>
      <c r="FQ58" s="169">
        <v>-129.35730000000001</v>
      </c>
      <c r="FR58" s="169">
        <v>-48.228900000000003</v>
      </c>
      <c r="FS58" s="169">
        <v>-49.79</v>
      </c>
      <c r="FT58" s="169">
        <v>12.4862</v>
      </c>
      <c r="FU58" s="169">
        <v>0.751</v>
      </c>
      <c r="FV58" s="169">
        <v>-11.63</v>
      </c>
      <c r="FW58" s="169">
        <v>15.53</v>
      </c>
      <c r="FX58" s="169">
        <v>-48.635199999999998</v>
      </c>
      <c r="FY58" s="169">
        <v>8.9276999999999997</v>
      </c>
      <c r="FZ58" s="169">
        <v>-15.836</v>
      </c>
      <c r="GA58" s="169">
        <v>0.56000000000000005</v>
      </c>
      <c r="GB58" s="169">
        <v>9.5866000000000007</v>
      </c>
      <c r="GC58" s="169">
        <v>22.26</v>
      </c>
      <c r="GD58" s="169">
        <v>63.595399999999998</v>
      </c>
      <c r="GE58" s="169">
        <v>72.105000000000004</v>
      </c>
      <c r="GF58" s="169">
        <v>13.01</v>
      </c>
      <c r="GG58" s="169">
        <v>75.060500000000005</v>
      </c>
      <c r="GH58" s="169">
        <v>20.3</v>
      </c>
      <c r="GI58" s="169">
        <v>-25.892900000000001</v>
      </c>
      <c r="GJ58" s="169">
        <v>-5.7267000000000001</v>
      </c>
      <c r="GK58" s="169">
        <v>-6.1097000000000001</v>
      </c>
      <c r="GL58" s="169">
        <v>1.2262999999999999</v>
      </c>
      <c r="GM58" s="169">
        <v>0</v>
      </c>
      <c r="GN58" s="169">
        <v>0</v>
      </c>
      <c r="GO58" s="169">
        <v>-18.853000000000002</v>
      </c>
      <c r="GP58" s="169">
        <v>-43.421799999999998</v>
      </c>
      <c r="GQ58" s="169">
        <v>17.904299999999999</v>
      </c>
      <c r="GR58" s="169">
        <v>15.890499999999999</v>
      </c>
      <c r="GS58" s="169">
        <v>54.401000000000003</v>
      </c>
      <c r="GT58" s="169">
        <v>54.667299999999997</v>
      </c>
      <c r="GU58" s="169">
        <v>-181.7397</v>
      </c>
      <c r="GV58" s="169">
        <v>-40.091200000000001</v>
      </c>
      <c r="GW58" s="169">
        <v>22.473199999999999</v>
      </c>
      <c r="GX58" s="169">
        <v>-70.342799999999997</v>
      </c>
      <c r="GY58" s="169">
        <v>9.5366999999999997</v>
      </c>
      <c r="GZ58" s="169">
        <v>2.9394999999999998</v>
      </c>
      <c r="HA58" s="169">
        <v>2.5735000000000001</v>
      </c>
      <c r="HB58" s="169">
        <v>11</v>
      </c>
      <c r="HC58" s="169">
        <v>15.503</v>
      </c>
      <c r="HD58" s="169">
        <v>15.904299999999999</v>
      </c>
      <c r="HE58" s="169">
        <v>134.5</v>
      </c>
      <c r="HF58" s="169">
        <v>-284.89600000000002</v>
      </c>
      <c r="HG58" s="169">
        <v>-370.32909999999998</v>
      </c>
      <c r="HH58" s="169">
        <v>179.57230000000001</v>
      </c>
      <c r="HI58" s="169">
        <v>36.710099999999997</v>
      </c>
      <c r="HJ58" s="169">
        <v>-130.2046</v>
      </c>
      <c r="HK58" s="169">
        <v>-128.28120000000001</v>
      </c>
      <c r="HL58" s="169">
        <v>-71.753299999999996</v>
      </c>
      <c r="HM58" s="169">
        <v>-64.103200000000001</v>
      </c>
      <c r="HN58" s="169">
        <v>72.755499999999998</v>
      </c>
      <c r="HO58" s="169">
        <v>71.652500000000003</v>
      </c>
      <c r="HP58" s="169">
        <v>-70.741</v>
      </c>
      <c r="HQ58" s="169">
        <v>-71.751000000000005</v>
      </c>
      <c r="HR58" s="169">
        <v>-20.7178</v>
      </c>
      <c r="HS58" s="169">
        <v>-20.860600000000002</v>
      </c>
      <c r="HT58" s="169">
        <v>-90.072599999999994</v>
      </c>
      <c r="HU58" s="169">
        <v>-89.666600000000003</v>
      </c>
      <c r="HV58" s="169">
        <v>-14.1</v>
      </c>
      <c r="HW58" s="169">
        <v>-14.17</v>
      </c>
      <c r="HX58" s="169">
        <v>12.5</v>
      </c>
      <c r="HY58" s="169">
        <v>12.3</v>
      </c>
      <c r="HZ58" s="169">
        <v>20.797599999999999</v>
      </c>
      <c r="IA58" s="169">
        <v>-72.56</v>
      </c>
      <c r="IB58" s="169">
        <v>-293.22019999999998</v>
      </c>
      <c r="IC58" s="169">
        <v>50.1252</v>
      </c>
      <c r="ID58" s="169">
        <v>50.055700000000002</v>
      </c>
      <c r="IE58" s="169">
        <v>13.4</v>
      </c>
      <c r="IF58" s="169">
        <v>-37.6</v>
      </c>
      <c r="IG58" s="169">
        <v>-13.9</v>
      </c>
      <c r="IH58" s="169">
        <v>-13</v>
      </c>
      <c r="II58" s="169">
        <v>1.1797</v>
      </c>
      <c r="IJ58" s="169">
        <v>1.1731</v>
      </c>
      <c r="IK58" s="169">
        <v>-455.26889999999997</v>
      </c>
      <c r="IL58" s="169">
        <v>-371.54489999999998</v>
      </c>
      <c r="IM58" s="169">
        <v>0</v>
      </c>
      <c r="IN58" s="169">
        <v>-30.480699999999999</v>
      </c>
      <c r="IO58" s="169">
        <v>-48.374499999999998</v>
      </c>
      <c r="IP58" s="169">
        <v>0</v>
      </c>
      <c r="IQ58" s="169">
        <v>-37.228200000000001</v>
      </c>
      <c r="IR58" s="169">
        <v>-171.70830000000001</v>
      </c>
      <c r="IS58" s="169">
        <v>-199.39920000000001</v>
      </c>
      <c r="IT58" s="169">
        <v>-392.3064</v>
      </c>
      <c r="IU58" s="169">
        <v>107.3228</v>
      </c>
      <c r="IV58" s="169">
        <v>108.7411</v>
      </c>
      <c r="IW58" s="169">
        <v>87.688800000000001</v>
      </c>
      <c r="IX58" s="169">
        <v>-498.90719999999999</v>
      </c>
      <c r="IY58" s="169">
        <v>-97.527699999999996</v>
      </c>
      <c r="IZ58" s="169">
        <v>-295.25490000000002</v>
      </c>
      <c r="JA58" s="169">
        <v>75.112499999999997</v>
      </c>
      <c r="JB58" s="169">
        <v>-4.6925999999999997</v>
      </c>
      <c r="JC58" s="169">
        <v>-0.185</v>
      </c>
      <c r="JD58" s="169">
        <v>5.44</v>
      </c>
      <c r="JE58" s="169">
        <v>-0.88500000000000001</v>
      </c>
      <c r="JF58" s="169">
        <v>-0.89600000000000002</v>
      </c>
      <c r="JG58" s="169">
        <v>-23.44</v>
      </c>
      <c r="JH58" s="169">
        <v>-17.36</v>
      </c>
      <c r="JI58" s="169">
        <v>0</v>
      </c>
      <c r="JJ58" s="169">
        <v>-3.3096999999999999</v>
      </c>
      <c r="JK58" s="169">
        <v>-28.154399999999999</v>
      </c>
      <c r="JL58" s="169">
        <v>-45.705300000000001</v>
      </c>
      <c r="JM58" s="169">
        <v>6</v>
      </c>
      <c r="JN58" s="169">
        <v>51.918999999999997</v>
      </c>
      <c r="JO58" s="169">
        <v>52.408999999999999</v>
      </c>
      <c r="JP58" s="169">
        <v>0</v>
      </c>
      <c r="JQ58" s="169">
        <v>0</v>
      </c>
      <c r="JR58" s="169">
        <v>46.554900000000004</v>
      </c>
      <c r="JS58" s="169">
        <v>46.085700000000003</v>
      </c>
      <c r="JT58" s="169">
        <v>46.4071</v>
      </c>
      <c r="JU58" s="169">
        <v>0</v>
      </c>
      <c r="JV58" s="169">
        <v>-25.2</v>
      </c>
      <c r="JW58" s="169">
        <v>8.3596000000000004</v>
      </c>
      <c r="JX58" s="169">
        <v>5.33</v>
      </c>
      <c r="JY58" s="169">
        <v>0</v>
      </c>
      <c r="JZ58" s="169">
        <v>-75.037400000000005</v>
      </c>
      <c r="KA58" s="169">
        <v>17.166799999999999</v>
      </c>
      <c r="KB58" s="169">
        <v>-4.6303000000000001</v>
      </c>
      <c r="KC58" s="169">
        <v>-74.795100000000005</v>
      </c>
      <c r="KD58" s="169">
        <v>-85.0351</v>
      </c>
      <c r="KE58" s="169">
        <v>-13.824299999999999</v>
      </c>
      <c r="KF58" s="169">
        <v>19.6982</v>
      </c>
      <c r="KG58" s="169">
        <v>-56.8</v>
      </c>
      <c r="KH58" s="169">
        <v>-8.6999999999999993</v>
      </c>
      <c r="KI58" s="169">
        <v>-239.5515</v>
      </c>
      <c r="KJ58" s="169">
        <v>-25.636500000000002</v>
      </c>
    </row>
    <row r="59" spans="1:296" x14ac:dyDescent="0.3">
      <c r="A59" s="232" t="s">
        <v>909</v>
      </c>
      <c r="B59" s="232"/>
      <c r="C59" s="169">
        <v>0</v>
      </c>
      <c r="D59" s="169">
        <v>-9.0430446808510627</v>
      </c>
      <c r="E59" s="169">
        <v>17.960021276595743</v>
      </c>
      <c r="F59" s="169">
        <v>-27.068373684210528</v>
      </c>
      <c r="G59" s="169">
        <v>-31.586191666666668</v>
      </c>
      <c r="H59" s="169">
        <v>24.325341666666667</v>
      </c>
      <c r="I59" s="169">
        <v>0</v>
      </c>
      <c r="J59" s="169">
        <v>54.552430434782607</v>
      </c>
      <c r="K59" s="169">
        <v>-129.01450833333331</v>
      </c>
      <c r="L59" s="169">
        <v>66.137593617021281</v>
      </c>
      <c r="M59" s="169">
        <v>33.437787234042553</v>
      </c>
      <c r="N59" s="169">
        <v>32.856472340425533</v>
      </c>
      <c r="O59" s="169">
        <v>-17.112500000000001</v>
      </c>
      <c r="P59" s="169">
        <v>-54.836604166666667</v>
      </c>
      <c r="Q59" s="169">
        <v>46.761702127659575</v>
      </c>
      <c r="R59" s="169">
        <v>14.921250000000001</v>
      </c>
      <c r="S59" s="169">
        <v>-46.293617021276596</v>
      </c>
      <c r="T59" s="169">
        <v>13.738852083333333</v>
      </c>
      <c r="U59" s="169">
        <v>81.615799999999993</v>
      </c>
      <c r="V59" s="169">
        <v>12.755072916666666</v>
      </c>
      <c r="W59" s="169">
        <v>12.905908333333334</v>
      </c>
      <c r="X59" s="169">
        <v>21.298400000000001</v>
      </c>
      <c r="Y59" s="169">
        <v>14.269660416666666</v>
      </c>
      <c r="Z59" s="169">
        <v>0.24326041666666667</v>
      </c>
      <c r="AA59" s="169">
        <v>7.3719812500000002</v>
      </c>
      <c r="AB59" s="169">
        <v>0</v>
      </c>
      <c r="AC59" s="169">
        <v>0</v>
      </c>
      <c r="AD59" s="169">
        <v>-80.178541666666661</v>
      </c>
      <c r="AE59" s="169">
        <v>-80.192291666666662</v>
      </c>
      <c r="AF59" s="169">
        <v>0</v>
      </c>
      <c r="AG59" s="169">
        <v>17.251249999999999</v>
      </c>
      <c r="AH59" s="169">
        <v>53.35</v>
      </c>
      <c r="AI59" s="169">
        <v>9.924458333333332</v>
      </c>
      <c r="AJ59" s="169">
        <v>0.18654166666666669</v>
      </c>
      <c r="AK59" s="169">
        <v>0</v>
      </c>
      <c r="AL59" s="169">
        <v>-61.536458333333329</v>
      </c>
      <c r="AM59" s="169">
        <v>-71.377291666666665</v>
      </c>
      <c r="AN59" s="169">
        <v>62.060625000000002</v>
      </c>
      <c r="AO59" s="169">
        <v>62.298124999999999</v>
      </c>
      <c r="AP59" s="169">
        <v>11.864010416666666</v>
      </c>
      <c r="AQ59" s="169">
        <v>13.0267</v>
      </c>
      <c r="AR59" s="169">
        <v>72.40375208333333</v>
      </c>
      <c r="AS59" s="169">
        <v>74.975908333333336</v>
      </c>
      <c r="AT59" s="169">
        <v>48.708472916666665</v>
      </c>
      <c r="AU59" s="169">
        <v>-61.413462500000001</v>
      </c>
      <c r="AV59" s="169">
        <v>-61.002702083333332</v>
      </c>
      <c r="AW59" s="169">
        <v>18.949716666666667</v>
      </c>
      <c r="AX59" s="169">
        <v>18.205287500000001</v>
      </c>
      <c r="AY59" s="169">
        <v>83.871724999999998</v>
      </c>
      <c r="AZ59" s="169">
        <v>85.802647916666658</v>
      </c>
      <c r="BA59" s="169">
        <v>-18.894364583333335</v>
      </c>
      <c r="BB59" s="169">
        <v>-21.032870833333334</v>
      </c>
      <c r="BC59" s="169">
        <v>-433.58678750000001</v>
      </c>
      <c r="BD59" s="169">
        <v>-10.690941666666665</v>
      </c>
      <c r="BE59" s="169">
        <v>-9.2125000000000004</v>
      </c>
      <c r="BF59" s="169">
        <v>-9.1958333333333329</v>
      </c>
      <c r="BG59" s="169">
        <v>66.287722916666667</v>
      </c>
      <c r="BH59" s="169">
        <v>65.453589583333326</v>
      </c>
      <c r="BI59" s="169">
        <v>-5.48065625</v>
      </c>
      <c r="BJ59" s="169">
        <v>0</v>
      </c>
      <c r="BK59" s="169">
        <v>-52.216985416666667</v>
      </c>
      <c r="BL59" s="169">
        <v>7.2893687500000004</v>
      </c>
      <c r="BM59" s="169">
        <v>7.6321285714285718</v>
      </c>
      <c r="BN59" s="169">
        <v>4.6147458333333331</v>
      </c>
      <c r="BO59" s="169">
        <v>466.74612708333331</v>
      </c>
      <c r="BP59" s="169">
        <v>159.443275</v>
      </c>
      <c r="BQ59" s="169">
        <v>159.31928541666665</v>
      </c>
      <c r="BR59" s="169">
        <v>-493.45995106382975</v>
      </c>
      <c r="BS59" s="169">
        <v>552.32344791666662</v>
      </c>
      <c r="BT59" s="169">
        <v>0</v>
      </c>
      <c r="BU59" s="169">
        <v>-125.60422291666666</v>
      </c>
      <c r="BV59" s="169">
        <v>127.75119583333334</v>
      </c>
      <c r="BW59" s="169">
        <v>101.91958409090908</v>
      </c>
      <c r="BX59" s="169">
        <v>27.816875</v>
      </c>
      <c r="BY59" s="169">
        <v>31.346041666666668</v>
      </c>
      <c r="BZ59" s="169">
        <v>70.120638297872347</v>
      </c>
      <c r="CA59" s="169">
        <v>85.135555555555541</v>
      </c>
      <c r="CB59" s="169">
        <v>-38.857333333333337</v>
      </c>
      <c r="CC59" s="169">
        <v>-38.698247916666666</v>
      </c>
      <c r="CD59" s="169">
        <v>110.93318333333333</v>
      </c>
      <c r="CE59" s="169">
        <v>111.54677916666665</v>
      </c>
      <c r="CF59" s="169">
        <v>22.1857875</v>
      </c>
      <c r="CG59" s="169">
        <v>-139.95063958333333</v>
      </c>
      <c r="CH59" s="169">
        <v>-140.06294791666667</v>
      </c>
      <c r="CI59" s="169">
        <v>3.1510125000000002</v>
      </c>
      <c r="CJ59" s="169">
        <v>-107.07076666666666</v>
      </c>
      <c r="CK59" s="169">
        <v>0</v>
      </c>
      <c r="CL59" s="169">
        <v>0</v>
      </c>
      <c r="CM59" s="169">
        <v>62.068571428571424</v>
      </c>
      <c r="CN59" s="169">
        <v>222.40769230769229</v>
      </c>
      <c r="CO59" s="169">
        <v>-18.432916666666667</v>
      </c>
      <c r="CP59" s="169">
        <v>4.3362937500000003</v>
      </c>
      <c r="CQ59" s="169">
        <v>5.0782562499999999</v>
      </c>
      <c r="CR59" s="169">
        <v>5.3689770833333332</v>
      </c>
      <c r="CS59" s="169">
        <v>26.340318750000002</v>
      </c>
      <c r="CT59" s="169">
        <v>25.62108125</v>
      </c>
      <c r="CU59" s="169">
        <v>-5.5848599999999999</v>
      </c>
      <c r="CV59" s="169">
        <v>-75.320458333333335</v>
      </c>
      <c r="CW59" s="169">
        <v>-2.3799270833333335</v>
      </c>
      <c r="CX59" s="169">
        <v>14.645764583333332</v>
      </c>
      <c r="CY59" s="169">
        <v>65.833333333333329</v>
      </c>
      <c r="CZ59" s="169">
        <v>36.271666666666668</v>
      </c>
      <c r="DA59" s="169">
        <v>52.936176595744683</v>
      </c>
      <c r="DB59" s="169">
        <v>50.058963636363636</v>
      </c>
      <c r="DC59" s="169">
        <v>35.35730208333333</v>
      </c>
      <c r="DD59" s="169">
        <v>0</v>
      </c>
      <c r="DE59" s="169">
        <v>107.54310416666667</v>
      </c>
      <c r="DF59" s="169">
        <v>106.93393958333333</v>
      </c>
      <c r="DG59" s="169">
        <v>-131.5898</v>
      </c>
      <c r="DH59" s="169">
        <v>0</v>
      </c>
      <c r="DI59" s="169">
        <v>-19.360445833333333</v>
      </c>
      <c r="DJ59" s="169">
        <v>-125.62978723404254</v>
      </c>
      <c r="DK59" s="169">
        <v>-126.35869565217391</v>
      </c>
      <c r="DL59" s="169">
        <v>29.192115789473682</v>
      </c>
      <c r="DM59" s="169">
        <v>66.935486046511627</v>
      </c>
      <c r="DN59" s="169">
        <v>68.132937499999997</v>
      </c>
      <c r="DO59" s="169">
        <v>92.038392857142853</v>
      </c>
      <c r="DP59" s="169">
        <v>65.82295454545455</v>
      </c>
      <c r="DQ59" s="169">
        <v>-9.1412499999999994</v>
      </c>
      <c r="DR59" s="169">
        <v>66.09522916666667</v>
      </c>
      <c r="DS59" s="169">
        <v>130.113125</v>
      </c>
      <c r="DT59" s="169">
        <v>-18.78875</v>
      </c>
      <c r="DU59" s="169">
        <v>-18.951458333333335</v>
      </c>
      <c r="DV59" s="169">
        <v>99.347916666666649</v>
      </c>
      <c r="DW59" s="169">
        <v>68.42</v>
      </c>
      <c r="DX59" s="169">
        <v>131.17840416666667</v>
      </c>
      <c r="DY59" s="169">
        <v>128.44697500000001</v>
      </c>
      <c r="DZ59" s="169">
        <v>-28.120860416666666</v>
      </c>
      <c r="EA59" s="169">
        <v>-27.94866875</v>
      </c>
      <c r="EB59" s="169">
        <v>236.17619574468085</v>
      </c>
      <c r="EC59" s="169">
        <v>189.5067</v>
      </c>
      <c r="ED59" s="169">
        <v>182.76661874999999</v>
      </c>
      <c r="EE59" s="169">
        <v>185.58845833333334</v>
      </c>
      <c r="EF59" s="169">
        <v>86.354568749999999</v>
      </c>
      <c r="EG59" s="169">
        <v>62.403402083333333</v>
      </c>
      <c r="EH59" s="169">
        <v>-31.636833333333335</v>
      </c>
      <c r="EI59" s="169">
        <v>503.94465624999998</v>
      </c>
      <c r="EJ59" s="169">
        <v>179.75115208333332</v>
      </c>
      <c r="EK59" s="169">
        <v>0</v>
      </c>
      <c r="EL59" s="169">
        <v>-31.743597916666666</v>
      </c>
      <c r="EM59" s="169">
        <v>-29.339054166666667</v>
      </c>
      <c r="EN59" s="169">
        <v>4.9317305555555553</v>
      </c>
      <c r="EO59" s="169">
        <v>-10.167841666666668</v>
      </c>
      <c r="EP59" s="169">
        <v>-9.4952020833333339</v>
      </c>
      <c r="EQ59" s="169">
        <v>49.331744680851067</v>
      </c>
      <c r="ER59" s="169">
        <v>-14.121720833333333</v>
      </c>
      <c r="ES59" s="169">
        <v>-14.80634375</v>
      </c>
      <c r="ET59" s="169">
        <v>-23.440031250000001</v>
      </c>
      <c r="EU59" s="169">
        <v>3.5422222222222226</v>
      </c>
      <c r="EV59" s="169">
        <v>-13.282708333333332</v>
      </c>
      <c r="EW59" s="169">
        <v>43.75</v>
      </c>
      <c r="EX59" s="169">
        <v>14.791083333333335</v>
      </c>
      <c r="EY59" s="169">
        <v>-79.633504166666668</v>
      </c>
      <c r="EZ59" s="169">
        <v>-39.065316666666668</v>
      </c>
      <c r="FA59" s="169">
        <v>-38.139818750000003</v>
      </c>
      <c r="FB59" s="169">
        <v>9.656614583333333</v>
      </c>
      <c r="FC59" s="169">
        <v>-60.216268749999998</v>
      </c>
      <c r="FD59" s="169">
        <v>30.180612499999999</v>
      </c>
      <c r="FE59" s="169">
        <v>23.8217</v>
      </c>
      <c r="FF59" s="169">
        <v>0</v>
      </c>
      <c r="FG59" s="169">
        <v>23.452475</v>
      </c>
      <c r="FH59" s="169">
        <v>38.699975000000002</v>
      </c>
      <c r="FI59" s="169">
        <v>34.604826666666668</v>
      </c>
      <c r="FJ59" s="169">
        <v>37.853941666666671</v>
      </c>
      <c r="FK59" s="169">
        <v>38.494020833333337</v>
      </c>
      <c r="FL59" s="169">
        <v>38.253293749999997</v>
      </c>
      <c r="FM59" s="169">
        <v>-131.60322291666665</v>
      </c>
      <c r="FN59" s="169">
        <v>30.154422916666668</v>
      </c>
      <c r="FO59" s="169">
        <v>30.037920833333335</v>
      </c>
      <c r="FP59" s="169">
        <v>-102.18448541666666</v>
      </c>
      <c r="FQ59" s="169">
        <v>-92.971922916666657</v>
      </c>
      <c r="FR59" s="169">
        <v>-34.627600000000001</v>
      </c>
      <c r="FS59" s="169">
        <v>-40.341875000000002</v>
      </c>
      <c r="FT59" s="169">
        <v>14.367397916666667</v>
      </c>
      <c r="FU59" s="169">
        <v>1.0773958333333333</v>
      </c>
      <c r="FV59" s="169">
        <v>-9.0497916666666658</v>
      </c>
      <c r="FW59" s="169">
        <v>20.065416666666668</v>
      </c>
      <c r="FX59" s="169">
        <v>-35.191760416666668</v>
      </c>
      <c r="FY59" s="169">
        <v>9.8836999999999993</v>
      </c>
      <c r="FZ59" s="169">
        <v>-14.234677419354838</v>
      </c>
      <c r="GA59" s="169">
        <v>3.1154583333333332</v>
      </c>
      <c r="GB59" s="169">
        <v>10.691714285714285</v>
      </c>
      <c r="GC59" s="169">
        <v>27.80875</v>
      </c>
      <c r="GD59" s="169">
        <v>95.398847916666668</v>
      </c>
      <c r="GE59" s="169">
        <v>103.88663541666666</v>
      </c>
      <c r="GF59" s="169">
        <v>15.028947368421052</v>
      </c>
      <c r="GG59" s="169">
        <v>85.831941666666665</v>
      </c>
      <c r="GH59" s="169">
        <v>24.395833333333332</v>
      </c>
      <c r="GI59" s="169">
        <v>-15.108218750000001</v>
      </c>
      <c r="GJ59" s="169">
        <v>1.5734708333333334</v>
      </c>
      <c r="GK59" s="169">
        <v>2.0351477272727272</v>
      </c>
      <c r="GL59" s="169">
        <v>1.9225666666666668</v>
      </c>
      <c r="GM59" s="169">
        <v>0</v>
      </c>
      <c r="GN59" s="169">
        <v>0</v>
      </c>
      <c r="GO59" s="169">
        <v>-16.403895121951219</v>
      </c>
      <c r="GP59" s="169">
        <v>-29.921008333333333</v>
      </c>
      <c r="GQ59" s="169">
        <v>21.592604166666668</v>
      </c>
      <c r="GR59" s="169">
        <v>31.1037125</v>
      </c>
      <c r="GS59" s="169">
        <v>58.026764583333332</v>
      </c>
      <c r="GT59" s="169">
        <v>59.045524999999998</v>
      </c>
      <c r="GU59" s="169">
        <v>-154.89005</v>
      </c>
      <c r="GV59" s="169">
        <v>-27.776487500000002</v>
      </c>
      <c r="GW59" s="169">
        <v>32.690614583333335</v>
      </c>
      <c r="GX59" s="169">
        <v>-29.821931249999999</v>
      </c>
      <c r="GY59" s="169">
        <v>11.044338636363635</v>
      </c>
      <c r="GZ59" s="169">
        <v>8.9928041666666658</v>
      </c>
      <c r="HA59" s="169">
        <v>8.7660687500000005</v>
      </c>
      <c r="HB59" s="169">
        <v>12.787983333333333</v>
      </c>
      <c r="HC59" s="169">
        <v>71.446466666666666</v>
      </c>
      <c r="HD59" s="169">
        <v>72.41772916666666</v>
      </c>
      <c r="HE59" s="169">
        <v>265.87777777777774</v>
      </c>
      <c r="HF59" s="169">
        <v>-265.90331724137928</v>
      </c>
      <c r="HG59" s="169">
        <v>-310.32938913043478</v>
      </c>
      <c r="HH59" s="169">
        <v>313.22661063829787</v>
      </c>
      <c r="HI59" s="169">
        <v>289.50611041666667</v>
      </c>
      <c r="HJ59" s="169">
        <v>-70.406497916666666</v>
      </c>
      <c r="HK59" s="169">
        <v>-68.611400000000003</v>
      </c>
      <c r="HL59" s="169">
        <v>-61.273553191489363</v>
      </c>
      <c r="HM59" s="169">
        <v>-50.692043750000003</v>
      </c>
      <c r="HN59" s="169">
        <v>77.398245833333334</v>
      </c>
      <c r="HO59" s="169">
        <v>76.738089583333334</v>
      </c>
      <c r="HP59" s="169">
        <v>-48.91901</v>
      </c>
      <c r="HQ59" s="169">
        <v>-50.476091666666669</v>
      </c>
      <c r="HR59" s="169">
        <v>-0.57405208333333335</v>
      </c>
      <c r="HS59" s="169">
        <v>-0.99198958333333342</v>
      </c>
      <c r="HT59" s="169">
        <v>-54.215691666666665</v>
      </c>
      <c r="HU59" s="169">
        <v>-54.180929166666665</v>
      </c>
      <c r="HV59" s="169">
        <v>55.744166666666665</v>
      </c>
      <c r="HW59" s="169">
        <v>55.357083333333335</v>
      </c>
      <c r="HX59" s="169">
        <v>24.754166666666666</v>
      </c>
      <c r="HY59" s="169">
        <v>24.681249999999999</v>
      </c>
      <c r="HZ59" s="169">
        <v>21.329472727272726</v>
      </c>
      <c r="IA59" s="169">
        <v>-0.32666666666666666</v>
      </c>
      <c r="IB59" s="169">
        <v>-261.17310624999999</v>
      </c>
      <c r="IC59" s="169">
        <v>87.541250000000005</v>
      </c>
      <c r="ID59" s="169">
        <v>87.584752083333328</v>
      </c>
      <c r="IE59" s="169">
        <v>17.95121951219512</v>
      </c>
      <c r="IF59" s="169">
        <v>-13.304166666666665</v>
      </c>
      <c r="IG59" s="169">
        <v>1.9583333333333333</v>
      </c>
      <c r="IH59" s="169">
        <v>2.4854166666666666</v>
      </c>
      <c r="II59" s="169">
        <v>1.3679125000000001</v>
      </c>
      <c r="IJ59" s="169">
        <v>1.2882714285714285</v>
      </c>
      <c r="IK59" s="169">
        <v>-283.27519166666667</v>
      </c>
      <c r="IL59" s="169">
        <v>-160.22471041666665</v>
      </c>
      <c r="IM59" s="169">
        <v>293.03261458333333</v>
      </c>
      <c r="IN59" s="169">
        <v>224.17624166666664</v>
      </c>
      <c r="IO59" s="169">
        <v>29.370166666666663</v>
      </c>
      <c r="IP59" s="169">
        <v>0</v>
      </c>
      <c r="IQ59" s="169">
        <v>215.26487708333335</v>
      </c>
      <c r="IR59" s="169">
        <v>-121.90668333333332</v>
      </c>
      <c r="IS59" s="169">
        <v>-82.157404166666666</v>
      </c>
      <c r="IT59" s="169">
        <v>-213.24619166666665</v>
      </c>
      <c r="IU59" s="169">
        <v>153.27069791666665</v>
      </c>
      <c r="IV59" s="169">
        <v>152.71979166666668</v>
      </c>
      <c r="IW59" s="169">
        <v>124.70037083333332</v>
      </c>
      <c r="IX59" s="169">
        <v>-281.01570208333328</v>
      </c>
      <c r="IY59" s="169">
        <v>87.027529166666653</v>
      </c>
      <c r="IZ59" s="169">
        <v>-196.39168749999999</v>
      </c>
      <c r="JA59" s="169">
        <v>197.04069791666666</v>
      </c>
      <c r="JB59" s="169">
        <v>-2.3897395833333333</v>
      </c>
      <c r="JC59" s="169">
        <v>17.957166666666666</v>
      </c>
      <c r="JD59" s="169">
        <v>12.928333333333335</v>
      </c>
      <c r="JE59" s="169">
        <v>0.55545833333333339</v>
      </c>
      <c r="JF59" s="169">
        <v>0.55000000000000004</v>
      </c>
      <c r="JG59" s="169">
        <v>-12.845000000000001</v>
      </c>
      <c r="JH59" s="169">
        <v>-10.058333333333334</v>
      </c>
      <c r="JI59" s="169">
        <v>0</v>
      </c>
      <c r="JJ59" s="169">
        <v>10.644943749999999</v>
      </c>
      <c r="JK59" s="169">
        <v>-18.387560416666666</v>
      </c>
      <c r="JL59" s="169">
        <v>-37.622127083333332</v>
      </c>
      <c r="JM59" s="169">
        <v>18.091666666666665</v>
      </c>
      <c r="JN59" s="169">
        <v>56.540604166666661</v>
      </c>
      <c r="JO59" s="169">
        <v>56.234479166666667</v>
      </c>
      <c r="JP59" s="169">
        <v>6.8784187499999998</v>
      </c>
      <c r="JQ59" s="169">
        <v>8.611315789473684</v>
      </c>
      <c r="JR59" s="169">
        <v>50.118993750000001</v>
      </c>
      <c r="JS59" s="169">
        <v>49.912487499999997</v>
      </c>
      <c r="JT59" s="169">
        <v>50.234029166666666</v>
      </c>
      <c r="JU59" s="169">
        <v>0</v>
      </c>
      <c r="JV59" s="169">
        <v>14.333333333333334</v>
      </c>
      <c r="JW59" s="169">
        <v>15.22270625</v>
      </c>
      <c r="JX59" s="169">
        <v>7.9435416666666665</v>
      </c>
      <c r="JY59" s="169">
        <v>0</v>
      </c>
      <c r="JZ59" s="169">
        <v>-53.580862500000002</v>
      </c>
      <c r="KA59" s="169">
        <v>79.494825000000006</v>
      </c>
      <c r="KB59" s="169">
        <v>61.124395833333338</v>
      </c>
      <c r="KC59" s="169">
        <v>-53.066600000000001</v>
      </c>
      <c r="KD59" s="169">
        <v>-78.224679166666675</v>
      </c>
      <c r="KE59" s="169">
        <v>50.369900000000001</v>
      </c>
      <c r="KF59" s="169">
        <v>27.033260416666668</v>
      </c>
      <c r="KG59" s="169">
        <v>-30.535416666666666</v>
      </c>
      <c r="KH59" s="169">
        <v>30.583333333333332</v>
      </c>
      <c r="KI59" s="169">
        <v>-23.093170833333332</v>
      </c>
      <c r="KJ59" s="169">
        <v>183.07628333333332</v>
      </c>
    </row>
    <row r="60" spans="1:296" x14ac:dyDescent="0.3">
      <c r="A60" s="232" t="s">
        <v>2472</v>
      </c>
      <c r="B60" s="232"/>
      <c r="C60" s="159" t="s">
        <v>205</v>
      </c>
      <c r="D60" s="159" t="s">
        <v>205</v>
      </c>
      <c r="E60" s="159" t="s">
        <v>205</v>
      </c>
      <c r="F60" s="159" t="s">
        <v>205</v>
      </c>
      <c r="G60" s="159" t="s">
        <v>205</v>
      </c>
      <c r="H60" s="159" t="s">
        <v>205</v>
      </c>
      <c r="I60" s="159" t="s">
        <v>2473</v>
      </c>
      <c r="J60" s="159" t="s">
        <v>205</v>
      </c>
      <c r="K60" s="159" t="s">
        <v>205</v>
      </c>
      <c r="L60" s="159" t="s">
        <v>2473</v>
      </c>
      <c r="M60" s="159" t="s">
        <v>205</v>
      </c>
      <c r="N60" s="159" t="s">
        <v>205</v>
      </c>
      <c r="O60" s="159" t="s">
        <v>205</v>
      </c>
      <c r="P60" s="159" t="s">
        <v>205</v>
      </c>
      <c r="Q60" s="159" t="s">
        <v>205</v>
      </c>
      <c r="R60" s="159" t="s">
        <v>205</v>
      </c>
      <c r="S60" s="159" t="s">
        <v>205</v>
      </c>
      <c r="T60" s="159" t="s">
        <v>205</v>
      </c>
      <c r="U60" s="159" t="s">
        <v>205</v>
      </c>
      <c r="V60" s="159" t="s">
        <v>205</v>
      </c>
      <c r="W60" s="159" t="s">
        <v>205</v>
      </c>
      <c r="X60" s="159" t="s">
        <v>205</v>
      </c>
      <c r="Y60" s="159" t="s">
        <v>2473</v>
      </c>
      <c r="Z60" s="159" t="s">
        <v>2473</v>
      </c>
      <c r="AA60" s="159" t="s">
        <v>2473</v>
      </c>
      <c r="AB60" s="159" t="s">
        <v>205</v>
      </c>
      <c r="AC60" s="159" t="s">
        <v>2473</v>
      </c>
      <c r="AD60" s="159" t="s">
        <v>205</v>
      </c>
      <c r="AE60" s="159" t="s">
        <v>205</v>
      </c>
      <c r="AF60" s="159" t="s">
        <v>2473</v>
      </c>
      <c r="AG60" s="159" t="s">
        <v>205</v>
      </c>
      <c r="AH60" s="159" t="s">
        <v>205</v>
      </c>
      <c r="AI60" s="159" t="s">
        <v>205</v>
      </c>
      <c r="AJ60" s="159" t="s">
        <v>205</v>
      </c>
      <c r="AK60" s="159" t="s">
        <v>205</v>
      </c>
      <c r="AL60" s="159" t="s">
        <v>205</v>
      </c>
      <c r="AM60" s="159" t="s">
        <v>2473</v>
      </c>
      <c r="AN60" s="159" t="s">
        <v>205</v>
      </c>
      <c r="AO60" s="159" t="s">
        <v>205</v>
      </c>
      <c r="AP60" s="159" t="s">
        <v>205</v>
      </c>
      <c r="AQ60" s="159" t="s">
        <v>2473</v>
      </c>
      <c r="AR60" s="159" t="s">
        <v>205</v>
      </c>
      <c r="AS60" s="159" t="s">
        <v>205</v>
      </c>
      <c r="AT60" s="159" t="s">
        <v>205</v>
      </c>
      <c r="AU60" s="159" t="s">
        <v>205</v>
      </c>
      <c r="AV60" s="159" t="s">
        <v>205</v>
      </c>
      <c r="AW60" s="159" t="s">
        <v>2473</v>
      </c>
      <c r="AX60" s="159" t="s">
        <v>2473</v>
      </c>
      <c r="AY60" s="159" t="s">
        <v>205</v>
      </c>
      <c r="AZ60" s="159" t="s">
        <v>205</v>
      </c>
      <c r="BA60" s="159" t="s">
        <v>205</v>
      </c>
      <c r="BB60" s="159" t="s">
        <v>205</v>
      </c>
      <c r="BC60" s="159" t="s">
        <v>205</v>
      </c>
      <c r="BD60" s="159" t="s">
        <v>2473</v>
      </c>
      <c r="BE60" s="159" t="s">
        <v>2473</v>
      </c>
      <c r="BF60" s="159" t="s">
        <v>2473</v>
      </c>
      <c r="BG60" s="159" t="s">
        <v>205</v>
      </c>
      <c r="BH60" s="159" t="s">
        <v>205</v>
      </c>
      <c r="BI60" s="159" t="s">
        <v>2473</v>
      </c>
      <c r="BJ60" s="159" t="s">
        <v>2473</v>
      </c>
      <c r="BK60" s="159" t="s">
        <v>2473</v>
      </c>
      <c r="BL60" s="159" t="s">
        <v>2473</v>
      </c>
      <c r="BM60" s="159" t="s">
        <v>2473</v>
      </c>
      <c r="BN60" s="159" t="s">
        <v>2473</v>
      </c>
      <c r="BO60" s="159" t="s">
        <v>205</v>
      </c>
      <c r="BP60" s="159" t="s">
        <v>205</v>
      </c>
      <c r="BQ60" s="159" t="s">
        <v>205</v>
      </c>
      <c r="BR60" s="159" t="s">
        <v>2473</v>
      </c>
      <c r="BS60" s="159" t="s">
        <v>2473</v>
      </c>
      <c r="BT60" s="159" t="s">
        <v>2473</v>
      </c>
      <c r="BU60" s="159" t="s">
        <v>2473</v>
      </c>
      <c r="BV60" s="159" t="s">
        <v>2473</v>
      </c>
      <c r="BW60" s="159" t="s">
        <v>2473</v>
      </c>
      <c r="BX60" s="159" t="s">
        <v>2473</v>
      </c>
      <c r="BY60" s="159" t="s">
        <v>2474</v>
      </c>
      <c r="BZ60" s="159" t="s">
        <v>2473</v>
      </c>
      <c r="CA60" s="159" t="s">
        <v>2473</v>
      </c>
      <c r="CB60" s="159" t="s">
        <v>2473</v>
      </c>
      <c r="CC60" s="159" t="s">
        <v>2473</v>
      </c>
      <c r="CD60" s="159" t="s">
        <v>2473</v>
      </c>
      <c r="CE60" s="159" t="s">
        <v>2473</v>
      </c>
      <c r="CF60" s="159" t="s">
        <v>2473</v>
      </c>
      <c r="CG60" s="159" t="s">
        <v>2473</v>
      </c>
      <c r="CH60" s="159" t="s">
        <v>2473</v>
      </c>
      <c r="CI60" s="159" t="s">
        <v>2473</v>
      </c>
      <c r="CJ60" s="159" t="s">
        <v>2473</v>
      </c>
      <c r="CK60" s="159" t="s">
        <v>2473</v>
      </c>
      <c r="CL60" s="159" t="s">
        <v>2473</v>
      </c>
      <c r="CM60" s="159" t="s">
        <v>2473</v>
      </c>
      <c r="CN60" s="159" t="s">
        <v>2473</v>
      </c>
      <c r="CO60" s="159" t="s">
        <v>2473</v>
      </c>
      <c r="CP60" s="159" t="s">
        <v>2473</v>
      </c>
      <c r="CQ60" s="159" t="s">
        <v>2473</v>
      </c>
      <c r="CR60" s="159" t="s">
        <v>2473</v>
      </c>
      <c r="CS60" s="159" t="s">
        <v>2473</v>
      </c>
      <c r="CT60" s="159" t="s">
        <v>2473</v>
      </c>
      <c r="CU60" s="159" t="s">
        <v>2473</v>
      </c>
      <c r="CV60" s="159" t="s">
        <v>2473</v>
      </c>
      <c r="CW60" s="159" t="s">
        <v>2473</v>
      </c>
      <c r="CX60" s="159" t="s">
        <v>2473</v>
      </c>
      <c r="CY60" s="159" t="s">
        <v>2473</v>
      </c>
      <c r="CZ60" s="159" t="s">
        <v>2473</v>
      </c>
      <c r="DA60" s="159" t="s">
        <v>2473</v>
      </c>
      <c r="DB60" s="159" t="s">
        <v>2473</v>
      </c>
      <c r="DC60" s="159" t="s">
        <v>2473</v>
      </c>
      <c r="DD60" s="159" t="s">
        <v>2473</v>
      </c>
      <c r="DE60" s="159" t="s">
        <v>2473</v>
      </c>
      <c r="DF60" s="159" t="s">
        <v>2473</v>
      </c>
      <c r="DG60" s="159" t="s">
        <v>2473</v>
      </c>
      <c r="DH60" s="159" t="s">
        <v>2473</v>
      </c>
      <c r="DI60" s="159" t="s">
        <v>2473</v>
      </c>
      <c r="DJ60" s="159" t="s">
        <v>2473</v>
      </c>
      <c r="DK60" s="159" t="s">
        <v>2473</v>
      </c>
      <c r="DL60" s="159" t="s">
        <v>2473</v>
      </c>
      <c r="DM60" s="159" t="s">
        <v>2473</v>
      </c>
      <c r="DN60" s="159" t="s">
        <v>2473</v>
      </c>
      <c r="DO60" s="159" t="s">
        <v>2473</v>
      </c>
      <c r="DP60" s="159" t="s">
        <v>2473</v>
      </c>
      <c r="DQ60" s="159" t="s">
        <v>2473</v>
      </c>
      <c r="DR60" s="159" t="s">
        <v>2473</v>
      </c>
      <c r="DS60" s="159" t="s">
        <v>2473</v>
      </c>
      <c r="DT60" s="159" t="s">
        <v>2473</v>
      </c>
      <c r="DU60" s="159" t="s">
        <v>2473</v>
      </c>
      <c r="DV60" s="159" t="s">
        <v>2473</v>
      </c>
      <c r="DW60" s="159" t="s">
        <v>2473</v>
      </c>
      <c r="DX60" s="159" t="s">
        <v>2473</v>
      </c>
      <c r="DY60" s="159" t="s">
        <v>2473</v>
      </c>
      <c r="DZ60" s="159" t="s">
        <v>2473</v>
      </c>
      <c r="EA60" s="159" t="s">
        <v>2473</v>
      </c>
      <c r="EB60" s="159" t="s">
        <v>2473</v>
      </c>
      <c r="EC60" s="159" t="s">
        <v>2473</v>
      </c>
      <c r="ED60" s="159" t="s">
        <v>2473</v>
      </c>
      <c r="EE60" s="159" t="s">
        <v>2473</v>
      </c>
      <c r="EF60" s="159" t="s">
        <v>2473</v>
      </c>
      <c r="EG60" s="159" t="s">
        <v>2473</v>
      </c>
      <c r="EH60" s="159" t="s">
        <v>2473</v>
      </c>
      <c r="EI60" s="159" t="s">
        <v>2473</v>
      </c>
      <c r="EJ60" s="159" t="s">
        <v>2473</v>
      </c>
      <c r="EK60" s="159" t="s">
        <v>2473</v>
      </c>
      <c r="EL60" s="159" t="s">
        <v>2473</v>
      </c>
      <c r="EM60" s="159" t="s">
        <v>2473</v>
      </c>
      <c r="EN60" s="159" t="s">
        <v>2473</v>
      </c>
      <c r="EO60" s="159" t="s">
        <v>2473</v>
      </c>
      <c r="EP60" s="159" t="s">
        <v>2473</v>
      </c>
      <c r="EQ60" s="159" t="s">
        <v>2473</v>
      </c>
      <c r="ER60" s="159" t="s">
        <v>2473</v>
      </c>
      <c r="ES60" s="159" t="s">
        <v>2473</v>
      </c>
      <c r="ET60" s="159" t="s">
        <v>2473</v>
      </c>
      <c r="EU60" s="159" t="s">
        <v>2473</v>
      </c>
      <c r="EV60" s="159" t="s">
        <v>2473</v>
      </c>
      <c r="EW60" s="159" t="s">
        <v>2473</v>
      </c>
      <c r="EX60" s="159" t="s">
        <v>2473</v>
      </c>
      <c r="EY60" s="159" t="s">
        <v>2473</v>
      </c>
      <c r="EZ60" s="159" t="s">
        <v>2473</v>
      </c>
      <c r="FA60" s="159" t="s">
        <v>2473</v>
      </c>
      <c r="FB60" s="159" t="s">
        <v>2473</v>
      </c>
      <c r="FC60" s="159" t="s">
        <v>2473</v>
      </c>
      <c r="FD60" s="159" t="s">
        <v>2473</v>
      </c>
      <c r="FE60" s="159" t="s">
        <v>2473</v>
      </c>
      <c r="FF60" s="159" t="s">
        <v>2473</v>
      </c>
      <c r="FG60" s="159" t="s">
        <v>2473</v>
      </c>
      <c r="FH60" s="159" t="s">
        <v>2473</v>
      </c>
      <c r="FI60" s="159" t="s">
        <v>2473</v>
      </c>
      <c r="FJ60" s="159" t="s">
        <v>2473</v>
      </c>
      <c r="FK60" s="159" t="s">
        <v>2473</v>
      </c>
      <c r="FL60" s="159" t="s">
        <v>2473</v>
      </c>
      <c r="FM60" s="159" t="s">
        <v>2473</v>
      </c>
      <c r="FN60" s="159" t="s">
        <v>2473</v>
      </c>
      <c r="FO60" s="159" t="s">
        <v>2473</v>
      </c>
      <c r="FP60" s="159" t="s">
        <v>2473</v>
      </c>
      <c r="FQ60" s="159" t="s">
        <v>2473</v>
      </c>
      <c r="FR60" s="159" t="s">
        <v>2473</v>
      </c>
      <c r="FS60" s="159" t="s">
        <v>2473</v>
      </c>
      <c r="FT60" s="159" t="s">
        <v>2473</v>
      </c>
      <c r="FU60" s="159" t="s">
        <v>2473</v>
      </c>
      <c r="FV60" s="159" t="s">
        <v>2473</v>
      </c>
      <c r="FW60" s="159" t="s">
        <v>2473</v>
      </c>
      <c r="FX60" s="159" t="s">
        <v>2473</v>
      </c>
      <c r="FY60" s="159" t="s">
        <v>2473</v>
      </c>
      <c r="FZ60" s="159" t="s">
        <v>2473</v>
      </c>
      <c r="GA60" s="159" t="s">
        <v>2473</v>
      </c>
      <c r="GB60" s="159" t="s">
        <v>2473</v>
      </c>
      <c r="GC60" s="159" t="s">
        <v>2473</v>
      </c>
      <c r="GD60" s="159" t="s">
        <v>2473</v>
      </c>
      <c r="GE60" s="159" t="s">
        <v>2473</v>
      </c>
      <c r="GF60" s="159" t="s">
        <v>2473</v>
      </c>
      <c r="GG60" s="159" t="s">
        <v>2473</v>
      </c>
      <c r="GH60" s="159" t="s">
        <v>2473</v>
      </c>
      <c r="GI60" s="159" t="s">
        <v>2473</v>
      </c>
      <c r="GJ60" s="159" t="s">
        <v>2473</v>
      </c>
      <c r="GK60" s="159" t="s">
        <v>2473</v>
      </c>
      <c r="GL60" s="159" t="s">
        <v>2473</v>
      </c>
      <c r="GM60" s="159" t="s">
        <v>2473</v>
      </c>
      <c r="GN60" s="159" t="s">
        <v>2473</v>
      </c>
      <c r="GO60" s="159" t="s">
        <v>2473</v>
      </c>
      <c r="GP60" s="159" t="s">
        <v>2473</v>
      </c>
      <c r="GQ60" s="159" t="s">
        <v>2473</v>
      </c>
      <c r="GR60" s="159" t="s">
        <v>2473</v>
      </c>
      <c r="GS60" s="159" t="s">
        <v>2473</v>
      </c>
      <c r="GT60" s="159" t="s">
        <v>2473</v>
      </c>
      <c r="GU60" s="159" t="s">
        <v>2473</v>
      </c>
      <c r="GV60" s="159" t="s">
        <v>2473</v>
      </c>
      <c r="GW60" s="159" t="s">
        <v>2473</v>
      </c>
      <c r="GX60" s="159" t="s">
        <v>2473</v>
      </c>
      <c r="GY60" s="159" t="s">
        <v>2473</v>
      </c>
      <c r="GZ60" s="159" t="s">
        <v>2473</v>
      </c>
      <c r="HA60" s="159" t="s">
        <v>2473</v>
      </c>
      <c r="HB60" s="159" t="s">
        <v>2473</v>
      </c>
      <c r="HC60" s="159" t="s">
        <v>2473</v>
      </c>
      <c r="HD60" s="159" t="s">
        <v>2473</v>
      </c>
      <c r="HE60" s="159" t="s">
        <v>2473</v>
      </c>
      <c r="HF60" s="159" t="s">
        <v>2474</v>
      </c>
      <c r="HG60" s="159" t="s">
        <v>2474</v>
      </c>
      <c r="HH60" s="159" t="s">
        <v>2474</v>
      </c>
      <c r="HI60" s="159" t="s">
        <v>2474</v>
      </c>
      <c r="HJ60" s="159" t="s">
        <v>2474</v>
      </c>
      <c r="HK60" s="159" t="s">
        <v>2474</v>
      </c>
      <c r="HL60" s="159" t="s">
        <v>2474</v>
      </c>
      <c r="HM60" s="159" t="s">
        <v>2474</v>
      </c>
      <c r="HN60" s="159" t="s">
        <v>2474</v>
      </c>
      <c r="HO60" s="159" t="s">
        <v>2474</v>
      </c>
      <c r="HP60" s="159" t="s">
        <v>2474</v>
      </c>
      <c r="HQ60" s="159" t="s">
        <v>2474</v>
      </c>
      <c r="HR60" s="159" t="s">
        <v>2474</v>
      </c>
      <c r="HS60" s="159" t="s">
        <v>2474</v>
      </c>
      <c r="HT60" s="159" t="s">
        <v>2474</v>
      </c>
      <c r="HU60" s="159" t="s">
        <v>2474</v>
      </c>
      <c r="HV60" s="159" t="s">
        <v>2474</v>
      </c>
      <c r="HW60" s="159" t="s">
        <v>2474</v>
      </c>
      <c r="HX60" s="159" t="s">
        <v>2474</v>
      </c>
      <c r="HY60" s="159" t="s">
        <v>2474</v>
      </c>
      <c r="HZ60" s="159" t="s">
        <v>2474</v>
      </c>
      <c r="IA60" s="159" t="s">
        <v>2474</v>
      </c>
      <c r="IB60" s="159" t="s">
        <v>2474</v>
      </c>
      <c r="IC60" s="159" t="s">
        <v>2474</v>
      </c>
      <c r="ID60" s="159" t="s">
        <v>2474</v>
      </c>
      <c r="IE60" s="159" t="s">
        <v>2474</v>
      </c>
      <c r="IF60" s="159" t="s">
        <v>2474</v>
      </c>
      <c r="IG60" s="159" t="s">
        <v>2474</v>
      </c>
      <c r="IH60" s="159" t="s">
        <v>2474</v>
      </c>
      <c r="II60" s="159" t="s">
        <v>2474</v>
      </c>
      <c r="IJ60" s="159" t="s">
        <v>2474</v>
      </c>
      <c r="IK60" s="159" t="s">
        <v>2474</v>
      </c>
      <c r="IL60" s="159" t="s">
        <v>2474</v>
      </c>
      <c r="IM60" s="159" t="s">
        <v>2474</v>
      </c>
      <c r="IN60" s="159" t="s">
        <v>2474</v>
      </c>
      <c r="IO60" s="159" t="s">
        <v>2474</v>
      </c>
      <c r="IP60" s="159" t="s">
        <v>2474</v>
      </c>
      <c r="IQ60" s="159" t="s">
        <v>2474</v>
      </c>
      <c r="IR60" s="159" t="s">
        <v>2474</v>
      </c>
      <c r="IS60" s="159" t="s">
        <v>205</v>
      </c>
      <c r="IT60" s="159" t="s">
        <v>2473</v>
      </c>
      <c r="IU60" s="159" t="s">
        <v>2474</v>
      </c>
      <c r="IV60" s="159" t="s">
        <v>2474</v>
      </c>
      <c r="IW60" s="159" t="s">
        <v>2474</v>
      </c>
      <c r="IX60" s="159" t="s">
        <v>205</v>
      </c>
      <c r="IY60" s="159" t="s">
        <v>205</v>
      </c>
      <c r="IZ60" s="159" t="s">
        <v>205</v>
      </c>
      <c r="JA60" s="159" t="s">
        <v>205</v>
      </c>
      <c r="JB60" s="159" t="s">
        <v>2473</v>
      </c>
      <c r="JC60" s="159" t="s">
        <v>2474</v>
      </c>
      <c r="JD60" s="159" t="s">
        <v>2473</v>
      </c>
      <c r="JE60" s="159" t="s">
        <v>2474</v>
      </c>
      <c r="JF60" s="159" t="s">
        <v>2474</v>
      </c>
      <c r="JG60" s="159" t="s">
        <v>2474</v>
      </c>
      <c r="JH60" s="159" t="s">
        <v>2474</v>
      </c>
      <c r="JI60" s="159" t="s">
        <v>2473</v>
      </c>
      <c r="JJ60" s="159" t="s">
        <v>2473</v>
      </c>
      <c r="JK60" s="159" t="s">
        <v>2473</v>
      </c>
      <c r="JL60" s="159" t="s">
        <v>2473</v>
      </c>
      <c r="JM60" s="159" t="s">
        <v>2474</v>
      </c>
      <c r="JN60" s="159" t="s">
        <v>2473</v>
      </c>
      <c r="JO60" s="159" t="s">
        <v>2473</v>
      </c>
      <c r="JP60" s="159" t="s">
        <v>2474</v>
      </c>
      <c r="JQ60" s="159" t="s">
        <v>2474</v>
      </c>
      <c r="JR60" s="159" t="s">
        <v>2474</v>
      </c>
      <c r="JS60" s="159" t="s">
        <v>2474</v>
      </c>
      <c r="JT60" s="159" t="s">
        <v>2473</v>
      </c>
      <c r="JU60" s="159" t="s">
        <v>2473</v>
      </c>
      <c r="JV60" s="159" t="s">
        <v>2474</v>
      </c>
      <c r="JW60" s="159" t="s">
        <v>2474</v>
      </c>
      <c r="JX60" s="159" t="s">
        <v>2474</v>
      </c>
      <c r="JY60" s="159" t="s">
        <v>2474</v>
      </c>
      <c r="JZ60" s="159" t="s">
        <v>2474</v>
      </c>
      <c r="KA60" s="159" t="s">
        <v>2474</v>
      </c>
      <c r="KB60" s="159" t="s">
        <v>2474</v>
      </c>
      <c r="KC60" s="159" t="s">
        <v>2474</v>
      </c>
      <c r="KD60" s="159" t="s">
        <v>2474</v>
      </c>
      <c r="KE60" s="159" t="s">
        <v>2474</v>
      </c>
      <c r="KF60" s="159" t="s">
        <v>2474</v>
      </c>
      <c r="KG60" s="159" t="s">
        <v>2474</v>
      </c>
      <c r="KH60" s="159" t="s">
        <v>2474</v>
      </c>
      <c r="KI60" s="159" t="s">
        <v>2473</v>
      </c>
      <c r="KJ60" s="159" t="s">
        <v>2473</v>
      </c>
    </row>
    <row r="61" spans="1:296" ht="27" customHeight="1" x14ac:dyDescent="0.3">
      <c r="A61" s="232" t="s">
        <v>3</v>
      </c>
      <c r="B61" s="232"/>
      <c r="C61" s="231" t="s">
        <v>2475</v>
      </c>
      <c r="D61" s="231" t="s">
        <v>75</v>
      </c>
      <c r="E61" s="231"/>
      <c r="F61" s="231"/>
      <c r="G61" s="231"/>
      <c r="H61" s="231"/>
      <c r="I61" s="231"/>
      <c r="J61" s="231"/>
      <c r="K61" s="231"/>
      <c r="L61" s="231"/>
      <c r="M61" s="231"/>
      <c r="N61" s="231"/>
      <c r="O61" s="231" t="s">
        <v>2476</v>
      </c>
      <c r="P61" s="231"/>
      <c r="Q61" s="231"/>
      <c r="R61" s="231"/>
      <c r="S61" s="231"/>
      <c r="T61" s="231" t="s">
        <v>576</v>
      </c>
      <c r="U61" s="231" t="s">
        <v>75</v>
      </c>
      <c r="V61" s="231"/>
      <c r="W61" s="231"/>
      <c r="X61" s="231"/>
      <c r="Y61" s="231" t="s">
        <v>920</v>
      </c>
      <c r="Z61" s="231"/>
      <c r="AA61" s="231"/>
      <c r="AB61" s="231" t="s">
        <v>14</v>
      </c>
      <c r="AC61" s="231" t="s">
        <v>75</v>
      </c>
      <c r="AD61" s="231" t="s">
        <v>244</v>
      </c>
      <c r="AE61" s="231"/>
      <c r="AF61" s="231" t="s">
        <v>75</v>
      </c>
      <c r="AG61" s="231" t="s">
        <v>2476</v>
      </c>
      <c r="AH61" s="231"/>
      <c r="AI61" s="231" t="s">
        <v>375</v>
      </c>
      <c r="AJ61" s="231"/>
      <c r="AK61" s="231" t="s">
        <v>244</v>
      </c>
      <c r="AL61" s="231"/>
      <c r="AM61" s="231"/>
      <c r="AN61" s="231"/>
      <c r="AO61" s="231"/>
      <c r="AP61" s="231" t="s">
        <v>2477</v>
      </c>
      <c r="AQ61" s="231" t="s">
        <v>2478</v>
      </c>
      <c r="AR61" s="231" t="s">
        <v>75</v>
      </c>
      <c r="AS61" s="231"/>
      <c r="AT61" s="231"/>
      <c r="AU61" s="231"/>
      <c r="AV61" s="231"/>
      <c r="AW61" s="231"/>
      <c r="AX61" s="231"/>
      <c r="AY61" s="231"/>
      <c r="AZ61" s="231"/>
      <c r="BA61" s="231"/>
      <c r="BB61" s="231" t="s">
        <v>383</v>
      </c>
      <c r="BC61" s="231" t="s">
        <v>576</v>
      </c>
      <c r="BD61" s="231" t="s">
        <v>961</v>
      </c>
      <c r="BE61" s="231" t="s">
        <v>391</v>
      </c>
      <c r="BF61" s="231"/>
      <c r="BG61" s="231" t="s">
        <v>75</v>
      </c>
      <c r="BH61" s="231"/>
      <c r="BI61" s="231"/>
      <c r="BJ61" s="231"/>
      <c r="BK61" s="231"/>
      <c r="BL61" s="231"/>
      <c r="BM61" s="231"/>
      <c r="BN61" s="231"/>
      <c r="BO61" s="231" t="s">
        <v>576</v>
      </c>
      <c r="BP61" s="231"/>
      <c r="BQ61" s="231"/>
      <c r="BR61" s="231"/>
      <c r="BS61" s="231"/>
      <c r="BT61" s="231"/>
      <c r="BU61" s="231" t="s">
        <v>14</v>
      </c>
      <c r="BV61" s="231"/>
      <c r="BW61" s="231" t="s">
        <v>576</v>
      </c>
      <c r="BX61" s="231" t="s">
        <v>70</v>
      </c>
      <c r="BY61" s="231"/>
      <c r="BZ61" s="231"/>
      <c r="CA61" s="231"/>
      <c r="CB61" s="231" t="s">
        <v>75</v>
      </c>
      <c r="CC61" s="231"/>
      <c r="CD61" s="231" t="s">
        <v>2479</v>
      </c>
      <c r="CE61" s="231"/>
      <c r="CF61" s="231" t="s">
        <v>147</v>
      </c>
      <c r="CG61" s="231" t="s">
        <v>75</v>
      </c>
      <c r="CH61" s="231"/>
      <c r="CI61" s="231"/>
      <c r="CJ61" s="231"/>
      <c r="CK61" s="231" t="s">
        <v>961</v>
      </c>
      <c r="CL61" s="231"/>
      <c r="CM61" s="231" t="s">
        <v>70</v>
      </c>
      <c r="CN61" s="231"/>
      <c r="CO61" s="231"/>
      <c r="CP61" s="231" t="s">
        <v>75</v>
      </c>
      <c r="CQ61" s="231"/>
      <c r="CR61" s="231"/>
      <c r="CS61" s="231"/>
      <c r="CT61" s="231"/>
      <c r="CU61" s="231"/>
      <c r="CV61" s="231"/>
      <c r="CW61" s="231"/>
      <c r="CX61" s="231" t="s">
        <v>2479</v>
      </c>
      <c r="CY61" s="231" t="s">
        <v>70</v>
      </c>
      <c r="CZ61" s="231"/>
      <c r="DA61" s="231" t="s">
        <v>395</v>
      </c>
      <c r="DB61" s="231"/>
      <c r="DC61" s="231"/>
      <c r="DD61" s="231"/>
      <c r="DE61" s="231" t="s">
        <v>75</v>
      </c>
      <c r="DF61" s="231"/>
      <c r="DG61" s="231"/>
      <c r="DH61" s="231" t="s">
        <v>395</v>
      </c>
      <c r="DI61" s="231"/>
      <c r="DJ61" s="231" t="s">
        <v>944</v>
      </c>
      <c r="DK61" s="231"/>
      <c r="DL61" s="231" t="s">
        <v>650</v>
      </c>
      <c r="DM61" s="231" t="s">
        <v>395</v>
      </c>
      <c r="DN61" s="231"/>
      <c r="DO61" s="231"/>
      <c r="DP61" s="231"/>
      <c r="DQ61" s="231" t="s">
        <v>650</v>
      </c>
      <c r="DR61" s="231" t="s">
        <v>395</v>
      </c>
      <c r="DS61" s="231" t="s">
        <v>650</v>
      </c>
      <c r="DT61" s="231" t="s">
        <v>395</v>
      </c>
      <c r="DU61" s="231"/>
      <c r="DV61" s="231"/>
      <c r="DW61" s="231"/>
      <c r="DX61" s="231" t="s">
        <v>75</v>
      </c>
      <c r="DY61" s="231" t="s">
        <v>650</v>
      </c>
      <c r="DZ61" s="231" t="s">
        <v>75</v>
      </c>
      <c r="EA61" s="231"/>
      <c r="EB61" s="231"/>
      <c r="EC61" s="231"/>
      <c r="ED61" s="231"/>
      <c r="EE61" s="231"/>
      <c r="EF61" s="231" t="s">
        <v>576</v>
      </c>
      <c r="EG61" s="231"/>
      <c r="EH61" s="231" t="s">
        <v>395</v>
      </c>
      <c r="EI61" s="231" t="s">
        <v>576</v>
      </c>
      <c r="EJ61" s="231" t="s">
        <v>2480</v>
      </c>
      <c r="EK61" s="231" t="s">
        <v>650</v>
      </c>
      <c r="EL61" s="231" t="s">
        <v>75</v>
      </c>
      <c r="EM61" s="231"/>
      <c r="EN61" s="231"/>
      <c r="EO61" s="231"/>
      <c r="EP61" s="231"/>
      <c r="EQ61" s="231"/>
      <c r="ER61" s="231"/>
      <c r="ES61" s="231"/>
      <c r="ET61" s="231"/>
      <c r="EU61" s="231" t="s">
        <v>939</v>
      </c>
      <c r="EV61" s="231"/>
      <c r="EW61" s="231"/>
      <c r="EX61" s="231" t="s">
        <v>75</v>
      </c>
      <c r="EY61" s="231"/>
      <c r="EZ61" s="231"/>
      <c r="FA61" s="231"/>
      <c r="FB61" s="231"/>
      <c r="FC61" s="231"/>
      <c r="FD61" s="231"/>
      <c r="FE61" s="231"/>
      <c r="FF61" s="231"/>
      <c r="FG61" s="231"/>
      <c r="FH61" s="231" t="s">
        <v>951</v>
      </c>
      <c r="FI61" s="231"/>
      <c r="FJ61" s="231"/>
      <c r="FK61" s="231" t="s">
        <v>75</v>
      </c>
      <c r="FL61" s="231"/>
      <c r="FM61" s="231"/>
      <c r="FN61" s="231"/>
      <c r="FO61" s="231"/>
      <c r="FP61" s="231"/>
      <c r="FQ61" s="231" t="s">
        <v>383</v>
      </c>
      <c r="FR61" s="231" t="s">
        <v>391</v>
      </c>
      <c r="FS61" s="231"/>
      <c r="FT61" s="231"/>
      <c r="FU61" s="231"/>
      <c r="FV61" s="231"/>
      <c r="FW61" s="231"/>
      <c r="FX61" s="231" t="s">
        <v>2479</v>
      </c>
      <c r="FY61" s="231" t="s">
        <v>686</v>
      </c>
      <c r="FZ61" s="231"/>
      <c r="GA61" s="231"/>
      <c r="GB61" s="231" t="s">
        <v>650</v>
      </c>
      <c r="GC61" s="231" t="s">
        <v>244</v>
      </c>
      <c r="GD61" s="231" t="s">
        <v>383</v>
      </c>
      <c r="GE61" s="231" t="s">
        <v>75</v>
      </c>
      <c r="GF61" s="231" t="s">
        <v>171</v>
      </c>
      <c r="GG61" s="231" t="s">
        <v>383</v>
      </c>
      <c r="GH61" s="231" t="s">
        <v>244</v>
      </c>
      <c r="GI61" s="231" t="s">
        <v>75</v>
      </c>
      <c r="GJ61" s="231" t="s">
        <v>383</v>
      </c>
      <c r="GK61" s="231" t="s">
        <v>75</v>
      </c>
      <c r="GL61" s="231"/>
      <c r="GM61" s="231" t="s">
        <v>2481</v>
      </c>
      <c r="GN61" s="231" t="s">
        <v>75</v>
      </c>
      <c r="GO61" s="231" t="s">
        <v>391</v>
      </c>
      <c r="GP61" s="231" t="s">
        <v>75</v>
      </c>
      <c r="GQ61" s="231"/>
      <c r="GR61" s="231"/>
      <c r="GS61" s="231" t="s">
        <v>950</v>
      </c>
      <c r="GT61" s="231"/>
      <c r="GU61" s="231" t="s">
        <v>383</v>
      </c>
      <c r="GV61" s="231"/>
      <c r="GW61" s="231" t="s">
        <v>75</v>
      </c>
      <c r="GX61" s="231" t="s">
        <v>383</v>
      </c>
      <c r="GY61" s="231" t="s">
        <v>654</v>
      </c>
      <c r="GZ61" s="231" t="s">
        <v>75</v>
      </c>
      <c r="HA61" s="231"/>
      <c r="HB61" s="231" t="s">
        <v>654</v>
      </c>
      <c r="HC61" s="231" t="s">
        <v>576</v>
      </c>
      <c r="HD61" s="231"/>
      <c r="HE61" s="231"/>
      <c r="HF61" s="231"/>
      <c r="HG61" s="231"/>
      <c r="HH61" s="231"/>
      <c r="HI61" s="231"/>
      <c r="HJ61" s="231"/>
      <c r="HK61" s="231"/>
      <c r="HL61" s="231"/>
      <c r="HM61" s="231"/>
      <c r="HN61" s="231" t="s">
        <v>2482</v>
      </c>
      <c r="HO61" s="231"/>
      <c r="HP61" s="231" t="s">
        <v>576</v>
      </c>
      <c r="HQ61" s="231"/>
      <c r="HR61" s="231" t="s">
        <v>547</v>
      </c>
      <c r="HS61" s="231"/>
      <c r="HT61" s="231" t="s">
        <v>576</v>
      </c>
      <c r="HU61" s="231"/>
      <c r="HV61" s="231" t="s">
        <v>405</v>
      </c>
      <c r="HW61" s="231"/>
      <c r="HX61" s="231" t="s">
        <v>2483</v>
      </c>
      <c r="HY61" s="231"/>
      <c r="HZ61" s="231" t="s">
        <v>405</v>
      </c>
      <c r="IA61" s="231" t="s">
        <v>75</v>
      </c>
      <c r="IB61" s="231" t="s">
        <v>231</v>
      </c>
      <c r="IC61" s="231" t="s">
        <v>115</v>
      </c>
      <c r="ID61" s="231"/>
      <c r="IE61" s="231" t="s">
        <v>547</v>
      </c>
      <c r="IF61" s="231"/>
      <c r="IG61" s="231"/>
      <c r="IH61" s="231"/>
      <c r="II61" s="231" t="s">
        <v>115</v>
      </c>
      <c r="IJ61" s="231"/>
      <c r="IK61" s="231" t="s">
        <v>576</v>
      </c>
      <c r="IL61" s="231" t="s">
        <v>231</v>
      </c>
      <c r="IM61" s="231" t="s">
        <v>576</v>
      </c>
      <c r="IN61" s="231" t="s">
        <v>231</v>
      </c>
      <c r="IO61" s="231"/>
      <c r="IP61" s="231"/>
      <c r="IQ61" s="231"/>
      <c r="IR61" s="231"/>
      <c r="IS61" s="231" t="s">
        <v>576</v>
      </c>
      <c r="IT61" s="231" t="s">
        <v>2480</v>
      </c>
      <c r="IU61" s="231" t="s">
        <v>405</v>
      </c>
      <c r="IV61" s="231"/>
      <c r="IW61" s="231" t="s">
        <v>231</v>
      </c>
      <c r="IX61" s="231" t="s">
        <v>576</v>
      </c>
      <c r="IY61" s="231"/>
      <c r="IZ61" s="231"/>
      <c r="JA61" s="231"/>
      <c r="JB61" s="231" t="s">
        <v>75</v>
      </c>
      <c r="JC61" s="231" t="s">
        <v>982</v>
      </c>
      <c r="JD61" s="231" t="s">
        <v>75</v>
      </c>
      <c r="JE61" s="231" t="s">
        <v>97</v>
      </c>
      <c r="JF61" s="231"/>
      <c r="JG61" s="231" t="s">
        <v>75</v>
      </c>
      <c r="JH61" s="231"/>
      <c r="JI61" s="231"/>
      <c r="JJ61" s="231"/>
      <c r="JK61" s="231"/>
      <c r="JL61" s="231"/>
      <c r="JM61" s="231" t="s">
        <v>2483</v>
      </c>
      <c r="JN61" s="231" t="s">
        <v>171</v>
      </c>
      <c r="JO61" s="231"/>
      <c r="JP61" s="231" t="s">
        <v>977</v>
      </c>
      <c r="JQ61" s="231"/>
      <c r="JR61" s="231" t="s">
        <v>979</v>
      </c>
      <c r="JS61" s="231"/>
      <c r="JT61" s="231"/>
      <c r="JU61" s="231" t="s">
        <v>75</v>
      </c>
      <c r="JV61" s="231" t="s">
        <v>547</v>
      </c>
      <c r="JW61" s="231" t="s">
        <v>644</v>
      </c>
      <c r="JX61" s="231" t="s">
        <v>2484</v>
      </c>
      <c r="JY61" s="231"/>
      <c r="JZ61" s="231" t="s">
        <v>576</v>
      </c>
      <c r="KA61" s="231"/>
      <c r="KB61" s="231"/>
      <c r="KC61" s="231"/>
      <c r="KD61" s="231"/>
      <c r="KE61" s="231"/>
      <c r="KF61" s="231"/>
      <c r="KG61" s="231" t="s">
        <v>547</v>
      </c>
      <c r="KH61" s="231"/>
      <c r="KI61" s="231" t="s">
        <v>576</v>
      </c>
      <c r="KJ61" s="231"/>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4" t="s">
        <v>2485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0"/>
      <c r="B64" s="1" t="s">
        <v>2486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1"/>
      <c r="B65" s="1" t="s">
        <v>2487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2"/>
      <c r="B66" s="1" t="s">
        <v>2488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3" t="s">
        <v>2489</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c r="KJ4" s="234"/>
    </row>
    <row r="5" spans="1:296" ht="19.95" hidden="1" customHeight="1" x14ac:dyDescent="0.3">
      <c r="A5" s="232" t="s">
        <v>1834</v>
      </c>
      <c r="B5" s="232"/>
      <c r="C5" s="159">
        <v>77392</v>
      </c>
      <c r="D5" s="159">
        <v>42725</v>
      </c>
      <c r="E5" s="159">
        <v>42726</v>
      </c>
      <c r="F5" s="159">
        <v>42727</v>
      </c>
      <c r="G5" s="159">
        <v>42728</v>
      </c>
      <c r="H5" s="159">
        <v>42729</v>
      </c>
      <c r="I5" s="159">
        <v>60100</v>
      </c>
      <c r="J5" s="159">
        <v>42730</v>
      </c>
      <c r="K5" s="159">
        <v>62254</v>
      </c>
      <c r="L5" s="159">
        <v>60101</v>
      </c>
      <c r="M5" s="159">
        <v>43921</v>
      </c>
      <c r="N5" s="159">
        <v>42732</v>
      </c>
      <c r="O5" s="159">
        <v>43773</v>
      </c>
      <c r="P5" s="159">
        <v>43769</v>
      </c>
      <c r="Q5" s="159">
        <v>43770</v>
      </c>
      <c r="R5" s="159">
        <v>43767</v>
      </c>
      <c r="S5" s="159">
        <v>43768</v>
      </c>
      <c r="T5" s="159">
        <v>43836</v>
      </c>
      <c r="U5" s="159">
        <v>62253</v>
      </c>
      <c r="V5" s="159">
        <v>42733</v>
      </c>
      <c r="W5" s="159">
        <v>42734</v>
      </c>
      <c r="X5" s="159">
        <v>42735</v>
      </c>
      <c r="Y5" s="159">
        <v>60135</v>
      </c>
      <c r="Z5" s="159">
        <v>60103</v>
      </c>
      <c r="AA5" s="159">
        <v>60104</v>
      </c>
      <c r="AB5" s="159">
        <v>43778</v>
      </c>
      <c r="AC5" s="159">
        <v>60105</v>
      </c>
      <c r="AD5" s="159">
        <v>43760</v>
      </c>
      <c r="AE5" s="159">
        <v>43761</v>
      </c>
      <c r="AF5" s="159">
        <v>60106</v>
      </c>
      <c r="AG5" s="159">
        <v>43772</v>
      </c>
      <c r="AH5" s="159">
        <v>43771</v>
      </c>
      <c r="AI5" s="159">
        <v>43807</v>
      </c>
      <c r="AJ5" s="159">
        <v>43808</v>
      </c>
      <c r="AK5" s="159">
        <v>43763</v>
      </c>
      <c r="AL5" s="159">
        <v>43764</v>
      </c>
      <c r="AM5" s="159">
        <v>60136</v>
      </c>
      <c r="AN5" s="159">
        <v>43765</v>
      </c>
      <c r="AO5" s="159">
        <v>43766</v>
      </c>
      <c r="AP5" s="159">
        <v>43797</v>
      </c>
      <c r="AQ5" s="159">
        <v>60141</v>
      </c>
      <c r="AR5" s="159">
        <v>42737</v>
      </c>
      <c r="AS5" s="159">
        <v>42738</v>
      </c>
      <c r="AT5" s="159">
        <v>42739</v>
      </c>
      <c r="AU5" s="159">
        <v>42746</v>
      </c>
      <c r="AV5" s="159">
        <v>42741</v>
      </c>
      <c r="AW5" s="159">
        <v>60137</v>
      </c>
      <c r="AX5" s="159">
        <v>60138</v>
      </c>
      <c r="AY5" s="159">
        <v>42744</v>
      </c>
      <c r="AZ5" s="159">
        <v>42745</v>
      </c>
      <c r="BA5" s="159">
        <v>43931</v>
      </c>
      <c r="BB5" s="159">
        <v>43795</v>
      </c>
      <c r="BC5" s="159">
        <v>43825</v>
      </c>
      <c r="BD5" s="159">
        <v>60142</v>
      </c>
      <c r="BE5" s="159">
        <v>60143</v>
      </c>
      <c r="BF5" s="159">
        <v>60144</v>
      </c>
      <c r="BG5" s="159">
        <v>42740</v>
      </c>
      <c r="BH5" s="159">
        <v>42747</v>
      </c>
      <c r="BI5" s="159">
        <v>42748</v>
      </c>
      <c r="BJ5" s="159">
        <v>60145</v>
      </c>
      <c r="BK5" s="159">
        <v>60146</v>
      </c>
      <c r="BL5" s="159">
        <v>60147</v>
      </c>
      <c r="BM5" s="159">
        <v>42752</v>
      </c>
      <c r="BN5" s="159">
        <v>42753</v>
      </c>
      <c r="BO5" s="159">
        <v>43817</v>
      </c>
      <c r="BP5" s="159">
        <v>43814</v>
      </c>
      <c r="BQ5" s="159">
        <v>43815</v>
      </c>
      <c r="BR5" s="159">
        <v>60148</v>
      </c>
      <c r="BS5" s="159">
        <v>60149</v>
      </c>
      <c r="BT5" s="159">
        <v>63040</v>
      </c>
      <c r="BU5" s="159">
        <v>62468</v>
      </c>
      <c r="BV5" s="159">
        <v>62469</v>
      </c>
      <c r="BW5" s="159">
        <v>60150</v>
      </c>
      <c r="BX5" s="159">
        <v>43785</v>
      </c>
      <c r="BY5" s="159">
        <v>43784</v>
      </c>
      <c r="BZ5" s="159">
        <v>43786</v>
      </c>
      <c r="CA5" s="159">
        <v>43787</v>
      </c>
      <c r="CB5" s="159">
        <v>60151</v>
      </c>
      <c r="CC5" s="159">
        <v>60152</v>
      </c>
      <c r="CD5" s="159">
        <v>60153</v>
      </c>
      <c r="CE5" s="159">
        <v>60154</v>
      </c>
      <c r="CF5" s="159">
        <v>43800</v>
      </c>
      <c r="CG5" s="159">
        <v>60155</v>
      </c>
      <c r="CH5" s="159">
        <v>60156</v>
      </c>
      <c r="CI5" s="159">
        <v>60157</v>
      </c>
      <c r="CJ5" s="159">
        <v>60158</v>
      </c>
      <c r="CK5" s="159">
        <v>60159</v>
      </c>
      <c r="CL5" s="159">
        <v>43886</v>
      </c>
      <c r="CM5" s="159">
        <v>43780</v>
      </c>
      <c r="CN5" s="159">
        <v>43779</v>
      </c>
      <c r="CO5" s="159">
        <v>43788</v>
      </c>
      <c r="CP5" s="159">
        <v>42758</v>
      </c>
      <c r="CQ5" s="159">
        <v>42759</v>
      </c>
      <c r="CR5" s="159">
        <v>42760</v>
      </c>
      <c r="CS5" s="159">
        <v>42761</v>
      </c>
      <c r="CT5" s="159">
        <v>42762</v>
      </c>
      <c r="CU5" s="159">
        <v>42763</v>
      </c>
      <c r="CV5" s="159">
        <v>60162</v>
      </c>
      <c r="CW5" s="159">
        <v>42765</v>
      </c>
      <c r="CX5" s="159">
        <v>60163</v>
      </c>
      <c r="CY5" s="159">
        <v>43789</v>
      </c>
      <c r="CZ5" s="159">
        <v>43790</v>
      </c>
      <c r="DA5" s="159">
        <v>43871</v>
      </c>
      <c r="DB5" s="159">
        <v>43872</v>
      </c>
      <c r="DC5" s="159">
        <v>43870</v>
      </c>
      <c r="DD5" s="159">
        <v>43869</v>
      </c>
      <c r="DE5" s="159">
        <v>60164</v>
      </c>
      <c r="DF5" s="159">
        <v>60165</v>
      </c>
      <c r="DG5" s="159">
        <v>60166</v>
      </c>
      <c r="DH5" s="159">
        <v>43867</v>
      </c>
      <c r="DI5" s="159">
        <v>43868</v>
      </c>
      <c r="DJ5" s="159">
        <v>60170</v>
      </c>
      <c r="DK5" s="159">
        <v>60171</v>
      </c>
      <c r="DL5" s="159">
        <v>60173</v>
      </c>
      <c r="DM5" s="159">
        <v>43855</v>
      </c>
      <c r="DN5" s="159">
        <v>43856</v>
      </c>
      <c r="DO5" s="159">
        <v>43857</v>
      </c>
      <c r="DP5" s="159">
        <v>43858</v>
      </c>
      <c r="DQ5" s="159">
        <v>60177</v>
      </c>
      <c r="DR5" s="159">
        <v>43859</v>
      </c>
      <c r="DS5" s="159">
        <v>60178</v>
      </c>
      <c r="DT5" s="159">
        <v>43863</v>
      </c>
      <c r="DU5" s="159">
        <v>43864</v>
      </c>
      <c r="DV5" s="159">
        <v>43865</v>
      </c>
      <c r="DW5" s="159">
        <v>43866</v>
      </c>
      <c r="DX5" s="159">
        <v>60179</v>
      </c>
      <c r="DY5" s="159">
        <v>60180</v>
      </c>
      <c r="DZ5" s="159">
        <v>42794</v>
      </c>
      <c r="EA5" s="159">
        <v>42795</v>
      </c>
      <c r="EB5" s="159">
        <v>60181</v>
      </c>
      <c r="EC5" s="159">
        <v>42769</v>
      </c>
      <c r="ED5" s="159">
        <v>42770</v>
      </c>
      <c r="EE5" s="159">
        <v>42771</v>
      </c>
      <c r="EF5" s="159">
        <v>60182</v>
      </c>
      <c r="EG5" s="159">
        <v>60183</v>
      </c>
      <c r="EH5" s="159">
        <v>43853</v>
      </c>
      <c r="EI5" s="159">
        <v>43824</v>
      </c>
      <c r="EJ5" s="159">
        <v>60184</v>
      </c>
      <c r="EK5" s="159">
        <v>60185</v>
      </c>
      <c r="EL5" s="159">
        <v>42772</v>
      </c>
      <c r="EM5" s="159">
        <v>42773</v>
      </c>
      <c r="EN5" s="159">
        <v>43946</v>
      </c>
      <c r="EO5" s="159">
        <v>42775</v>
      </c>
      <c r="EP5" s="159">
        <v>43944</v>
      </c>
      <c r="EQ5" s="159">
        <v>60186</v>
      </c>
      <c r="ER5" s="159">
        <v>60187</v>
      </c>
      <c r="ES5" s="159">
        <v>42779</v>
      </c>
      <c r="ET5" s="159">
        <v>42780</v>
      </c>
      <c r="EU5" s="159">
        <v>43756</v>
      </c>
      <c r="EV5" s="159">
        <v>43757</v>
      </c>
      <c r="EW5" s="159">
        <v>43758</v>
      </c>
      <c r="EX5" s="159">
        <v>43941</v>
      </c>
      <c r="EY5" s="159">
        <v>60201</v>
      </c>
      <c r="EZ5" s="159">
        <v>43952</v>
      </c>
      <c r="FA5" s="159">
        <v>42784</v>
      </c>
      <c r="FB5" s="159">
        <v>42785</v>
      </c>
      <c r="FC5" s="159">
        <v>42786</v>
      </c>
      <c r="FD5" s="159">
        <v>42774</v>
      </c>
      <c r="FE5" s="159">
        <v>42788</v>
      </c>
      <c r="FF5" s="159">
        <v>42789</v>
      </c>
      <c r="FG5" s="159">
        <v>42790</v>
      </c>
      <c r="FH5" s="159">
        <v>43774</v>
      </c>
      <c r="FI5" s="159">
        <v>43775</v>
      </c>
      <c r="FJ5" s="159">
        <v>43776</v>
      </c>
      <c r="FK5" s="159">
        <v>60198</v>
      </c>
      <c r="FL5" s="159">
        <v>60199</v>
      </c>
      <c r="FM5" s="159">
        <v>60200</v>
      </c>
      <c r="FN5" s="159">
        <v>60188</v>
      </c>
      <c r="FO5" s="159">
        <v>60189</v>
      </c>
      <c r="FP5" s="159">
        <v>60190</v>
      </c>
      <c r="FQ5" s="159">
        <v>60191</v>
      </c>
      <c r="FR5" s="159">
        <v>43901</v>
      </c>
      <c r="FS5" s="159">
        <v>60192</v>
      </c>
      <c r="FT5" s="159">
        <v>60194</v>
      </c>
      <c r="FU5" s="159">
        <v>43902</v>
      </c>
      <c r="FV5" s="159">
        <v>43904</v>
      </c>
      <c r="FW5" s="159">
        <v>43903</v>
      </c>
      <c r="FX5" s="159">
        <v>60193</v>
      </c>
      <c r="FY5" s="159">
        <v>43910</v>
      </c>
      <c r="FZ5" s="159">
        <v>43911</v>
      </c>
      <c r="GA5" s="159">
        <v>43912</v>
      </c>
      <c r="GB5" s="159">
        <v>60195</v>
      </c>
      <c r="GC5" s="159">
        <v>43762</v>
      </c>
      <c r="GD5" s="159">
        <v>60196</v>
      </c>
      <c r="GE5" s="159">
        <v>60197</v>
      </c>
      <c r="GF5" s="159">
        <v>60202</v>
      </c>
      <c r="GG5" s="159">
        <v>43809</v>
      </c>
      <c r="GH5" s="159">
        <v>60203</v>
      </c>
      <c r="GI5" s="159">
        <v>42796</v>
      </c>
      <c r="GJ5" s="159">
        <v>43806</v>
      </c>
      <c r="GK5" s="159">
        <v>60204</v>
      </c>
      <c r="GL5" s="159">
        <v>42797</v>
      </c>
      <c r="GM5" s="159">
        <v>60206</v>
      </c>
      <c r="GN5" s="159">
        <v>61715</v>
      </c>
      <c r="GO5" s="159">
        <v>43906</v>
      </c>
      <c r="GP5" s="159">
        <v>60207</v>
      </c>
      <c r="GQ5" s="159">
        <v>60208</v>
      </c>
      <c r="GR5" s="159">
        <v>60209</v>
      </c>
      <c r="GS5" s="159">
        <v>43873</v>
      </c>
      <c r="GT5" s="159">
        <v>43874</v>
      </c>
      <c r="GU5" s="159">
        <v>43811</v>
      </c>
      <c r="GV5" s="159">
        <v>43810</v>
      </c>
      <c r="GW5" s="159">
        <v>60210</v>
      </c>
      <c r="GX5" s="159">
        <v>43805</v>
      </c>
      <c r="GY5" s="159">
        <v>43900</v>
      </c>
      <c r="GZ5" s="159">
        <v>42802</v>
      </c>
      <c r="HA5" s="159">
        <v>42803</v>
      </c>
      <c r="HB5" s="159">
        <v>43899</v>
      </c>
      <c r="HC5" s="159">
        <v>43822</v>
      </c>
      <c r="HD5" s="159">
        <v>43823</v>
      </c>
      <c r="HE5" s="159">
        <v>43812</v>
      </c>
      <c r="HF5" s="159">
        <v>43826</v>
      </c>
      <c r="HG5" s="159">
        <v>43829</v>
      </c>
      <c r="HH5" s="159">
        <v>43830</v>
      </c>
      <c r="HI5" s="159">
        <v>43828</v>
      </c>
      <c r="HJ5" s="159">
        <v>43833</v>
      </c>
      <c r="HK5" s="159">
        <v>43832</v>
      </c>
      <c r="HL5" s="159">
        <v>43835</v>
      </c>
      <c r="HM5" s="159">
        <v>43834</v>
      </c>
      <c r="HN5" s="159">
        <v>43851</v>
      </c>
      <c r="HO5" s="159">
        <v>43852</v>
      </c>
      <c r="HP5" s="159">
        <v>43842</v>
      </c>
      <c r="HQ5" s="159">
        <v>43843</v>
      </c>
      <c r="HR5" s="159">
        <v>43896</v>
      </c>
      <c r="HS5" s="159">
        <v>43892</v>
      </c>
      <c r="HT5" s="159">
        <v>43840</v>
      </c>
      <c r="HU5" s="159">
        <v>43841</v>
      </c>
      <c r="HV5" s="159">
        <v>43881</v>
      </c>
      <c r="HW5" s="159">
        <v>43882</v>
      </c>
      <c r="HX5" s="159">
        <v>43908</v>
      </c>
      <c r="HY5" s="159">
        <v>43907</v>
      </c>
      <c r="HZ5" s="159">
        <v>43877</v>
      </c>
      <c r="IA5" s="159">
        <v>43919</v>
      </c>
      <c r="IB5" s="159">
        <v>43747</v>
      </c>
      <c r="IC5" s="159">
        <v>43803</v>
      </c>
      <c r="ID5" s="159">
        <v>43804</v>
      </c>
      <c r="IE5" s="159">
        <v>43893</v>
      </c>
      <c r="IF5" s="159">
        <v>62973</v>
      </c>
      <c r="IG5" s="159">
        <v>43891</v>
      </c>
      <c r="IH5" s="159">
        <v>60211</v>
      </c>
      <c r="II5" s="159">
        <v>43801</v>
      </c>
      <c r="IJ5" s="159">
        <v>43802</v>
      </c>
      <c r="IK5" s="159">
        <v>43838</v>
      </c>
      <c r="IL5" s="159">
        <v>43753</v>
      </c>
      <c r="IM5" s="159">
        <v>43839</v>
      </c>
      <c r="IN5" s="159">
        <v>43749</v>
      </c>
      <c r="IO5" s="159">
        <v>43750</v>
      </c>
      <c r="IP5" s="159">
        <v>43752</v>
      </c>
      <c r="IQ5" s="159">
        <v>43748</v>
      </c>
      <c r="IR5" s="159">
        <v>43746</v>
      </c>
      <c r="IS5" s="159">
        <v>43837</v>
      </c>
      <c r="IT5" s="159">
        <v>60212</v>
      </c>
      <c r="IU5" s="159">
        <v>43878</v>
      </c>
      <c r="IV5" s="159">
        <v>43879</v>
      </c>
      <c r="IW5" s="159">
        <v>43754</v>
      </c>
      <c r="IX5" s="159">
        <v>43847</v>
      </c>
      <c r="IY5" s="159">
        <v>43848</v>
      </c>
      <c r="IZ5" s="159">
        <v>43849</v>
      </c>
      <c r="JA5" s="159">
        <v>43850</v>
      </c>
      <c r="JB5" s="159">
        <v>60213</v>
      </c>
      <c r="JC5" s="159">
        <v>43914</v>
      </c>
      <c r="JD5" s="159">
        <v>60214</v>
      </c>
      <c r="JE5" s="159">
        <v>43791</v>
      </c>
      <c r="JF5" s="159">
        <v>43792</v>
      </c>
      <c r="JG5" s="159">
        <v>43918</v>
      </c>
      <c r="JH5" s="159">
        <v>43917</v>
      </c>
      <c r="JI5" s="159">
        <v>60215</v>
      </c>
      <c r="JJ5" s="159">
        <v>60216</v>
      </c>
      <c r="JK5" s="159">
        <v>60217</v>
      </c>
      <c r="JL5" s="159">
        <v>60218</v>
      </c>
      <c r="JM5" s="159">
        <v>43909</v>
      </c>
      <c r="JN5" s="159">
        <v>60219</v>
      </c>
      <c r="JO5" s="159">
        <v>60220</v>
      </c>
      <c r="JP5" s="159">
        <v>43793</v>
      </c>
      <c r="JQ5" s="159">
        <v>43794</v>
      </c>
      <c r="JR5" s="159">
        <v>43883</v>
      </c>
      <c r="JS5" s="159">
        <v>43884</v>
      </c>
      <c r="JT5" s="159">
        <v>60222</v>
      </c>
      <c r="JU5" s="159">
        <v>60221</v>
      </c>
      <c r="JV5" s="159">
        <v>62974</v>
      </c>
      <c r="JW5" s="159">
        <v>43898</v>
      </c>
      <c r="JX5" s="159">
        <v>43799</v>
      </c>
      <c r="JY5" s="159">
        <v>43798</v>
      </c>
      <c r="JZ5" s="159">
        <v>43818</v>
      </c>
      <c r="KA5" s="159">
        <v>43845</v>
      </c>
      <c r="KB5" s="159">
        <v>43846</v>
      </c>
      <c r="KC5" s="159">
        <v>43844</v>
      </c>
      <c r="KD5" s="159">
        <v>43819</v>
      </c>
      <c r="KE5" s="159">
        <v>43820</v>
      </c>
      <c r="KF5" s="159">
        <v>43821</v>
      </c>
      <c r="KG5" s="159">
        <v>63016</v>
      </c>
      <c r="KH5" s="159">
        <v>63017</v>
      </c>
      <c r="KI5" s="159">
        <v>63039</v>
      </c>
      <c r="KJ5" s="159">
        <v>63041</v>
      </c>
    </row>
    <row r="6" spans="1:296" ht="15" hidden="1" customHeight="1" x14ac:dyDescent="0.3">
      <c r="A6" s="232" t="s">
        <v>1835</v>
      </c>
      <c r="B6" s="232"/>
      <c r="C6" s="159" t="s">
        <v>2490</v>
      </c>
      <c r="D6" s="159" t="s">
        <v>2491</v>
      </c>
      <c r="E6" s="159" t="s">
        <v>2492</v>
      </c>
      <c r="F6" s="159" t="s">
        <v>2493</v>
      </c>
      <c r="G6" s="159" t="s">
        <v>2494</v>
      </c>
      <c r="H6" s="159" t="s">
        <v>2495</v>
      </c>
      <c r="I6" s="159" t="s">
        <v>2496</v>
      </c>
      <c r="J6" s="159" t="s">
        <v>2497</v>
      </c>
      <c r="K6" s="159"/>
      <c r="L6" s="159" t="s">
        <v>2498</v>
      </c>
      <c r="M6" s="159" t="s">
        <v>2499</v>
      </c>
      <c r="N6" s="159" t="s">
        <v>2500</v>
      </c>
      <c r="O6" s="159" t="s">
        <v>2501</v>
      </c>
      <c r="P6" s="159" t="s">
        <v>2502</v>
      </c>
      <c r="Q6" s="159" t="s">
        <v>2503</v>
      </c>
      <c r="R6" s="159" t="s">
        <v>2504</v>
      </c>
      <c r="S6" s="159" t="s">
        <v>2505</v>
      </c>
      <c r="T6" s="159" t="s">
        <v>2506</v>
      </c>
      <c r="U6" s="159" t="s">
        <v>2507</v>
      </c>
      <c r="V6" s="159" t="s">
        <v>2508</v>
      </c>
      <c r="W6" s="159" t="s">
        <v>2509</v>
      </c>
      <c r="X6" s="159" t="s">
        <v>2510</v>
      </c>
      <c r="Y6" s="159" t="s">
        <v>2511</v>
      </c>
      <c r="Z6" s="159" t="s">
        <v>2512</v>
      </c>
      <c r="AA6" s="159" t="s">
        <v>2513</v>
      </c>
      <c r="AB6" s="159" t="s">
        <v>2514</v>
      </c>
      <c r="AC6" s="159" t="s">
        <v>2515</v>
      </c>
      <c r="AD6" s="159" t="s">
        <v>2516</v>
      </c>
      <c r="AE6" s="159" t="s">
        <v>2517</v>
      </c>
      <c r="AF6" s="159" t="s">
        <v>2518</v>
      </c>
      <c r="AG6" s="159" t="s">
        <v>2519</v>
      </c>
      <c r="AH6" s="159" t="s">
        <v>2520</v>
      </c>
      <c r="AI6" s="159" t="s">
        <v>2521</v>
      </c>
      <c r="AJ6" s="159" t="s">
        <v>2522</v>
      </c>
      <c r="AK6" s="159" t="s">
        <v>2523</v>
      </c>
      <c r="AL6" s="159" t="s">
        <v>2524</v>
      </c>
      <c r="AM6" s="159" t="s">
        <v>2525</v>
      </c>
      <c r="AN6" s="159" t="s">
        <v>2526</v>
      </c>
      <c r="AO6" s="159" t="s">
        <v>2527</v>
      </c>
      <c r="AP6" s="159" t="s">
        <v>2528</v>
      </c>
      <c r="AQ6" s="159" t="s">
        <v>2529</v>
      </c>
      <c r="AR6" s="159" t="s">
        <v>2530</v>
      </c>
      <c r="AS6" s="159" t="s">
        <v>2531</v>
      </c>
      <c r="AT6" s="159" t="s">
        <v>2532</v>
      </c>
      <c r="AU6" s="159" t="s">
        <v>2533</v>
      </c>
      <c r="AV6" s="159" t="s">
        <v>2534</v>
      </c>
      <c r="AW6" s="159" t="s">
        <v>2535</v>
      </c>
      <c r="AX6" s="159" t="s">
        <v>2536</v>
      </c>
      <c r="AY6" s="159" t="s">
        <v>2537</v>
      </c>
      <c r="AZ6" s="159" t="s">
        <v>2538</v>
      </c>
      <c r="BA6" s="159" t="s">
        <v>2539</v>
      </c>
      <c r="BB6" s="159" t="s">
        <v>2540</v>
      </c>
      <c r="BC6" s="159" t="s">
        <v>2541</v>
      </c>
      <c r="BD6" s="159" t="s">
        <v>2542</v>
      </c>
      <c r="BE6" s="159" t="s">
        <v>2543</v>
      </c>
      <c r="BF6" s="159" t="s">
        <v>2544</v>
      </c>
      <c r="BG6" s="159" t="s">
        <v>2545</v>
      </c>
      <c r="BH6" s="159" t="s">
        <v>2546</v>
      </c>
      <c r="BI6" s="159" t="s">
        <v>2547</v>
      </c>
      <c r="BJ6" s="159" t="s">
        <v>2548</v>
      </c>
      <c r="BK6" s="159" t="s">
        <v>2549</v>
      </c>
      <c r="BL6" s="159" t="s">
        <v>2550</v>
      </c>
      <c r="BM6" s="159" t="s">
        <v>2551</v>
      </c>
      <c r="BN6" s="159" t="s">
        <v>2552</v>
      </c>
      <c r="BO6" s="159" t="s">
        <v>2553</v>
      </c>
      <c r="BP6" s="159" t="s">
        <v>2554</v>
      </c>
      <c r="BQ6" s="159" t="s">
        <v>2555</v>
      </c>
      <c r="BR6" s="159" t="s">
        <v>2556</v>
      </c>
      <c r="BS6" s="159" t="s">
        <v>2557</v>
      </c>
      <c r="BT6" s="159" t="s">
        <v>2558</v>
      </c>
      <c r="BU6" s="159"/>
      <c r="BV6" s="159"/>
      <c r="BW6" s="159" t="s">
        <v>2559</v>
      </c>
      <c r="BX6" s="159" t="s">
        <v>2560</v>
      </c>
      <c r="BY6" s="159" t="s">
        <v>2561</v>
      </c>
      <c r="BZ6" s="159" t="s">
        <v>2562</v>
      </c>
      <c r="CA6" s="159" t="s">
        <v>2563</v>
      </c>
      <c r="CB6" s="159" t="s">
        <v>2564</v>
      </c>
      <c r="CC6" s="159" t="s">
        <v>2565</v>
      </c>
      <c r="CD6" s="159" t="s">
        <v>2566</v>
      </c>
      <c r="CE6" s="159" t="s">
        <v>2567</v>
      </c>
      <c r="CF6" s="159" t="s">
        <v>2568</v>
      </c>
      <c r="CG6" s="159" t="s">
        <v>2569</v>
      </c>
      <c r="CH6" s="159" t="s">
        <v>2570</v>
      </c>
      <c r="CI6" s="159" t="s">
        <v>1920</v>
      </c>
      <c r="CJ6" s="159" t="s">
        <v>2571</v>
      </c>
      <c r="CK6" s="159" t="s">
        <v>2572</v>
      </c>
      <c r="CL6" s="159" t="s">
        <v>2573</v>
      </c>
      <c r="CM6" s="159" t="s">
        <v>2574</v>
      </c>
      <c r="CN6" s="159" t="s">
        <v>2575</v>
      </c>
      <c r="CO6" s="159" t="s">
        <v>2576</v>
      </c>
      <c r="CP6" s="159" t="s">
        <v>2577</v>
      </c>
      <c r="CQ6" s="159" t="s">
        <v>2578</v>
      </c>
      <c r="CR6" s="159" t="s">
        <v>2579</v>
      </c>
      <c r="CS6" s="159" t="s">
        <v>2580</v>
      </c>
      <c r="CT6" s="159" t="s">
        <v>2581</v>
      </c>
      <c r="CU6" s="159" t="s">
        <v>2582</v>
      </c>
      <c r="CV6" s="159" t="s">
        <v>2583</v>
      </c>
      <c r="CW6" s="159" t="s">
        <v>2584</v>
      </c>
      <c r="CX6" s="159" t="s">
        <v>2585</v>
      </c>
      <c r="CY6" s="159" t="s">
        <v>2586</v>
      </c>
      <c r="CZ6" s="159" t="s">
        <v>2587</v>
      </c>
      <c r="DA6" s="159" t="s">
        <v>2588</v>
      </c>
      <c r="DB6" s="159" t="s">
        <v>2589</v>
      </c>
      <c r="DC6" s="159" t="s">
        <v>2590</v>
      </c>
      <c r="DD6" s="159" t="s">
        <v>2591</v>
      </c>
      <c r="DE6" s="159" t="s">
        <v>2592</v>
      </c>
      <c r="DF6" s="159" t="s">
        <v>2593</v>
      </c>
      <c r="DG6" s="159" t="s">
        <v>2594</v>
      </c>
      <c r="DH6" s="159" t="s">
        <v>2595</v>
      </c>
      <c r="DI6" s="159" t="s">
        <v>2596</v>
      </c>
      <c r="DJ6" s="159" t="s">
        <v>2597</v>
      </c>
      <c r="DK6" s="159" t="s">
        <v>2598</v>
      </c>
      <c r="DL6" s="159" t="s">
        <v>2599</v>
      </c>
      <c r="DM6" s="159" t="s">
        <v>2600</v>
      </c>
      <c r="DN6" s="159" t="s">
        <v>2601</v>
      </c>
      <c r="DO6" s="159" t="s">
        <v>2602</v>
      </c>
      <c r="DP6" s="159" t="s">
        <v>2603</v>
      </c>
      <c r="DQ6" s="159" t="s">
        <v>2604</v>
      </c>
      <c r="DR6" s="159" t="s">
        <v>2605</v>
      </c>
      <c r="DS6" s="159" t="s">
        <v>2606</v>
      </c>
      <c r="DT6" s="159" t="s">
        <v>2607</v>
      </c>
      <c r="DU6" s="159" t="s">
        <v>2608</v>
      </c>
      <c r="DV6" s="159" t="s">
        <v>2609</v>
      </c>
      <c r="DW6" s="159" t="s">
        <v>2610</v>
      </c>
      <c r="DX6" s="159" t="s">
        <v>2611</v>
      </c>
      <c r="DY6" s="159" t="s">
        <v>2612</v>
      </c>
      <c r="DZ6" s="159" t="s">
        <v>2613</v>
      </c>
      <c r="EA6" s="159" t="s">
        <v>2614</v>
      </c>
      <c r="EB6" s="159" t="s">
        <v>2615</v>
      </c>
      <c r="EC6" s="159" t="s">
        <v>2616</v>
      </c>
      <c r="ED6" s="159" t="s">
        <v>2617</v>
      </c>
      <c r="EE6" s="159" t="s">
        <v>2618</v>
      </c>
      <c r="EF6" s="159" t="s">
        <v>2619</v>
      </c>
      <c r="EG6" s="159" t="s">
        <v>2620</v>
      </c>
      <c r="EH6" s="159" t="s">
        <v>2621</v>
      </c>
      <c r="EI6" s="159" t="s">
        <v>2622</v>
      </c>
      <c r="EJ6" s="159" t="s">
        <v>2623</v>
      </c>
      <c r="EK6" s="159" t="s">
        <v>2624</v>
      </c>
      <c r="EL6" s="159" t="s">
        <v>2625</v>
      </c>
      <c r="EM6" s="159" t="s">
        <v>2626</v>
      </c>
      <c r="EN6" s="159" t="s">
        <v>2627</v>
      </c>
      <c r="EO6" s="159" t="s">
        <v>2628</v>
      </c>
      <c r="EP6" s="159" t="s">
        <v>2629</v>
      </c>
      <c r="EQ6" s="159" t="s">
        <v>2630</v>
      </c>
      <c r="ER6" s="159" t="s">
        <v>2631</v>
      </c>
      <c r="ES6" s="159" t="s">
        <v>2632</v>
      </c>
      <c r="ET6" s="159" t="s">
        <v>2633</v>
      </c>
      <c r="EU6" s="159" t="s">
        <v>2634</v>
      </c>
      <c r="EV6" s="159" t="s">
        <v>2635</v>
      </c>
      <c r="EW6" s="159" t="s">
        <v>2636</v>
      </c>
      <c r="EX6" s="159" t="s">
        <v>2637</v>
      </c>
      <c r="EY6" s="159" t="s">
        <v>2638</v>
      </c>
      <c r="EZ6" s="159" t="s">
        <v>2639</v>
      </c>
      <c r="FA6" s="159" t="s">
        <v>2640</v>
      </c>
      <c r="FB6" s="159" t="s">
        <v>2641</v>
      </c>
      <c r="FC6" s="159" t="s">
        <v>2642</v>
      </c>
      <c r="FD6" s="159" t="s">
        <v>2643</v>
      </c>
      <c r="FE6" s="159" t="s">
        <v>2644</v>
      </c>
      <c r="FF6" s="159" t="s">
        <v>2645</v>
      </c>
      <c r="FG6" s="159" t="s">
        <v>2646</v>
      </c>
      <c r="FH6" s="159" t="s">
        <v>2647</v>
      </c>
      <c r="FI6" s="159" t="s">
        <v>2648</v>
      </c>
      <c r="FJ6" s="159" t="s">
        <v>2649</v>
      </c>
      <c r="FK6" s="159" t="s">
        <v>2650</v>
      </c>
      <c r="FL6" s="159" t="s">
        <v>2651</v>
      </c>
      <c r="FM6" s="159" t="s">
        <v>2652</v>
      </c>
      <c r="FN6" s="159" t="s">
        <v>2653</v>
      </c>
      <c r="FO6" s="159" t="s">
        <v>2654</v>
      </c>
      <c r="FP6" s="159" t="s">
        <v>2655</v>
      </c>
      <c r="FQ6" s="159" t="s">
        <v>2656</v>
      </c>
      <c r="FR6" s="159" t="s">
        <v>2657</v>
      </c>
      <c r="FS6" s="159" t="s">
        <v>2658</v>
      </c>
      <c r="FT6" s="159" t="s">
        <v>2659</v>
      </c>
      <c r="FU6" s="159" t="s">
        <v>2660</v>
      </c>
      <c r="FV6" s="159" t="s">
        <v>2661</v>
      </c>
      <c r="FW6" s="159" t="s">
        <v>2662</v>
      </c>
      <c r="FX6" s="159" t="s">
        <v>2663</v>
      </c>
      <c r="FY6" s="159" t="s">
        <v>2664</v>
      </c>
      <c r="FZ6" s="159" t="s">
        <v>2665</v>
      </c>
      <c r="GA6" s="159" t="s">
        <v>2666</v>
      </c>
      <c r="GB6" s="159" t="s">
        <v>2667</v>
      </c>
      <c r="GC6" s="159" t="s">
        <v>2668</v>
      </c>
      <c r="GD6" s="159" t="s">
        <v>2669</v>
      </c>
      <c r="GE6" s="159" t="s">
        <v>2670</v>
      </c>
      <c r="GF6" s="159" t="s">
        <v>2671</v>
      </c>
      <c r="GG6" s="159" t="s">
        <v>2672</v>
      </c>
      <c r="GH6" s="159" t="s">
        <v>2673</v>
      </c>
      <c r="GI6" s="159" t="s">
        <v>2674</v>
      </c>
      <c r="GJ6" s="159" t="s">
        <v>2675</v>
      </c>
      <c r="GK6" s="159" t="s">
        <v>2676</v>
      </c>
      <c r="GL6" s="159" t="s">
        <v>2677</v>
      </c>
      <c r="GM6" s="159" t="s">
        <v>2678</v>
      </c>
      <c r="GN6" s="159"/>
      <c r="GO6" s="159" t="s">
        <v>2679</v>
      </c>
      <c r="GP6" s="159" t="s">
        <v>2680</v>
      </c>
      <c r="GQ6" s="159" t="s">
        <v>2681</v>
      </c>
      <c r="GR6" s="159" t="s">
        <v>2682</v>
      </c>
      <c r="GS6" s="159" t="s">
        <v>2683</v>
      </c>
      <c r="GT6" s="159" t="s">
        <v>2684</v>
      </c>
      <c r="GU6" s="159" t="s">
        <v>2685</v>
      </c>
      <c r="GV6" s="159" t="s">
        <v>2686</v>
      </c>
      <c r="GW6" s="159" t="s">
        <v>2687</v>
      </c>
      <c r="GX6" s="159" t="s">
        <v>2688</v>
      </c>
      <c r="GY6" s="159" t="s">
        <v>2689</v>
      </c>
      <c r="GZ6" s="159" t="s">
        <v>2690</v>
      </c>
      <c r="HA6" s="159" t="s">
        <v>2691</v>
      </c>
      <c r="HB6" s="159" t="s">
        <v>2692</v>
      </c>
      <c r="HC6" s="159" t="s">
        <v>2693</v>
      </c>
      <c r="HD6" s="159" t="s">
        <v>2694</v>
      </c>
      <c r="HE6" s="159" t="s">
        <v>2695</v>
      </c>
      <c r="HF6" s="159" t="s">
        <v>2696</v>
      </c>
      <c r="HG6" s="159" t="s">
        <v>2697</v>
      </c>
      <c r="HH6" s="159" t="s">
        <v>2698</v>
      </c>
      <c r="HI6" s="159" t="s">
        <v>2699</v>
      </c>
      <c r="HJ6" s="159" t="s">
        <v>2700</v>
      </c>
      <c r="HK6" s="159" t="s">
        <v>2701</v>
      </c>
      <c r="HL6" s="159" t="s">
        <v>2702</v>
      </c>
      <c r="HM6" s="159" t="s">
        <v>2703</v>
      </c>
      <c r="HN6" s="159" t="s">
        <v>2704</v>
      </c>
      <c r="HO6" s="159" t="s">
        <v>2705</v>
      </c>
      <c r="HP6" s="159" t="s">
        <v>2706</v>
      </c>
      <c r="HQ6" s="159" t="s">
        <v>2707</v>
      </c>
      <c r="HR6" s="159" t="s">
        <v>2708</v>
      </c>
      <c r="HS6" s="159" t="s">
        <v>2709</v>
      </c>
      <c r="HT6" s="159" t="s">
        <v>2710</v>
      </c>
      <c r="HU6" s="159" t="s">
        <v>2711</v>
      </c>
      <c r="HV6" s="159" t="s">
        <v>2712</v>
      </c>
      <c r="HW6" s="159" t="s">
        <v>2713</v>
      </c>
      <c r="HX6" s="159" t="s">
        <v>2714</v>
      </c>
      <c r="HY6" s="159" t="s">
        <v>2715</v>
      </c>
      <c r="HZ6" s="159" t="s">
        <v>2716</v>
      </c>
      <c r="IA6" s="159" t="s">
        <v>2717</v>
      </c>
      <c r="IB6" s="159" t="s">
        <v>2718</v>
      </c>
      <c r="IC6" s="159" t="s">
        <v>2719</v>
      </c>
      <c r="ID6" s="159" t="s">
        <v>2720</v>
      </c>
      <c r="IE6" s="159" t="s">
        <v>2721</v>
      </c>
      <c r="IF6" s="159" t="s">
        <v>2722</v>
      </c>
      <c r="IG6" s="159" t="s">
        <v>2723</v>
      </c>
      <c r="IH6" s="159" t="s">
        <v>2724</v>
      </c>
      <c r="II6" s="159" t="s">
        <v>2725</v>
      </c>
      <c r="IJ6" s="159" t="s">
        <v>2726</v>
      </c>
      <c r="IK6" s="159" t="s">
        <v>2727</v>
      </c>
      <c r="IL6" s="159" t="s">
        <v>2728</v>
      </c>
      <c r="IM6" s="159" t="s">
        <v>2729</v>
      </c>
      <c r="IN6" s="159" t="s">
        <v>2730</v>
      </c>
      <c r="IO6" s="159" t="s">
        <v>2731</v>
      </c>
      <c r="IP6" s="159" t="s">
        <v>2732</v>
      </c>
      <c r="IQ6" s="159" t="s">
        <v>2733</v>
      </c>
      <c r="IR6" s="159" t="s">
        <v>2734</v>
      </c>
      <c r="IS6" s="159" t="s">
        <v>2735</v>
      </c>
      <c r="IT6" s="159" t="s">
        <v>2736</v>
      </c>
      <c r="IU6" s="159" t="s">
        <v>2737</v>
      </c>
      <c r="IV6" s="159" t="s">
        <v>2738</v>
      </c>
      <c r="IW6" s="159" t="s">
        <v>2739</v>
      </c>
      <c r="IX6" s="159" t="s">
        <v>2740</v>
      </c>
      <c r="IY6" s="159" t="s">
        <v>2741</v>
      </c>
      <c r="IZ6" s="159" t="s">
        <v>2742</v>
      </c>
      <c r="JA6" s="159" t="s">
        <v>2743</v>
      </c>
      <c r="JB6" s="159" t="s">
        <v>2744</v>
      </c>
      <c r="JC6" s="159" t="s">
        <v>2745</v>
      </c>
      <c r="JD6" s="159" t="s">
        <v>2746</v>
      </c>
      <c r="JE6" s="159" t="s">
        <v>2747</v>
      </c>
      <c r="JF6" s="159" t="s">
        <v>2748</v>
      </c>
      <c r="JG6" s="159" t="s">
        <v>2749</v>
      </c>
      <c r="JH6" s="159" t="s">
        <v>2750</v>
      </c>
      <c r="JI6" s="159" t="s">
        <v>2751</v>
      </c>
      <c r="JJ6" s="159" t="s">
        <v>2752</v>
      </c>
      <c r="JK6" s="159" t="s">
        <v>2753</v>
      </c>
      <c r="JL6" s="159" t="s">
        <v>2754</v>
      </c>
      <c r="JM6" s="159" t="s">
        <v>2755</v>
      </c>
      <c r="JN6" s="159" t="s">
        <v>2756</v>
      </c>
      <c r="JO6" s="159" t="s">
        <v>2757</v>
      </c>
      <c r="JP6" s="159" t="s">
        <v>2758</v>
      </c>
      <c r="JQ6" s="159" t="s">
        <v>2759</v>
      </c>
      <c r="JR6" s="159" t="s">
        <v>2760</v>
      </c>
      <c r="JS6" s="159" t="s">
        <v>2761</v>
      </c>
      <c r="JT6" s="159" t="s">
        <v>2762</v>
      </c>
      <c r="JU6" s="159" t="s">
        <v>2763</v>
      </c>
      <c r="JV6" s="159" t="s">
        <v>2764</v>
      </c>
      <c r="JW6" s="159" t="s">
        <v>2765</v>
      </c>
      <c r="JX6" s="159" t="s">
        <v>2766</v>
      </c>
      <c r="JY6" s="159" t="s">
        <v>2767</v>
      </c>
      <c r="JZ6" s="159" t="s">
        <v>2768</v>
      </c>
      <c r="KA6" s="159" t="s">
        <v>2769</v>
      </c>
      <c r="KB6" s="159" t="s">
        <v>2770</v>
      </c>
      <c r="KC6" s="159" t="s">
        <v>2771</v>
      </c>
      <c r="KD6" s="159" t="s">
        <v>2772</v>
      </c>
      <c r="KE6" s="159" t="s">
        <v>2773</v>
      </c>
      <c r="KF6" s="159" t="s">
        <v>2774</v>
      </c>
      <c r="KG6" s="159" t="s">
        <v>2775</v>
      </c>
      <c r="KH6" s="159" t="s">
        <v>2776</v>
      </c>
      <c r="KI6" s="159" t="s">
        <v>2777</v>
      </c>
      <c r="KJ6" s="159" t="s">
        <v>2778</v>
      </c>
    </row>
    <row r="7" spans="1:296" ht="27" customHeight="1" x14ac:dyDescent="0.3">
      <c r="A7" s="232" t="s">
        <v>25</v>
      </c>
      <c r="B7" s="232"/>
      <c r="C7" s="231" t="s">
        <v>2130</v>
      </c>
      <c r="D7" s="231" t="s">
        <v>2131</v>
      </c>
      <c r="E7" s="231"/>
      <c r="F7" s="231"/>
      <c r="G7" s="231" t="s">
        <v>2132</v>
      </c>
      <c r="H7" s="231" t="s">
        <v>2133</v>
      </c>
      <c r="I7" s="231"/>
      <c r="J7" s="231"/>
      <c r="K7" s="231"/>
      <c r="L7" s="231" t="s">
        <v>2134</v>
      </c>
      <c r="M7" s="231"/>
      <c r="N7" s="231"/>
      <c r="O7" s="231" t="s">
        <v>2135</v>
      </c>
      <c r="P7" s="231" t="s">
        <v>2136</v>
      </c>
      <c r="Q7" s="231"/>
      <c r="R7" s="231" t="s">
        <v>2137</v>
      </c>
      <c r="S7" s="231"/>
      <c r="T7" s="231" t="s">
        <v>2138</v>
      </c>
      <c r="U7" s="231"/>
      <c r="V7" s="231" t="s">
        <v>2139</v>
      </c>
      <c r="W7" s="231"/>
      <c r="X7" s="231"/>
      <c r="Y7" s="231" t="s">
        <v>2140</v>
      </c>
      <c r="Z7" s="231"/>
      <c r="AA7" s="231"/>
      <c r="AB7" s="231" t="s">
        <v>2141</v>
      </c>
      <c r="AC7" s="231"/>
      <c r="AD7" s="231"/>
      <c r="AE7" s="231"/>
      <c r="AF7" s="231"/>
      <c r="AG7" s="231"/>
      <c r="AH7" s="231"/>
      <c r="AI7" s="231"/>
      <c r="AJ7" s="231"/>
      <c r="AK7" s="231" t="s">
        <v>2142</v>
      </c>
      <c r="AL7" s="231"/>
      <c r="AM7" s="231"/>
      <c r="AN7" s="231" t="s">
        <v>2143</v>
      </c>
      <c r="AO7" s="231"/>
      <c r="AP7" s="231" t="s">
        <v>2144</v>
      </c>
      <c r="AQ7" s="231"/>
      <c r="AR7" s="231" t="s">
        <v>2145</v>
      </c>
      <c r="AS7" s="231"/>
      <c r="AT7" s="231"/>
      <c r="AU7" s="231" t="s">
        <v>2146</v>
      </c>
      <c r="AV7" s="231"/>
      <c r="AW7" s="231" t="s">
        <v>2147</v>
      </c>
      <c r="AX7" s="231"/>
      <c r="AY7" s="231" t="s">
        <v>2146</v>
      </c>
      <c r="AZ7" s="231"/>
      <c r="BA7" s="231"/>
      <c r="BB7" s="231" t="s">
        <v>2148</v>
      </c>
      <c r="BC7" s="231" t="s">
        <v>2149</v>
      </c>
      <c r="BD7" s="231" t="s">
        <v>2150</v>
      </c>
      <c r="BE7" s="231"/>
      <c r="BF7" s="231"/>
      <c r="BG7" s="231" t="s">
        <v>2151</v>
      </c>
      <c r="BH7" s="231"/>
      <c r="BI7" s="231"/>
      <c r="BJ7" s="231"/>
      <c r="BK7" s="231"/>
      <c r="BL7" s="231" t="s">
        <v>2152</v>
      </c>
      <c r="BM7" s="231" t="s">
        <v>2153</v>
      </c>
      <c r="BN7" s="231"/>
      <c r="BO7" s="231" t="s">
        <v>2154</v>
      </c>
      <c r="BP7" s="231"/>
      <c r="BQ7" s="231"/>
      <c r="BR7" s="231" t="s">
        <v>2155</v>
      </c>
      <c r="BS7" s="231"/>
      <c r="BT7" s="231"/>
      <c r="BU7" s="231"/>
      <c r="BV7" s="231" t="s">
        <v>2156</v>
      </c>
      <c r="BW7" s="231" t="s">
        <v>2157</v>
      </c>
      <c r="BX7" s="231" t="s">
        <v>2158</v>
      </c>
      <c r="BY7" s="231"/>
      <c r="BZ7" s="231"/>
      <c r="CA7" s="231"/>
      <c r="CB7" s="231" t="s">
        <v>2159</v>
      </c>
      <c r="CC7" s="231"/>
      <c r="CD7" s="231"/>
      <c r="CE7" s="231"/>
      <c r="CF7" s="231"/>
      <c r="CG7" s="231" t="s">
        <v>2160</v>
      </c>
      <c r="CH7" s="231"/>
      <c r="CI7" s="231"/>
      <c r="CJ7" s="231"/>
      <c r="CK7" s="231" t="s">
        <v>2161</v>
      </c>
      <c r="CL7" s="231"/>
      <c r="CM7" s="231" t="s">
        <v>2162</v>
      </c>
      <c r="CN7" s="231"/>
      <c r="CO7" s="231" t="s">
        <v>2163</v>
      </c>
      <c r="CP7" s="231" t="s">
        <v>2164</v>
      </c>
      <c r="CQ7" s="231"/>
      <c r="CR7" s="231"/>
      <c r="CS7" s="231" t="s">
        <v>2165</v>
      </c>
      <c r="CT7" s="231"/>
      <c r="CU7" s="231"/>
      <c r="CV7" s="231"/>
      <c r="CW7" s="231"/>
      <c r="CX7" s="231" t="s">
        <v>2166</v>
      </c>
      <c r="CY7" s="231" t="s">
        <v>2167</v>
      </c>
      <c r="CZ7" s="231"/>
      <c r="DA7" s="231"/>
      <c r="DB7" s="231"/>
      <c r="DC7" s="231"/>
      <c r="DD7" s="231"/>
      <c r="DE7" s="231" t="s">
        <v>2168</v>
      </c>
      <c r="DF7" s="231"/>
      <c r="DG7" s="231"/>
      <c r="DH7" s="231" t="s">
        <v>2169</v>
      </c>
      <c r="DI7" s="231"/>
      <c r="DJ7" s="231" t="s">
        <v>2170</v>
      </c>
      <c r="DK7" s="231"/>
      <c r="DL7" s="231" t="s">
        <v>2171</v>
      </c>
      <c r="DM7" s="231" t="s">
        <v>2172</v>
      </c>
      <c r="DN7" s="231"/>
      <c r="DO7" s="231"/>
      <c r="DP7" s="231"/>
      <c r="DQ7" s="231"/>
      <c r="DR7" s="231" t="s">
        <v>2173</v>
      </c>
      <c r="DS7" s="231" t="s">
        <v>2174</v>
      </c>
      <c r="DT7" s="231" t="s">
        <v>2175</v>
      </c>
      <c r="DU7" s="231"/>
      <c r="DV7" s="231"/>
      <c r="DW7" s="231"/>
      <c r="DX7" s="231"/>
      <c r="DY7" s="231"/>
      <c r="DZ7" s="231"/>
      <c r="EA7" s="231"/>
      <c r="EB7" s="231" t="s">
        <v>2176</v>
      </c>
      <c r="EC7" s="231" t="s">
        <v>2177</v>
      </c>
      <c r="ED7" s="231"/>
      <c r="EE7" s="231"/>
      <c r="EF7" s="231" t="s">
        <v>2176</v>
      </c>
      <c r="EG7" s="231"/>
      <c r="EH7" s="231" t="s">
        <v>2178</v>
      </c>
      <c r="EI7" s="231" t="s">
        <v>2179</v>
      </c>
      <c r="EJ7" s="231"/>
      <c r="EK7" s="231" t="s">
        <v>2180</v>
      </c>
      <c r="EL7" s="231"/>
      <c r="EM7" s="231"/>
      <c r="EN7" s="231"/>
      <c r="EO7" s="231"/>
      <c r="EP7" s="231"/>
      <c r="EQ7" s="231"/>
      <c r="ER7" s="231"/>
      <c r="ES7" s="231"/>
      <c r="ET7" s="231"/>
      <c r="EU7" s="231" t="s">
        <v>2181</v>
      </c>
      <c r="EV7" s="231" t="s">
        <v>2182</v>
      </c>
      <c r="EW7" s="231" t="s">
        <v>2183</v>
      </c>
      <c r="EX7" s="231" t="s">
        <v>2184</v>
      </c>
      <c r="EY7" s="231" t="s">
        <v>2185</v>
      </c>
      <c r="EZ7" s="231" t="s">
        <v>2186</v>
      </c>
      <c r="FA7" s="231" t="s">
        <v>2187</v>
      </c>
      <c r="FB7" s="231"/>
      <c r="FC7" s="231" t="s">
        <v>2188</v>
      </c>
      <c r="FD7" s="231"/>
      <c r="FE7" s="231" t="s">
        <v>2189</v>
      </c>
      <c r="FF7" s="231"/>
      <c r="FG7" s="231"/>
      <c r="FH7" s="231" t="s">
        <v>2190</v>
      </c>
      <c r="FI7" s="231"/>
      <c r="FJ7" s="231"/>
      <c r="FK7" s="231" t="s">
        <v>2191</v>
      </c>
      <c r="FL7" s="231"/>
      <c r="FM7" s="231"/>
      <c r="FN7" s="231" t="s">
        <v>2192</v>
      </c>
      <c r="FO7" s="231"/>
      <c r="FP7" s="231"/>
      <c r="FQ7" s="231" t="s">
        <v>2193</v>
      </c>
      <c r="FR7" s="231"/>
      <c r="FS7" s="231"/>
      <c r="FT7" s="231" t="s">
        <v>2194</v>
      </c>
      <c r="FU7" s="231" t="s">
        <v>2193</v>
      </c>
      <c r="FV7" s="231"/>
      <c r="FW7" s="231"/>
      <c r="FX7" s="231"/>
      <c r="FY7" s="231" t="s">
        <v>2195</v>
      </c>
      <c r="FZ7" s="231" t="s">
        <v>2196</v>
      </c>
      <c r="GA7" s="231" t="s">
        <v>2197</v>
      </c>
      <c r="GB7" s="231" t="s">
        <v>2198</v>
      </c>
      <c r="GC7" s="231" t="s">
        <v>2199</v>
      </c>
      <c r="GD7" s="231" t="s">
        <v>2200</v>
      </c>
      <c r="GE7" s="231"/>
      <c r="GF7" s="231" t="s">
        <v>2201</v>
      </c>
      <c r="GG7" s="231" t="s">
        <v>2202</v>
      </c>
      <c r="GH7" s="231" t="s">
        <v>2203</v>
      </c>
      <c r="GI7" s="231" t="s">
        <v>2204</v>
      </c>
      <c r="GJ7" s="231" t="s">
        <v>2205</v>
      </c>
      <c r="GK7" s="231"/>
      <c r="GL7" s="231" t="s">
        <v>2204</v>
      </c>
      <c r="GM7" s="231" t="s">
        <v>2206</v>
      </c>
      <c r="GN7" s="231"/>
      <c r="GO7" s="231" t="s">
        <v>2207</v>
      </c>
      <c r="GP7" s="231" t="s">
        <v>2208</v>
      </c>
      <c r="GQ7" s="231" t="s">
        <v>2203</v>
      </c>
      <c r="GR7" s="231"/>
      <c r="GS7" s="231" t="s">
        <v>2209</v>
      </c>
      <c r="GT7" s="231"/>
      <c r="GU7" s="231"/>
      <c r="GV7" s="231" t="s">
        <v>2210</v>
      </c>
      <c r="GW7" s="231" t="s">
        <v>2205</v>
      </c>
      <c r="GX7" s="231"/>
      <c r="GY7" s="231" t="s">
        <v>2211</v>
      </c>
      <c r="GZ7" s="231" t="s">
        <v>2212</v>
      </c>
      <c r="HA7" s="231"/>
      <c r="HB7" s="231" t="s">
        <v>2211</v>
      </c>
      <c r="HC7" s="231" t="s">
        <v>2213</v>
      </c>
      <c r="HD7" s="231"/>
      <c r="HE7" s="231" t="s">
        <v>2214</v>
      </c>
      <c r="HF7" s="231" t="s">
        <v>2215</v>
      </c>
      <c r="HG7" s="231" t="s">
        <v>2216</v>
      </c>
      <c r="HH7" s="231" t="s">
        <v>2217</v>
      </c>
      <c r="HI7" s="231" t="s">
        <v>2215</v>
      </c>
      <c r="HJ7" s="231" t="s">
        <v>2218</v>
      </c>
      <c r="HK7" s="231"/>
      <c r="HL7" s="231"/>
      <c r="HM7" s="231"/>
      <c r="HN7" s="231"/>
      <c r="HO7" s="231"/>
      <c r="HP7" s="231" t="s">
        <v>2219</v>
      </c>
      <c r="HQ7" s="231"/>
      <c r="HR7" s="231"/>
      <c r="HS7" s="231"/>
      <c r="HT7" s="231"/>
      <c r="HU7" s="231"/>
      <c r="HV7" s="231"/>
      <c r="HW7" s="231"/>
      <c r="HX7" s="231"/>
      <c r="HY7" s="231"/>
      <c r="HZ7" s="231" t="s">
        <v>2220</v>
      </c>
      <c r="IA7" s="231"/>
      <c r="IB7" s="231" t="s">
        <v>2221</v>
      </c>
      <c r="IC7" s="231"/>
      <c r="ID7" s="231"/>
      <c r="IE7" s="231"/>
      <c r="IF7" s="231"/>
      <c r="IG7" s="231"/>
      <c r="IH7" s="231"/>
      <c r="II7" s="231"/>
      <c r="IJ7" s="231"/>
      <c r="IK7" s="231" t="s">
        <v>2222</v>
      </c>
      <c r="IL7" s="231"/>
      <c r="IM7" s="231"/>
      <c r="IN7" s="231"/>
      <c r="IO7" s="231"/>
      <c r="IP7" s="231" t="s">
        <v>2223</v>
      </c>
      <c r="IQ7" s="231"/>
      <c r="IR7" s="231" t="s">
        <v>2224</v>
      </c>
      <c r="IS7" s="231"/>
      <c r="IT7" s="231" t="s">
        <v>2225</v>
      </c>
      <c r="IU7" s="231"/>
      <c r="IV7" s="231"/>
      <c r="IW7" s="231"/>
      <c r="IX7" s="231" t="s">
        <v>2226</v>
      </c>
      <c r="IY7" s="231"/>
      <c r="IZ7" s="231" t="s">
        <v>2227</v>
      </c>
      <c r="JA7" s="231" t="s">
        <v>2228</v>
      </c>
      <c r="JB7" s="231" t="s">
        <v>2229</v>
      </c>
      <c r="JC7" s="231" t="s">
        <v>2230</v>
      </c>
      <c r="JD7" s="231"/>
      <c r="JE7" s="231" t="s">
        <v>2231</v>
      </c>
      <c r="JF7" s="231"/>
      <c r="JG7" s="231" t="s">
        <v>2232</v>
      </c>
      <c r="JH7" s="231"/>
      <c r="JI7" s="231"/>
      <c r="JJ7" s="231" t="s">
        <v>2233</v>
      </c>
      <c r="JK7" s="231"/>
      <c r="JL7" s="231"/>
      <c r="JM7" s="231"/>
      <c r="JN7" s="231"/>
      <c r="JO7" s="231"/>
      <c r="JP7" s="231" t="s">
        <v>2234</v>
      </c>
      <c r="JQ7" s="231"/>
      <c r="JR7" s="231" t="s">
        <v>2235</v>
      </c>
      <c r="JS7" s="231"/>
      <c r="JT7" s="231"/>
      <c r="JU7" s="231" t="s">
        <v>2236</v>
      </c>
      <c r="JV7" s="231" t="s">
        <v>2237</v>
      </c>
      <c r="JW7" s="231" t="s">
        <v>2238</v>
      </c>
      <c r="JX7" s="231" t="s">
        <v>2221</v>
      </c>
      <c r="JY7" s="231" t="s">
        <v>2239</v>
      </c>
      <c r="JZ7" s="231" t="s">
        <v>2240</v>
      </c>
      <c r="KA7" s="231" t="s">
        <v>2241</v>
      </c>
      <c r="KB7" s="231"/>
      <c r="KC7" s="231"/>
      <c r="KD7" s="231" t="s">
        <v>2242</v>
      </c>
      <c r="KE7" s="231"/>
      <c r="KF7" s="231"/>
      <c r="KG7" s="231" t="s">
        <v>2237</v>
      </c>
      <c r="KH7" s="231" t="s">
        <v>2243</v>
      </c>
      <c r="KI7" s="231" t="s">
        <v>2244</v>
      </c>
      <c r="KJ7" s="231"/>
    </row>
    <row r="8" spans="1:296" ht="27" customHeight="1" x14ac:dyDescent="0.3">
      <c r="A8" s="158" t="s">
        <v>85</v>
      </c>
      <c r="B8" s="158" t="s">
        <v>633</v>
      </c>
      <c r="C8" s="160" t="s">
        <v>2245</v>
      </c>
      <c r="D8" s="159" t="s">
        <v>476</v>
      </c>
      <c r="E8" s="159" t="s">
        <v>2246</v>
      </c>
      <c r="F8" s="159" t="s">
        <v>2247</v>
      </c>
      <c r="G8" s="159" t="s">
        <v>2248</v>
      </c>
      <c r="H8" s="159" t="s">
        <v>2249</v>
      </c>
      <c r="I8" s="159" t="s">
        <v>516</v>
      </c>
      <c r="J8" s="159" t="s">
        <v>2250</v>
      </c>
      <c r="K8" s="159" t="s">
        <v>2251</v>
      </c>
      <c r="L8" s="159" t="s">
        <v>2252</v>
      </c>
      <c r="M8" s="159" t="s">
        <v>2253</v>
      </c>
      <c r="N8" s="159" t="s">
        <v>483</v>
      </c>
      <c r="O8" s="159" t="s">
        <v>2254</v>
      </c>
      <c r="P8" s="161" t="s">
        <v>2255</v>
      </c>
      <c r="Q8" s="159" t="s">
        <v>2256</v>
      </c>
      <c r="R8" s="159" t="s">
        <v>2257</v>
      </c>
      <c r="S8" s="159" t="s">
        <v>2256</v>
      </c>
      <c r="T8" s="159" t="s">
        <v>2258</v>
      </c>
      <c r="U8" s="159" t="s">
        <v>2251</v>
      </c>
      <c r="V8" s="159" t="s">
        <v>2259</v>
      </c>
      <c r="W8" s="159" t="s">
        <v>2260</v>
      </c>
      <c r="X8" s="159" t="s">
        <v>2261</v>
      </c>
      <c r="Y8" s="159" t="s">
        <v>2262</v>
      </c>
      <c r="Z8" s="159" t="s">
        <v>2263</v>
      </c>
      <c r="AA8" s="159" t="s">
        <v>2264</v>
      </c>
      <c r="AB8" s="159" t="s">
        <v>2265</v>
      </c>
      <c r="AC8" s="159" t="s">
        <v>2266</v>
      </c>
      <c r="AD8" s="159" t="s">
        <v>2267</v>
      </c>
      <c r="AE8" s="159" t="s">
        <v>2268</v>
      </c>
      <c r="AF8" s="159" t="s">
        <v>2269</v>
      </c>
      <c r="AG8" s="159" t="s">
        <v>2254</v>
      </c>
      <c r="AH8" s="159" t="s">
        <v>2255</v>
      </c>
      <c r="AI8" s="159" t="s">
        <v>2270</v>
      </c>
      <c r="AJ8" s="159" t="s">
        <v>2271</v>
      </c>
      <c r="AK8" s="161" t="s">
        <v>2272</v>
      </c>
      <c r="AL8" s="161" t="s">
        <v>2273</v>
      </c>
      <c r="AM8" s="159" t="s">
        <v>2274</v>
      </c>
      <c r="AN8" s="159" t="s">
        <v>2272</v>
      </c>
      <c r="AO8" s="159" t="s">
        <v>2273</v>
      </c>
      <c r="AP8" s="159" t="s">
        <v>2275</v>
      </c>
      <c r="AQ8" s="159" t="s">
        <v>2276</v>
      </c>
      <c r="AR8" s="159" t="s">
        <v>2277</v>
      </c>
      <c r="AS8" s="159" t="s">
        <v>2278</v>
      </c>
      <c r="AT8" s="159" t="s">
        <v>2279</v>
      </c>
      <c r="AU8" s="161" t="s">
        <v>2280</v>
      </c>
      <c r="AV8" s="161" t="s">
        <v>2281</v>
      </c>
      <c r="AW8" s="159" t="s">
        <v>2282</v>
      </c>
      <c r="AX8" s="159" t="s">
        <v>2283</v>
      </c>
      <c r="AY8" s="159" t="s">
        <v>2284</v>
      </c>
      <c r="AZ8" s="159" t="s">
        <v>2285</v>
      </c>
      <c r="BA8" s="159" t="s">
        <v>2286</v>
      </c>
      <c r="BB8" s="159" t="s">
        <v>2287</v>
      </c>
      <c r="BC8" s="161" t="s">
        <v>2288</v>
      </c>
      <c r="BD8" s="159" t="s">
        <v>393</v>
      </c>
      <c r="BE8" s="159" t="s">
        <v>2289</v>
      </c>
      <c r="BF8" s="159" t="s">
        <v>2290</v>
      </c>
      <c r="BG8" s="159" t="s">
        <v>2280</v>
      </c>
      <c r="BH8" s="159" t="s">
        <v>2281</v>
      </c>
      <c r="BI8" s="159" t="s">
        <v>2291</v>
      </c>
      <c r="BJ8" s="159" t="s">
        <v>2292</v>
      </c>
      <c r="BK8" s="159" t="s">
        <v>2293</v>
      </c>
      <c r="BL8" s="159" t="s">
        <v>2294</v>
      </c>
      <c r="BM8" s="159" t="s">
        <v>2295</v>
      </c>
      <c r="BN8" s="159" t="s">
        <v>2296</v>
      </c>
      <c r="BO8" s="159" t="s">
        <v>2288</v>
      </c>
      <c r="BP8" s="159" t="s">
        <v>2297</v>
      </c>
      <c r="BQ8" s="159" t="s">
        <v>2298</v>
      </c>
      <c r="BR8" s="159" t="s">
        <v>2299</v>
      </c>
      <c r="BS8" s="159" t="s">
        <v>2300</v>
      </c>
      <c r="BT8" s="159" t="s">
        <v>2301</v>
      </c>
      <c r="BU8" s="159" t="s">
        <v>2302</v>
      </c>
      <c r="BV8" s="159" t="s">
        <v>2302</v>
      </c>
      <c r="BW8" s="159" t="s">
        <v>2303</v>
      </c>
      <c r="BX8" s="159" t="s">
        <v>2304</v>
      </c>
      <c r="BY8" s="159" t="s">
        <v>2305</v>
      </c>
      <c r="BZ8" s="159" t="s">
        <v>2306</v>
      </c>
      <c r="CA8" s="159" t="s">
        <v>2307</v>
      </c>
      <c r="CB8" s="159" t="s">
        <v>2308</v>
      </c>
      <c r="CC8" s="159" t="s">
        <v>2309</v>
      </c>
      <c r="CD8" s="159" t="s">
        <v>2310</v>
      </c>
      <c r="CE8" s="159" t="s">
        <v>2311</v>
      </c>
      <c r="CF8" s="159" t="s">
        <v>2312</v>
      </c>
      <c r="CG8" s="159" t="s">
        <v>2313</v>
      </c>
      <c r="CH8" s="159" t="s">
        <v>2314</v>
      </c>
      <c r="CI8" s="159" t="s">
        <v>2315</v>
      </c>
      <c r="CJ8" s="159" t="s">
        <v>2316</v>
      </c>
      <c r="CK8" s="159" t="s">
        <v>2317</v>
      </c>
      <c r="CL8" s="159" t="s">
        <v>2318</v>
      </c>
      <c r="CM8" s="159" t="s">
        <v>72</v>
      </c>
      <c r="CN8" s="159" t="s">
        <v>2319</v>
      </c>
      <c r="CO8" s="159" t="s">
        <v>2320</v>
      </c>
      <c r="CP8" s="159" t="s">
        <v>2321</v>
      </c>
      <c r="CQ8" s="159" t="s">
        <v>2322</v>
      </c>
      <c r="CR8" s="159" t="s">
        <v>2323</v>
      </c>
      <c r="CS8" s="159" t="s">
        <v>2324</v>
      </c>
      <c r="CT8" s="159" t="s">
        <v>2325</v>
      </c>
      <c r="CU8" s="159" t="s">
        <v>2326</v>
      </c>
      <c r="CV8" s="159" t="s">
        <v>2327</v>
      </c>
      <c r="CW8" s="159" t="s">
        <v>2328</v>
      </c>
      <c r="CX8" s="159" t="s">
        <v>2329</v>
      </c>
      <c r="CY8" s="159" t="s">
        <v>468</v>
      </c>
      <c r="CZ8" s="159" t="s">
        <v>2330</v>
      </c>
      <c r="DA8" s="159" t="s">
        <v>2331</v>
      </c>
      <c r="DB8" s="159" t="s">
        <v>2332</v>
      </c>
      <c r="DC8" s="159" t="s">
        <v>2333</v>
      </c>
      <c r="DD8" s="159" t="s">
        <v>2334</v>
      </c>
      <c r="DE8" s="159" t="s">
        <v>2315</v>
      </c>
      <c r="DF8" s="159" t="s">
        <v>2316</v>
      </c>
      <c r="DG8" s="159" t="s">
        <v>2335</v>
      </c>
      <c r="DH8" s="159" t="s">
        <v>2336</v>
      </c>
      <c r="DI8" s="159" t="s">
        <v>2337</v>
      </c>
      <c r="DJ8" s="159" t="s">
        <v>2338</v>
      </c>
      <c r="DK8" s="159" t="s">
        <v>2339</v>
      </c>
      <c r="DL8" s="159" t="s">
        <v>2340</v>
      </c>
      <c r="DM8" s="159" t="s">
        <v>2330</v>
      </c>
      <c r="DN8" s="159" t="s">
        <v>2331</v>
      </c>
      <c r="DO8" s="159" t="s">
        <v>2332</v>
      </c>
      <c r="DP8" s="159" t="s">
        <v>2341</v>
      </c>
      <c r="DQ8" s="159" t="s">
        <v>2342</v>
      </c>
      <c r="DR8" s="159" t="s">
        <v>2343</v>
      </c>
      <c r="DS8" s="159" t="s">
        <v>2344</v>
      </c>
      <c r="DT8" s="159" t="s">
        <v>2345</v>
      </c>
      <c r="DU8" s="159" t="s">
        <v>2346</v>
      </c>
      <c r="DV8" s="159" t="s">
        <v>468</v>
      </c>
      <c r="DW8" s="159" t="s">
        <v>2330</v>
      </c>
      <c r="DX8" s="159" t="s">
        <v>2335</v>
      </c>
      <c r="DY8" s="159" t="s">
        <v>2344</v>
      </c>
      <c r="DZ8" s="159" t="s">
        <v>2347</v>
      </c>
      <c r="EA8" s="159" t="s">
        <v>2348</v>
      </c>
      <c r="EB8" s="159" t="s">
        <v>2349</v>
      </c>
      <c r="EC8" s="159" t="s">
        <v>2350</v>
      </c>
      <c r="ED8" s="159" t="s">
        <v>2351</v>
      </c>
      <c r="EE8" s="159" t="s">
        <v>2352</v>
      </c>
      <c r="EF8" s="159" t="s">
        <v>2353</v>
      </c>
      <c r="EG8" s="159" t="s">
        <v>2354</v>
      </c>
      <c r="EH8" s="159" t="s">
        <v>2289</v>
      </c>
      <c r="EI8" s="159" t="s">
        <v>2299</v>
      </c>
      <c r="EJ8" s="159" t="s">
        <v>233</v>
      </c>
      <c r="EK8" s="159" t="s">
        <v>2355</v>
      </c>
      <c r="EL8" s="159" t="s">
        <v>2356</v>
      </c>
      <c r="EM8" s="159" t="s">
        <v>2357</v>
      </c>
      <c r="EN8" s="159" t="s">
        <v>2358</v>
      </c>
      <c r="EO8" s="159" t="s">
        <v>2359</v>
      </c>
      <c r="EP8" s="159" t="s">
        <v>2360</v>
      </c>
      <c r="EQ8" s="159" t="s">
        <v>2361</v>
      </c>
      <c r="ER8" s="159" t="s">
        <v>2362</v>
      </c>
      <c r="ES8" s="159" t="s">
        <v>2363</v>
      </c>
      <c r="ET8" s="159" t="s">
        <v>2364</v>
      </c>
      <c r="EU8" s="159" t="s">
        <v>2365</v>
      </c>
      <c r="EV8" s="159" t="s">
        <v>2366</v>
      </c>
      <c r="EW8" s="159" t="s">
        <v>2367</v>
      </c>
      <c r="EX8" s="159" t="s">
        <v>2368</v>
      </c>
      <c r="EY8" s="159" t="s">
        <v>2369</v>
      </c>
      <c r="EZ8" s="159" t="s">
        <v>2370</v>
      </c>
      <c r="FA8" s="159" t="s">
        <v>2371</v>
      </c>
      <c r="FB8" s="159" t="s">
        <v>2372</v>
      </c>
      <c r="FC8" s="159" t="s">
        <v>2354</v>
      </c>
      <c r="FD8" s="159" t="s">
        <v>2358</v>
      </c>
      <c r="FE8" s="159" t="s">
        <v>2373</v>
      </c>
      <c r="FF8" s="159" t="s">
        <v>2374</v>
      </c>
      <c r="FG8" s="159" t="s">
        <v>2375</v>
      </c>
      <c r="FH8" s="159" t="s">
        <v>2376</v>
      </c>
      <c r="FI8" s="159" t="s">
        <v>422</v>
      </c>
      <c r="FJ8" s="159" t="s">
        <v>2377</v>
      </c>
      <c r="FK8" s="159" t="s">
        <v>2308</v>
      </c>
      <c r="FL8" s="159" t="s">
        <v>2309</v>
      </c>
      <c r="FM8" s="159" t="s">
        <v>2378</v>
      </c>
      <c r="FN8" s="159" t="s">
        <v>2347</v>
      </c>
      <c r="FO8" s="159" t="s">
        <v>2348</v>
      </c>
      <c r="FP8" s="159" t="s">
        <v>2379</v>
      </c>
      <c r="FQ8" s="159" t="s">
        <v>2380</v>
      </c>
      <c r="FR8" s="161" t="s">
        <v>2381</v>
      </c>
      <c r="FS8" s="159" t="s">
        <v>2382</v>
      </c>
      <c r="FT8" s="159" t="s">
        <v>2383</v>
      </c>
      <c r="FU8" s="159" t="s">
        <v>2384</v>
      </c>
      <c r="FV8" s="159" t="s">
        <v>2385</v>
      </c>
      <c r="FW8" s="159" t="s">
        <v>2386</v>
      </c>
      <c r="FX8" s="159" t="s">
        <v>2387</v>
      </c>
      <c r="FY8" s="159" t="s">
        <v>2388</v>
      </c>
      <c r="FZ8" s="159" t="s">
        <v>2389</v>
      </c>
      <c r="GA8" s="159" t="s">
        <v>2390</v>
      </c>
      <c r="GB8" s="159" t="s">
        <v>2355</v>
      </c>
      <c r="GC8" s="161" t="s">
        <v>2391</v>
      </c>
      <c r="GD8" s="159" t="s">
        <v>2380</v>
      </c>
      <c r="GE8" s="159" t="s">
        <v>2379</v>
      </c>
      <c r="GF8" s="159" t="s">
        <v>2392</v>
      </c>
      <c r="GG8" s="161" t="s">
        <v>2393</v>
      </c>
      <c r="GH8" s="159" t="s">
        <v>2394</v>
      </c>
      <c r="GI8" s="159" t="s">
        <v>2395</v>
      </c>
      <c r="GJ8" s="159" t="s">
        <v>468</v>
      </c>
      <c r="GK8" s="159" t="s">
        <v>2396</v>
      </c>
      <c r="GL8" s="159" t="s">
        <v>2397</v>
      </c>
      <c r="GM8" s="159" t="s">
        <v>2398</v>
      </c>
      <c r="GN8" s="159" t="s">
        <v>2399</v>
      </c>
      <c r="GO8" s="159" t="s">
        <v>2400</v>
      </c>
      <c r="GP8" s="159" t="s">
        <v>2401</v>
      </c>
      <c r="GQ8" s="159" t="s">
        <v>2402</v>
      </c>
      <c r="GR8" s="161" t="s">
        <v>2401</v>
      </c>
      <c r="GS8" s="159" t="s">
        <v>2403</v>
      </c>
      <c r="GT8" s="159" t="s">
        <v>2404</v>
      </c>
      <c r="GU8" s="159" t="s">
        <v>2405</v>
      </c>
      <c r="GV8" s="159" t="s">
        <v>2406</v>
      </c>
      <c r="GW8" s="159" t="s">
        <v>2407</v>
      </c>
      <c r="GX8" s="159" t="s">
        <v>2408</v>
      </c>
      <c r="GY8" s="159" t="s">
        <v>2409</v>
      </c>
      <c r="GZ8" s="159" t="s">
        <v>2410</v>
      </c>
      <c r="HA8" s="159" t="s">
        <v>2411</v>
      </c>
      <c r="HB8" s="159" t="s">
        <v>2412</v>
      </c>
      <c r="HC8" s="161" t="s">
        <v>2413</v>
      </c>
      <c r="HD8" s="161" t="s">
        <v>2414</v>
      </c>
      <c r="HE8" s="159" t="s">
        <v>2415</v>
      </c>
      <c r="HF8" s="159" t="s">
        <v>2415</v>
      </c>
      <c r="HG8" s="159" t="s">
        <v>591</v>
      </c>
      <c r="HH8" s="159" t="s">
        <v>591</v>
      </c>
      <c r="HI8" s="159" t="s">
        <v>2416</v>
      </c>
      <c r="HJ8" s="161" t="s">
        <v>2413</v>
      </c>
      <c r="HK8" s="161" t="s">
        <v>2414</v>
      </c>
      <c r="HL8" s="159" t="s">
        <v>2417</v>
      </c>
      <c r="HM8" s="159" t="s">
        <v>2418</v>
      </c>
      <c r="HN8" s="159" t="s">
        <v>2419</v>
      </c>
      <c r="HO8" s="159" t="s">
        <v>2420</v>
      </c>
      <c r="HP8" s="159" t="s">
        <v>2421</v>
      </c>
      <c r="HQ8" s="159" t="s">
        <v>2422</v>
      </c>
      <c r="HR8" s="159" t="s">
        <v>2423</v>
      </c>
      <c r="HS8" s="159" t="s">
        <v>2424</v>
      </c>
      <c r="HT8" s="159" t="s">
        <v>2425</v>
      </c>
      <c r="HU8" s="159" t="s">
        <v>2426</v>
      </c>
      <c r="HV8" s="159" t="s">
        <v>413</v>
      </c>
      <c r="HW8" s="159" t="s">
        <v>415</v>
      </c>
      <c r="HX8" s="159" t="s">
        <v>2427</v>
      </c>
      <c r="HY8" s="159" t="s">
        <v>2428</v>
      </c>
      <c r="HZ8" s="159" t="s">
        <v>2429</v>
      </c>
      <c r="IA8" s="159" t="s">
        <v>2430</v>
      </c>
      <c r="IB8" s="159" t="s">
        <v>2431</v>
      </c>
      <c r="IC8" s="159" t="s">
        <v>2432</v>
      </c>
      <c r="ID8" s="159" t="s">
        <v>2433</v>
      </c>
      <c r="IE8" s="159" t="s">
        <v>2434</v>
      </c>
      <c r="IF8" s="159" t="s">
        <v>2435</v>
      </c>
      <c r="IG8" s="159" t="s">
        <v>2423</v>
      </c>
      <c r="IH8" s="159" t="s">
        <v>2424</v>
      </c>
      <c r="II8" s="159" t="s">
        <v>2436</v>
      </c>
      <c r="IJ8" s="159" t="s">
        <v>2437</v>
      </c>
      <c r="IK8" s="159" t="s">
        <v>2416</v>
      </c>
      <c r="IL8" s="159" t="s">
        <v>233</v>
      </c>
      <c r="IM8" s="161" t="s">
        <v>616</v>
      </c>
      <c r="IN8" s="161" t="s">
        <v>2438</v>
      </c>
      <c r="IO8" s="159" t="s">
        <v>2439</v>
      </c>
      <c r="IP8" s="159" t="s">
        <v>2438</v>
      </c>
      <c r="IQ8" s="159" t="s">
        <v>2440</v>
      </c>
      <c r="IR8" s="159" t="s">
        <v>2441</v>
      </c>
      <c r="IS8" s="159" t="s">
        <v>2442</v>
      </c>
      <c r="IT8" s="161" t="s">
        <v>2440</v>
      </c>
      <c r="IU8" s="159" t="s">
        <v>2443</v>
      </c>
      <c r="IV8" s="159" t="s">
        <v>2444</v>
      </c>
      <c r="IW8" s="159" t="s">
        <v>2441</v>
      </c>
      <c r="IX8" s="161" t="s">
        <v>616</v>
      </c>
      <c r="IY8" s="159" t="s">
        <v>2442</v>
      </c>
      <c r="IZ8" s="159" t="s">
        <v>2445</v>
      </c>
      <c r="JA8" s="159" t="s">
        <v>2445</v>
      </c>
      <c r="JB8" s="159" t="s">
        <v>2446</v>
      </c>
      <c r="JC8" s="159" t="s">
        <v>2447</v>
      </c>
      <c r="JD8" s="159" t="s">
        <v>2448</v>
      </c>
      <c r="JE8" s="159" t="s">
        <v>2449</v>
      </c>
      <c r="JF8" s="159" t="s">
        <v>2450</v>
      </c>
      <c r="JG8" s="159" t="s">
        <v>2448</v>
      </c>
      <c r="JH8" s="159" t="s">
        <v>2451</v>
      </c>
      <c r="JI8" s="159" t="s">
        <v>2452</v>
      </c>
      <c r="JJ8" s="159" t="s">
        <v>2451</v>
      </c>
      <c r="JK8" s="159" t="s">
        <v>81</v>
      </c>
      <c r="JL8" s="159" t="s">
        <v>2453</v>
      </c>
      <c r="JM8" s="159" t="s">
        <v>2454</v>
      </c>
      <c r="JN8" s="159" t="s">
        <v>2455</v>
      </c>
      <c r="JO8" s="159" t="s">
        <v>2456</v>
      </c>
      <c r="JP8" s="159" t="s">
        <v>2457</v>
      </c>
      <c r="JQ8" s="159" t="s">
        <v>2458</v>
      </c>
      <c r="JR8" s="159" t="s">
        <v>2459</v>
      </c>
      <c r="JS8" s="159" t="s">
        <v>2460</v>
      </c>
      <c r="JT8" s="159" t="s">
        <v>2461</v>
      </c>
      <c r="JU8" s="159" t="s">
        <v>2462</v>
      </c>
      <c r="JV8" s="159" t="s">
        <v>2435</v>
      </c>
      <c r="JW8" s="159" t="s">
        <v>2463</v>
      </c>
      <c r="JX8" s="159" t="s">
        <v>2464</v>
      </c>
      <c r="JY8" s="159" t="s">
        <v>2465</v>
      </c>
      <c r="JZ8" s="159" t="s">
        <v>2466</v>
      </c>
      <c r="KA8" s="159" t="s">
        <v>2467</v>
      </c>
      <c r="KB8" s="159" t="s">
        <v>2417</v>
      </c>
      <c r="KC8" s="159" t="s">
        <v>2468</v>
      </c>
      <c r="KD8" s="159" t="s">
        <v>2467</v>
      </c>
      <c r="KE8" s="159" t="s">
        <v>2418</v>
      </c>
      <c r="KF8" s="159" t="s">
        <v>2469</v>
      </c>
      <c r="KG8" s="159" t="s">
        <v>2470</v>
      </c>
      <c r="KH8" s="159" t="s">
        <v>2470</v>
      </c>
      <c r="KI8" s="159" t="s">
        <v>2471</v>
      </c>
      <c r="KJ8" s="159" t="s">
        <v>2301</v>
      </c>
    </row>
    <row r="9" spans="1:296" ht="18" customHeight="1" x14ac:dyDescent="0.3">
      <c r="A9" s="162" t="s">
        <v>89</v>
      </c>
      <c r="B9" s="162" t="s">
        <v>848</v>
      </c>
      <c r="C9" s="163">
        <v>0</v>
      </c>
      <c r="D9" s="164">
        <v>2.2414999999999998</v>
      </c>
      <c r="E9" s="164">
        <v>2.4719000000000002</v>
      </c>
      <c r="F9" s="164">
        <v>-7.5064000000000002</v>
      </c>
      <c r="G9" s="164">
        <v>-1.3379000000000001</v>
      </c>
      <c r="H9" s="164">
        <v>7.2213000000000003</v>
      </c>
      <c r="I9" s="163"/>
      <c r="J9" s="164">
        <v>11.3329</v>
      </c>
      <c r="K9" s="163"/>
      <c r="L9" s="164">
        <v>13.6496</v>
      </c>
      <c r="M9" s="164">
        <v>5.2438000000000002</v>
      </c>
      <c r="N9" s="164">
        <v>4.8493000000000004</v>
      </c>
      <c r="O9" s="164">
        <v>-15.54</v>
      </c>
      <c r="P9" s="164">
        <v>-24.2</v>
      </c>
      <c r="Q9" s="164">
        <v>0</v>
      </c>
      <c r="R9" s="164">
        <v>0.82799999999999996</v>
      </c>
      <c r="S9" s="164">
        <v>-17.600000000000001</v>
      </c>
      <c r="T9" s="164">
        <v>3.4447000000000001</v>
      </c>
      <c r="U9" s="164">
        <v>-3.0674000000000001</v>
      </c>
      <c r="V9" s="164">
        <v>2.5689000000000002</v>
      </c>
      <c r="W9" s="164">
        <v>2.3624000000000001</v>
      </c>
      <c r="X9" s="164">
        <v>4.8648999999999996</v>
      </c>
      <c r="Y9" s="164">
        <v>2.3041</v>
      </c>
      <c r="Z9" s="164">
        <v>-1.6623000000000001</v>
      </c>
      <c r="AA9" s="164">
        <v>2.3984999999999999</v>
      </c>
      <c r="AB9" s="163"/>
      <c r="AC9" s="164">
        <v>-0.64549999999999996</v>
      </c>
      <c r="AD9" s="164">
        <v>-0.41199999999999998</v>
      </c>
      <c r="AE9" s="164">
        <v>-0.38400000000000001</v>
      </c>
      <c r="AF9" s="164">
        <v>4.1749999999999998</v>
      </c>
      <c r="AG9" s="164">
        <v>-4.4400000000000004</v>
      </c>
      <c r="AH9" s="164">
        <v>-11</v>
      </c>
      <c r="AI9" s="164">
        <v>-0.69899999999999995</v>
      </c>
      <c r="AJ9" s="164">
        <v>0.23699999999999999</v>
      </c>
      <c r="AK9" s="163">
        <v>0</v>
      </c>
      <c r="AL9" s="164">
        <v>-9.2899999999999991</v>
      </c>
      <c r="AM9" s="163"/>
      <c r="AN9" s="164">
        <v>-14.99</v>
      </c>
      <c r="AO9" s="164">
        <v>-15.05</v>
      </c>
      <c r="AP9" s="164">
        <v>5.6296999999999997</v>
      </c>
      <c r="AQ9" s="164">
        <v>3.8776999999999999</v>
      </c>
      <c r="AR9" s="164">
        <v>18.2089</v>
      </c>
      <c r="AS9" s="164">
        <v>20.444500000000001</v>
      </c>
      <c r="AT9" s="164">
        <v>-19.4116</v>
      </c>
      <c r="AU9" s="164">
        <v>-9.7477999999999998</v>
      </c>
      <c r="AV9" s="164">
        <v>-9.5084999999999997</v>
      </c>
      <c r="AW9" s="164">
        <v>11.9678</v>
      </c>
      <c r="AX9" s="164">
        <v>13.5915</v>
      </c>
      <c r="AY9" s="164">
        <v>-21.95</v>
      </c>
      <c r="AZ9" s="164">
        <v>-19.476400000000002</v>
      </c>
      <c r="BA9" s="164">
        <v>33.588900000000002</v>
      </c>
      <c r="BB9" s="164">
        <v>33.661700000000003</v>
      </c>
      <c r="BC9" s="164">
        <v>-6.1144999999999996</v>
      </c>
      <c r="BD9" s="164">
        <v>14.051</v>
      </c>
      <c r="BE9" s="164">
        <v>-4.8</v>
      </c>
      <c r="BF9" s="164">
        <v>-4.9000000000000004</v>
      </c>
      <c r="BG9" s="164">
        <v>-21.890699999999999</v>
      </c>
      <c r="BH9" s="164">
        <v>-21.310199999999998</v>
      </c>
      <c r="BI9" s="164">
        <v>-2.7088000000000001</v>
      </c>
      <c r="BJ9" s="163"/>
      <c r="BK9" s="164">
        <v>-2.8449</v>
      </c>
      <c r="BL9" s="164">
        <v>5.9130000000000003</v>
      </c>
      <c r="BM9" s="163"/>
      <c r="BN9" s="164">
        <v>1.6244000000000001</v>
      </c>
      <c r="BO9" s="164">
        <v>-109.3173</v>
      </c>
      <c r="BP9" s="164">
        <v>66.744</v>
      </c>
      <c r="BQ9" s="164">
        <v>66.621899999999997</v>
      </c>
      <c r="BR9" s="164">
        <v>5.4974999999999996</v>
      </c>
      <c r="BS9" s="164">
        <v>-124.5868</v>
      </c>
      <c r="BT9" s="163"/>
      <c r="BU9" s="163"/>
      <c r="BV9" s="163"/>
      <c r="BW9" s="164">
        <v>17.713699999999999</v>
      </c>
      <c r="BX9" s="164">
        <v>8.93</v>
      </c>
      <c r="BY9" s="164">
        <v>5.24</v>
      </c>
      <c r="BZ9" s="164">
        <v>-8.34</v>
      </c>
      <c r="CA9" s="164">
        <v>6.56</v>
      </c>
      <c r="CB9" s="164">
        <v>-21.696899999999999</v>
      </c>
      <c r="CC9" s="164">
        <v>-21.696899999999999</v>
      </c>
      <c r="CD9" s="164">
        <v>24.472899999999999</v>
      </c>
      <c r="CE9" s="164">
        <v>23.407599999999999</v>
      </c>
      <c r="CF9" s="164">
        <v>-5.4531000000000001</v>
      </c>
      <c r="CG9" s="164">
        <v>-4.6104000000000003</v>
      </c>
      <c r="CH9" s="164">
        <v>-4.6371000000000002</v>
      </c>
      <c r="CI9" s="164">
        <v>-2.9722</v>
      </c>
      <c r="CJ9" s="164">
        <v>18.334399999999999</v>
      </c>
      <c r="CK9" s="163"/>
      <c r="CL9" s="163"/>
      <c r="CM9" s="164">
        <v>-2.8</v>
      </c>
      <c r="CN9" s="164">
        <v>-36.4</v>
      </c>
      <c r="CO9" s="164">
        <v>-3.47</v>
      </c>
      <c r="CP9" s="164">
        <v>27.685600000000001</v>
      </c>
      <c r="CQ9" s="164">
        <v>27.295999999999999</v>
      </c>
      <c r="CR9" s="164">
        <v>27.108799999999999</v>
      </c>
      <c r="CS9" s="164">
        <v>53.931199999999997</v>
      </c>
      <c r="CT9" s="164">
        <v>54.574599999999997</v>
      </c>
      <c r="CU9" s="164">
        <v>-17.407499999999999</v>
      </c>
      <c r="CV9" s="164">
        <v>-46.993000000000002</v>
      </c>
      <c r="CW9" s="164">
        <v>-11.6167</v>
      </c>
      <c r="CX9" s="164">
        <v>2.5350999999999999</v>
      </c>
      <c r="CY9" s="164">
        <v>25.84</v>
      </c>
      <c r="CZ9" s="164">
        <v>9.86</v>
      </c>
      <c r="DA9" s="164">
        <v>8.4423999999999992</v>
      </c>
      <c r="DB9" s="164">
        <v>7.3273000000000001</v>
      </c>
      <c r="DC9" s="164">
        <v>9.8146000000000004</v>
      </c>
      <c r="DD9" s="163"/>
      <c r="DE9" s="164">
        <v>-18.9116</v>
      </c>
      <c r="DF9" s="164">
        <v>-18.679500000000001</v>
      </c>
      <c r="DG9" s="164">
        <v>13.5433</v>
      </c>
      <c r="DH9" s="163"/>
      <c r="DI9" s="164">
        <v>-4.2201000000000004</v>
      </c>
      <c r="DJ9" s="164">
        <v>-34.200000000000003</v>
      </c>
      <c r="DK9" s="164">
        <v>-33.799999999999997</v>
      </c>
      <c r="DL9" s="164">
        <v>-3.2433999999999998</v>
      </c>
      <c r="DM9" s="164">
        <v>0</v>
      </c>
      <c r="DN9" s="164">
        <v>11.2027</v>
      </c>
      <c r="DO9" s="164">
        <v>7.0566000000000004</v>
      </c>
      <c r="DP9" s="164">
        <v>0.44</v>
      </c>
      <c r="DQ9" s="164">
        <v>-3.72</v>
      </c>
      <c r="DR9" s="164">
        <v>12.012499999999999</v>
      </c>
      <c r="DS9" s="164">
        <v>-14.0908</v>
      </c>
      <c r="DT9" s="164">
        <v>-5.22</v>
      </c>
      <c r="DU9" s="164">
        <v>-5.22</v>
      </c>
      <c r="DV9" s="164">
        <v>16.22</v>
      </c>
      <c r="DW9" s="164">
        <v>2.97</v>
      </c>
      <c r="DX9" s="164">
        <v>-13.581799999999999</v>
      </c>
      <c r="DY9" s="164">
        <v>-6.7272999999999996</v>
      </c>
      <c r="DZ9" s="164">
        <v>-33.326599999999999</v>
      </c>
      <c r="EA9" s="164">
        <v>-32.700000000000003</v>
      </c>
      <c r="EB9" s="164">
        <v>13.2918</v>
      </c>
      <c r="EC9" s="164">
        <v>-11.3931</v>
      </c>
      <c r="ED9" s="164">
        <v>-19.4604</v>
      </c>
      <c r="EE9" s="164">
        <v>-19.6447</v>
      </c>
      <c r="EF9" s="164">
        <v>-20.578199999999999</v>
      </c>
      <c r="EG9" s="164">
        <v>-30.027200000000001</v>
      </c>
      <c r="EH9" s="164">
        <v>-15.821999999999999</v>
      </c>
      <c r="EI9" s="164">
        <v>-84.140900000000002</v>
      </c>
      <c r="EJ9" s="164">
        <v>-26.317399999999999</v>
      </c>
      <c r="EK9" s="163"/>
      <c r="EL9" s="164">
        <v>-11.4015</v>
      </c>
      <c r="EM9" s="164">
        <v>-10.8917</v>
      </c>
      <c r="EN9" s="164">
        <v>20.6128</v>
      </c>
      <c r="EO9" s="164">
        <v>-9.2673000000000005</v>
      </c>
      <c r="EP9" s="164">
        <v>-9.2233999999999998</v>
      </c>
      <c r="EQ9" s="164">
        <v>-19.972000000000001</v>
      </c>
      <c r="ER9" s="164">
        <v>-31.55</v>
      </c>
      <c r="ES9" s="164">
        <v>-31.552399999999999</v>
      </c>
      <c r="ET9" s="164">
        <v>15.1637</v>
      </c>
      <c r="EU9" s="164">
        <v>12.53</v>
      </c>
      <c r="EV9" s="164">
        <v>-9.0299999999999994</v>
      </c>
      <c r="EW9" s="164">
        <v>0</v>
      </c>
      <c r="EX9" s="164">
        <v>3.5933999999999999</v>
      </c>
      <c r="EY9" s="164">
        <v>-10.533099999999999</v>
      </c>
      <c r="EZ9" s="164">
        <v>-12.2948</v>
      </c>
      <c r="FA9" s="164">
        <v>-12.163</v>
      </c>
      <c r="FB9" s="164">
        <v>9.0042000000000009</v>
      </c>
      <c r="FC9" s="164">
        <v>17.695900000000002</v>
      </c>
      <c r="FD9" s="164">
        <v>-26.888300000000001</v>
      </c>
      <c r="FE9" s="164">
        <v>4.7503000000000002</v>
      </c>
      <c r="FF9" s="163"/>
      <c r="FG9" s="164">
        <v>4.4936999999999996</v>
      </c>
      <c r="FH9" s="164">
        <v>0</v>
      </c>
      <c r="FI9" s="164">
        <v>0</v>
      </c>
      <c r="FJ9" s="164">
        <v>0</v>
      </c>
      <c r="FK9" s="164">
        <v>8.8751999999999995</v>
      </c>
      <c r="FL9" s="164">
        <v>8.8751999999999995</v>
      </c>
      <c r="FM9" s="164">
        <v>25.285900000000002</v>
      </c>
      <c r="FN9" s="164">
        <v>14.335800000000001</v>
      </c>
      <c r="FO9" s="164">
        <v>14.2509</v>
      </c>
      <c r="FP9" s="164">
        <v>28.764199999999999</v>
      </c>
      <c r="FQ9" s="164">
        <v>33.2256</v>
      </c>
      <c r="FR9" s="164">
        <v>9.5180000000000007</v>
      </c>
      <c r="FS9" s="164">
        <v>-10.86</v>
      </c>
      <c r="FT9" s="164">
        <v>-2.6162000000000001</v>
      </c>
      <c r="FU9" s="164">
        <v>0.20069999999999999</v>
      </c>
      <c r="FV9" s="164">
        <v>1.57</v>
      </c>
      <c r="FW9" s="164">
        <v>0.49</v>
      </c>
      <c r="FX9" s="164">
        <v>-9.2546999999999997</v>
      </c>
      <c r="FY9" s="163"/>
      <c r="FZ9" s="164">
        <v>6.8760000000000003</v>
      </c>
      <c r="GA9" s="164">
        <v>0.3</v>
      </c>
      <c r="GB9" s="163"/>
      <c r="GC9" s="164">
        <v>26.78</v>
      </c>
      <c r="GD9" s="164">
        <v>-33.785600000000002</v>
      </c>
      <c r="GE9" s="164">
        <v>-27.093900000000001</v>
      </c>
      <c r="GF9" s="164">
        <v>-0.87</v>
      </c>
      <c r="GG9" s="164">
        <v>26.730399999999999</v>
      </c>
      <c r="GH9" s="163"/>
      <c r="GI9" s="164">
        <v>15.422700000000001</v>
      </c>
      <c r="GJ9" s="164">
        <v>-2.298</v>
      </c>
      <c r="GK9" s="164">
        <v>-2.5104000000000002</v>
      </c>
      <c r="GL9" s="164">
        <v>1.8543000000000001</v>
      </c>
      <c r="GM9" s="164">
        <v>3.9E-2</v>
      </c>
      <c r="GN9" s="163"/>
      <c r="GO9" s="163"/>
      <c r="GP9" s="164">
        <v>-29.288699999999999</v>
      </c>
      <c r="GQ9" s="164">
        <v>8.2447999999999997</v>
      </c>
      <c r="GR9" s="164">
        <v>-19.11</v>
      </c>
      <c r="GS9" s="164">
        <v>3.9883999999999999</v>
      </c>
      <c r="GT9" s="164">
        <v>3.4971999999999999</v>
      </c>
      <c r="GU9" s="164">
        <v>138.3845</v>
      </c>
      <c r="GV9" s="164">
        <v>-7.0442</v>
      </c>
      <c r="GW9" s="164">
        <v>-10.387</v>
      </c>
      <c r="GX9" s="164">
        <v>10.2738</v>
      </c>
      <c r="GY9" s="164">
        <v>2.7565</v>
      </c>
      <c r="GZ9" s="164">
        <v>8.1979000000000006</v>
      </c>
      <c r="HA9" s="164">
        <v>5.4987000000000004</v>
      </c>
      <c r="HB9" s="164">
        <v>2.1341000000000001</v>
      </c>
      <c r="HC9" s="164">
        <v>-11.21</v>
      </c>
      <c r="HD9" s="164">
        <v>-10.0326</v>
      </c>
      <c r="HE9" s="164">
        <v>-15.09</v>
      </c>
      <c r="HF9" s="164">
        <v>18.6799</v>
      </c>
      <c r="HG9" s="164">
        <v>23.700199999999999</v>
      </c>
      <c r="HH9" s="164">
        <v>0</v>
      </c>
      <c r="HI9" s="164">
        <v>76.261799999999994</v>
      </c>
      <c r="HJ9" s="164">
        <v>-10.8245</v>
      </c>
      <c r="HK9" s="164">
        <v>40.387700000000002</v>
      </c>
      <c r="HL9" s="164">
        <v>-11.2921</v>
      </c>
      <c r="HM9" s="163"/>
      <c r="HN9" s="164">
        <v>0</v>
      </c>
      <c r="HO9" s="164">
        <v>0</v>
      </c>
      <c r="HP9" s="163"/>
      <c r="HQ9" s="163"/>
      <c r="HR9" s="164">
        <v>-17.2529</v>
      </c>
      <c r="HS9" s="164">
        <v>-16.7256</v>
      </c>
      <c r="HT9" s="164">
        <v>-5.1702000000000004</v>
      </c>
      <c r="HU9" s="164">
        <v>-5.6078000000000001</v>
      </c>
      <c r="HV9" s="164">
        <v>22.07</v>
      </c>
      <c r="HW9" s="164">
        <v>22.32</v>
      </c>
      <c r="HX9" s="164">
        <v>-28</v>
      </c>
      <c r="HY9" s="164">
        <v>-28.9</v>
      </c>
      <c r="HZ9" s="164">
        <v>0.1767</v>
      </c>
      <c r="IA9" s="164">
        <v>-6.96</v>
      </c>
      <c r="IB9" s="164">
        <v>74.911900000000003</v>
      </c>
      <c r="IC9" s="164">
        <v>16.576799999999999</v>
      </c>
      <c r="ID9" s="164">
        <v>16.911999999999999</v>
      </c>
      <c r="IE9" s="164">
        <v>-18.2</v>
      </c>
      <c r="IF9" s="164">
        <v>-32.9</v>
      </c>
      <c r="IG9" s="164">
        <v>0</v>
      </c>
      <c r="IH9" s="164">
        <v>-0.4</v>
      </c>
      <c r="II9" s="164">
        <v>-18.2697</v>
      </c>
      <c r="IJ9" s="163"/>
      <c r="IK9" s="164">
        <v>-112.0562</v>
      </c>
      <c r="IL9" s="164">
        <v>35.450200000000002</v>
      </c>
      <c r="IM9" s="164">
        <v>-274.60329999999999</v>
      </c>
      <c r="IN9" s="164">
        <v>-28.380500000000001</v>
      </c>
      <c r="IO9" s="164">
        <v>-30.534500000000001</v>
      </c>
      <c r="IP9" s="163"/>
      <c r="IQ9" s="164">
        <v>37.035499999999999</v>
      </c>
      <c r="IR9" s="164">
        <v>130.24100000000001</v>
      </c>
      <c r="IS9" s="164">
        <v>120.5646</v>
      </c>
      <c r="IT9" s="164">
        <v>62.120699999999999</v>
      </c>
      <c r="IU9" s="164">
        <v>21.616</v>
      </c>
      <c r="IV9" s="164">
        <v>19.350200000000001</v>
      </c>
      <c r="IW9" s="164">
        <v>-19.346900000000002</v>
      </c>
      <c r="IX9" s="164">
        <v>229.8904</v>
      </c>
      <c r="IY9" s="164">
        <v>-222.68870000000001</v>
      </c>
      <c r="IZ9" s="164">
        <v>16.037600000000001</v>
      </c>
      <c r="JA9" s="164">
        <v>-0.7046</v>
      </c>
      <c r="JB9" s="164">
        <v>-1.6858</v>
      </c>
      <c r="JC9" s="164">
        <v>1.2410000000000001</v>
      </c>
      <c r="JD9" s="164">
        <v>-6.16</v>
      </c>
      <c r="JE9" s="164">
        <v>-2.2080000000000002</v>
      </c>
      <c r="JF9" s="164">
        <v>-2.214</v>
      </c>
      <c r="JG9" s="164">
        <v>1.04</v>
      </c>
      <c r="JH9" s="164">
        <v>-2.3199999999999998</v>
      </c>
      <c r="JI9" s="164">
        <v>-0.46400000000000002</v>
      </c>
      <c r="JJ9" s="164">
        <v>-3.4561999999999999</v>
      </c>
      <c r="JK9" s="164">
        <v>-4.5701000000000001</v>
      </c>
      <c r="JL9" s="164">
        <v>7.5883000000000003</v>
      </c>
      <c r="JM9" s="164">
        <v>11.3</v>
      </c>
      <c r="JN9" s="164">
        <v>0.58499999999999996</v>
      </c>
      <c r="JO9" s="164">
        <v>-0.61599999999999999</v>
      </c>
      <c r="JP9" s="164">
        <v>2.0202</v>
      </c>
      <c r="JQ9" s="164">
        <v>2.2772999999999999</v>
      </c>
      <c r="JR9" s="164">
        <v>3.9849000000000001</v>
      </c>
      <c r="JS9" s="164">
        <v>3.7019000000000002</v>
      </c>
      <c r="JT9" s="164">
        <v>3.7902</v>
      </c>
      <c r="JU9" s="163"/>
      <c r="JV9" s="164">
        <v>16.600000000000001</v>
      </c>
      <c r="JW9" s="164">
        <v>9.8079999999999998</v>
      </c>
      <c r="JX9" s="164">
        <v>0.17</v>
      </c>
      <c r="JY9" s="163"/>
      <c r="JZ9" s="164">
        <v>-7.1509</v>
      </c>
      <c r="KA9" s="164">
        <v>-2.3311999999999999</v>
      </c>
      <c r="KB9" s="164">
        <v>-20.698499999999999</v>
      </c>
      <c r="KC9" s="164">
        <v>-6.3465999999999996</v>
      </c>
      <c r="KD9" s="164">
        <v>-7.3339999999999996</v>
      </c>
      <c r="KE9" s="164">
        <v>-19.0702</v>
      </c>
      <c r="KF9" s="164">
        <v>-4.4336000000000002</v>
      </c>
      <c r="KG9" s="164">
        <v>-14.5</v>
      </c>
      <c r="KH9" s="164">
        <v>-2.2999999999999998</v>
      </c>
      <c r="KI9" s="164">
        <v>38.315199999999997</v>
      </c>
      <c r="KJ9" s="164">
        <v>-113.37560000000001</v>
      </c>
    </row>
    <row r="10" spans="1:296" ht="18" customHeight="1" x14ac:dyDescent="0.3">
      <c r="A10" s="162" t="s">
        <v>89</v>
      </c>
      <c r="B10" s="162" t="s">
        <v>849</v>
      </c>
      <c r="C10" s="165">
        <v>0</v>
      </c>
      <c r="D10" s="166">
        <v>2.3645999999999998</v>
      </c>
      <c r="E10" s="166">
        <v>2.3397999999999999</v>
      </c>
      <c r="F10" s="166">
        <v>-7.4286000000000003</v>
      </c>
      <c r="G10" s="166">
        <v>-1.1279999999999999</v>
      </c>
      <c r="H10" s="166">
        <v>7.4634</v>
      </c>
      <c r="I10" s="165"/>
      <c r="J10" s="166">
        <v>10.7866</v>
      </c>
      <c r="K10" s="165"/>
      <c r="L10" s="166">
        <v>13.3491</v>
      </c>
      <c r="M10" s="166">
        <v>5.0978000000000003</v>
      </c>
      <c r="N10" s="166">
        <v>4.718</v>
      </c>
      <c r="O10" s="166">
        <v>-17.760000000000002</v>
      </c>
      <c r="P10" s="165">
        <v>-24.2</v>
      </c>
      <c r="Q10" s="165"/>
      <c r="R10" s="166">
        <v>1.6559999999999999</v>
      </c>
      <c r="S10" s="165"/>
      <c r="T10" s="166">
        <v>3.9796</v>
      </c>
      <c r="U10" s="166">
        <v>-2.4407999999999999</v>
      </c>
      <c r="V10" s="166">
        <v>3.0842999999999998</v>
      </c>
      <c r="W10" s="166">
        <v>2.9169</v>
      </c>
      <c r="X10" s="166">
        <v>5.5052000000000003</v>
      </c>
      <c r="Y10" s="166">
        <v>2.7435</v>
      </c>
      <c r="Z10" s="166">
        <v>-1.6432</v>
      </c>
      <c r="AA10" s="166">
        <v>2.2585999999999999</v>
      </c>
      <c r="AB10" s="165"/>
      <c r="AC10" s="166">
        <v>-0.63400000000000001</v>
      </c>
      <c r="AD10" s="166">
        <v>-0.53600000000000003</v>
      </c>
      <c r="AE10" s="166">
        <v>-0.52900000000000003</v>
      </c>
      <c r="AF10" s="166">
        <v>3.6819999999999999</v>
      </c>
      <c r="AG10" s="166">
        <v>-4.4400000000000004</v>
      </c>
      <c r="AH10" s="166">
        <v>-13.2</v>
      </c>
      <c r="AI10" s="166">
        <v>-0.59499999999999997</v>
      </c>
      <c r="AJ10" s="166">
        <v>0.224</v>
      </c>
      <c r="AK10" s="165">
        <v>0</v>
      </c>
      <c r="AL10" s="166">
        <v>-10.5</v>
      </c>
      <c r="AM10" s="166">
        <v>-10</v>
      </c>
      <c r="AN10" s="166">
        <v>-14.84</v>
      </c>
      <c r="AO10" s="166">
        <v>-15.03</v>
      </c>
      <c r="AP10" s="166">
        <v>5.7176999999999998</v>
      </c>
      <c r="AQ10" s="166">
        <v>3.8963999999999999</v>
      </c>
      <c r="AR10" s="166">
        <v>17.781600000000001</v>
      </c>
      <c r="AS10" s="166">
        <v>19.8217</v>
      </c>
      <c r="AT10" s="166">
        <v>-16.000499999999999</v>
      </c>
      <c r="AU10" s="166">
        <v>-9.8763000000000005</v>
      </c>
      <c r="AV10" s="166">
        <v>-9.6677999999999997</v>
      </c>
      <c r="AW10" s="166">
        <v>0.76160000000000005</v>
      </c>
      <c r="AX10" s="166">
        <v>0.55979999999999996</v>
      </c>
      <c r="AY10" s="166">
        <v>-18.936</v>
      </c>
      <c r="AZ10" s="166">
        <v>-16.7682</v>
      </c>
      <c r="BA10" s="166">
        <v>29.057400000000001</v>
      </c>
      <c r="BB10" s="166">
        <v>30.465599999999998</v>
      </c>
      <c r="BC10" s="166">
        <v>-10.898999999999999</v>
      </c>
      <c r="BD10" s="166">
        <v>16.1004</v>
      </c>
      <c r="BE10" s="166">
        <v>-5.4</v>
      </c>
      <c r="BF10" s="166">
        <v>-5.4</v>
      </c>
      <c r="BG10" s="166">
        <v>-23.0444</v>
      </c>
      <c r="BH10" s="166">
        <v>-22.895900000000001</v>
      </c>
      <c r="BI10" s="166">
        <v>-2.7553999999999998</v>
      </c>
      <c r="BJ10" s="165"/>
      <c r="BK10" s="166">
        <v>-5.0370999999999997</v>
      </c>
      <c r="BL10" s="166">
        <v>6.0075000000000003</v>
      </c>
      <c r="BM10" s="165"/>
      <c r="BN10" s="166">
        <v>1.7161999999999999</v>
      </c>
      <c r="BO10" s="166">
        <v>-118.1371</v>
      </c>
      <c r="BP10" s="166">
        <v>64.790800000000004</v>
      </c>
      <c r="BQ10" s="166">
        <v>64.821299999999994</v>
      </c>
      <c r="BR10" s="166">
        <v>17.8416</v>
      </c>
      <c r="BS10" s="166">
        <v>-135.59559999999999</v>
      </c>
      <c r="BT10" s="165"/>
      <c r="BU10" s="165"/>
      <c r="BV10" s="165"/>
      <c r="BW10" s="166">
        <v>16.695799999999998</v>
      </c>
      <c r="BX10" s="166">
        <v>9.1999999999999993</v>
      </c>
      <c r="BY10" s="166">
        <v>5.19</v>
      </c>
      <c r="BZ10" s="166">
        <v>-9.1300000000000008</v>
      </c>
      <c r="CA10" s="166">
        <v>7.05</v>
      </c>
      <c r="CB10" s="166">
        <v>-19.955400000000001</v>
      </c>
      <c r="CC10" s="166">
        <v>-20.223299999999998</v>
      </c>
      <c r="CD10" s="166">
        <v>24.632100000000001</v>
      </c>
      <c r="CE10" s="166">
        <v>22.896799999999999</v>
      </c>
      <c r="CF10" s="166">
        <v>-5.0696000000000003</v>
      </c>
      <c r="CG10" s="166">
        <v>-4.9713000000000003</v>
      </c>
      <c r="CH10" s="166">
        <v>-5.4741</v>
      </c>
      <c r="CI10" s="166">
        <v>-4.4752999999999998</v>
      </c>
      <c r="CJ10" s="166">
        <v>19.259599999999999</v>
      </c>
      <c r="CK10" s="165"/>
      <c r="CL10" s="165"/>
      <c r="CM10" s="166">
        <v>-3.6</v>
      </c>
      <c r="CN10" s="166">
        <v>-38.200000000000003</v>
      </c>
      <c r="CO10" s="166">
        <v>-3.55</v>
      </c>
      <c r="CP10" s="166">
        <v>26.8691</v>
      </c>
      <c r="CQ10" s="166">
        <v>26.793900000000001</v>
      </c>
      <c r="CR10" s="166">
        <v>26.151299999999999</v>
      </c>
      <c r="CS10" s="166">
        <v>52.766800000000003</v>
      </c>
      <c r="CT10" s="166">
        <v>52.748100000000001</v>
      </c>
      <c r="CU10" s="166">
        <v>-16.7195</v>
      </c>
      <c r="CV10" s="166">
        <v>-45.663200000000003</v>
      </c>
      <c r="CW10" s="166">
        <v>-10.7522</v>
      </c>
      <c r="CX10" s="166">
        <v>2.7612999999999999</v>
      </c>
      <c r="CY10" s="166">
        <v>25.58</v>
      </c>
      <c r="CZ10" s="166">
        <v>9.8699999999999992</v>
      </c>
      <c r="DA10" s="166">
        <v>8.1298999999999992</v>
      </c>
      <c r="DB10" s="166">
        <v>6.9366000000000003</v>
      </c>
      <c r="DC10" s="166">
        <v>9.4680999999999997</v>
      </c>
      <c r="DD10" s="165"/>
      <c r="DE10" s="166">
        <v>-20.255099999999999</v>
      </c>
      <c r="DF10" s="166">
        <v>-19.9847</v>
      </c>
      <c r="DG10" s="166">
        <v>10.331099999999999</v>
      </c>
      <c r="DH10" s="165"/>
      <c r="DI10" s="166">
        <v>-4.0198</v>
      </c>
      <c r="DJ10" s="166">
        <v>-31.8</v>
      </c>
      <c r="DK10" s="166">
        <v>-32.5</v>
      </c>
      <c r="DL10" s="166">
        <v>-3.1383999999999999</v>
      </c>
      <c r="DM10" s="166">
        <v>-0.374</v>
      </c>
      <c r="DN10" s="166">
        <v>11.045</v>
      </c>
      <c r="DO10" s="166">
        <v>6.6855000000000002</v>
      </c>
      <c r="DP10" s="166">
        <v>0.12</v>
      </c>
      <c r="DQ10" s="166">
        <v>-3.77</v>
      </c>
      <c r="DR10" s="166">
        <v>12.214</v>
      </c>
      <c r="DS10" s="166">
        <v>-11.585699999999999</v>
      </c>
      <c r="DT10" s="166">
        <v>-6.12</v>
      </c>
      <c r="DU10" s="166">
        <v>-6.15</v>
      </c>
      <c r="DV10" s="166">
        <v>18</v>
      </c>
      <c r="DW10" s="166">
        <v>2.64</v>
      </c>
      <c r="DX10" s="166">
        <v>-12.072699999999999</v>
      </c>
      <c r="DY10" s="166">
        <v>-6.5454999999999997</v>
      </c>
      <c r="DZ10" s="166">
        <v>-32.616100000000003</v>
      </c>
      <c r="EA10" s="166">
        <v>-31.327300000000001</v>
      </c>
      <c r="EB10" s="166">
        <v>10.896800000000001</v>
      </c>
      <c r="EC10" s="166">
        <v>-13.641500000000001</v>
      </c>
      <c r="ED10" s="166">
        <v>-20.882400000000001</v>
      </c>
      <c r="EE10" s="166">
        <v>-20.720099999999999</v>
      </c>
      <c r="EF10" s="166">
        <v>-20.9526</v>
      </c>
      <c r="EG10" s="166">
        <v>-30.149899999999999</v>
      </c>
      <c r="EH10" s="166">
        <v>-16.504999999999999</v>
      </c>
      <c r="EI10" s="166">
        <v>-98.504400000000004</v>
      </c>
      <c r="EJ10" s="166">
        <v>-31.816500000000001</v>
      </c>
      <c r="EK10" s="165"/>
      <c r="EL10" s="166">
        <v>-11.616</v>
      </c>
      <c r="EM10" s="166">
        <v>-10.8729</v>
      </c>
      <c r="EN10" s="166">
        <v>20.222100000000001</v>
      </c>
      <c r="EO10" s="166">
        <v>-6.4920999999999998</v>
      </c>
      <c r="EP10" s="166">
        <v>-6.7038000000000002</v>
      </c>
      <c r="EQ10" s="166">
        <v>-19.46</v>
      </c>
      <c r="ER10" s="166">
        <v>-31.9725</v>
      </c>
      <c r="ES10" s="166">
        <v>-31.907399999999999</v>
      </c>
      <c r="ET10" s="166">
        <v>13.4293</v>
      </c>
      <c r="EU10" s="166">
        <v>12.66</v>
      </c>
      <c r="EV10" s="166">
        <v>-9.6</v>
      </c>
      <c r="EW10" s="166">
        <v>0</v>
      </c>
      <c r="EX10" s="166">
        <v>3.7050999999999998</v>
      </c>
      <c r="EY10" s="166">
        <v>-5.3724999999999996</v>
      </c>
      <c r="EZ10" s="166">
        <v>-12.170500000000001</v>
      </c>
      <c r="FA10" s="166">
        <v>-12.1615</v>
      </c>
      <c r="FB10" s="166">
        <v>9.3610000000000007</v>
      </c>
      <c r="FC10" s="166">
        <v>16.023099999999999</v>
      </c>
      <c r="FD10" s="166">
        <v>-26.7179</v>
      </c>
      <c r="FE10" s="166">
        <v>4.7103999999999999</v>
      </c>
      <c r="FF10" s="165"/>
      <c r="FG10" s="166">
        <v>4.4938000000000002</v>
      </c>
      <c r="FH10" s="166">
        <v>2.6251000000000002</v>
      </c>
      <c r="FI10" s="166">
        <v>0</v>
      </c>
      <c r="FJ10" s="166">
        <v>0</v>
      </c>
      <c r="FK10" s="166">
        <v>6.8657000000000004</v>
      </c>
      <c r="FL10" s="166">
        <v>7.0331999999999999</v>
      </c>
      <c r="FM10" s="166">
        <v>29.974699999999999</v>
      </c>
      <c r="FN10" s="166">
        <v>12.846299999999999</v>
      </c>
      <c r="FO10" s="166">
        <v>12.889799999999999</v>
      </c>
      <c r="FP10" s="166">
        <v>32.265000000000001</v>
      </c>
      <c r="FQ10" s="166">
        <v>36.561199999999999</v>
      </c>
      <c r="FR10" s="166">
        <v>7.8920000000000003</v>
      </c>
      <c r="FS10" s="166">
        <v>-10.039999999999999</v>
      </c>
      <c r="FT10" s="166">
        <v>-2.6162000000000001</v>
      </c>
      <c r="FU10" s="166">
        <v>0.16589999999999999</v>
      </c>
      <c r="FV10" s="166">
        <v>1.44</v>
      </c>
      <c r="FW10" s="166">
        <v>0.68</v>
      </c>
      <c r="FX10" s="166">
        <v>0</v>
      </c>
      <c r="FY10" s="165"/>
      <c r="FZ10" s="166">
        <v>7</v>
      </c>
      <c r="GA10" s="166">
        <v>0.80200000000000005</v>
      </c>
      <c r="GB10" s="165"/>
      <c r="GC10" s="166">
        <v>27.15</v>
      </c>
      <c r="GD10" s="166">
        <v>-36.631799999999998</v>
      </c>
      <c r="GE10" s="166">
        <v>-29.776399999999999</v>
      </c>
      <c r="GF10" s="166">
        <v>-0.8</v>
      </c>
      <c r="GG10" s="166">
        <v>27.061499999999999</v>
      </c>
      <c r="GH10" s="165"/>
      <c r="GI10" s="166">
        <v>14.9169</v>
      </c>
      <c r="GJ10" s="166">
        <v>-1.8992</v>
      </c>
      <c r="GK10" s="166">
        <v>-2.0640999999999998</v>
      </c>
      <c r="GL10" s="166">
        <v>1.8043</v>
      </c>
      <c r="GM10" s="166">
        <v>6.9800000000000001E-2</v>
      </c>
      <c r="GN10" s="165"/>
      <c r="GO10" s="166">
        <v>-10.259600000000001</v>
      </c>
      <c r="GP10" s="166">
        <v>-29.853999999999999</v>
      </c>
      <c r="GQ10" s="166">
        <v>8.6937999999999995</v>
      </c>
      <c r="GR10" s="166">
        <v>-19.1343</v>
      </c>
      <c r="GS10" s="166">
        <v>4.7693000000000003</v>
      </c>
      <c r="GT10" s="166">
        <v>4.0072999999999999</v>
      </c>
      <c r="GU10" s="166">
        <v>132.6713</v>
      </c>
      <c r="GV10" s="166">
        <v>-7.3163999999999998</v>
      </c>
      <c r="GW10" s="166">
        <v>-10.6998</v>
      </c>
      <c r="GX10" s="166">
        <v>10.183299999999999</v>
      </c>
      <c r="GY10" s="166">
        <v>2.5085000000000002</v>
      </c>
      <c r="GZ10" s="166">
        <v>8.3077000000000005</v>
      </c>
      <c r="HA10" s="166">
        <v>5.6332000000000004</v>
      </c>
      <c r="HB10" s="166">
        <v>2</v>
      </c>
      <c r="HC10" s="166">
        <v>-15.442600000000001</v>
      </c>
      <c r="HD10" s="166">
        <v>-14.3725</v>
      </c>
      <c r="HE10" s="166">
        <v>-23.05</v>
      </c>
      <c r="HF10" s="166">
        <v>25.636600000000001</v>
      </c>
      <c r="HG10" s="166">
        <v>30.1858</v>
      </c>
      <c r="HH10" s="166">
        <v>0</v>
      </c>
      <c r="HI10" s="166">
        <v>73.795599999999993</v>
      </c>
      <c r="HJ10" s="166">
        <v>-21.122299999999999</v>
      </c>
      <c r="HK10" s="166">
        <v>30.4696</v>
      </c>
      <c r="HL10" s="166">
        <v>0</v>
      </c>
      <c r="HM10" s="165"/>
      <c r="HN10" s="166">
        <v>0</v>
      </c>
      <c r="HO10" s="166">
        <v>-10.204599999999999</v>
      </c>
      <c r="HP10" s="165"/>
      <c r="HQ10" s="165"/>
      <c r="HR10" s="166">
        <v>-19.263400000000001</v>
      </c>
      <c r="HS10" s="166">
        <v>-18.7745</v>
      </c>
      <c r="HT10" s="166">
        <v>-5.8577000000000004</v>
      </c>
      <c r="HU10" s="166">
        <v>-5.9546999999999999</v>
      </c>
      <c r="HV10" s="166">
        <v>20.86</v>
      </c>
      <c r="HW10" s="166">
        <v>20.95</v>
      </c>
      <c r="HX10" s="166">
        <v>-26.5</v>
      </c>
      <c r="HY10" s="166">
        <v>-27.1</v>
      </c>
      <c r="HZ10" s="166">
        <v>0.37080000000000002</v>
      </c>
      <c r="IA10" s="166">
        <v>-7.12</v>
      </c>
      <c r="IB10" s="166">
        <v>66.227900000000005</v>
      </c>
      <c r="IC10" s="166">
        <v>17.614599999999999</v>
      </c>
      <c r="ID10" s="166">
        <v>17.5396</v>
      </c>
      <c r="IE10" s="166">
        <v>-18.2</v>
      </c>
      <c r="IF10" s="166">
        <v>-31.6</v>
      </c>
      <c r="IG10" s="166">
        <v>1.6</v>
      </c>
      <c r="IH10" s="166">
        <v>1.2</v>
      </c>
      <c r="II10" s="165"/>
      <c r="IJ10" s="166">
        <v>-18.2181</v>
      </c>
      <c r="IK10" s="166">
        <v>-118.9987</v>
      </c>
      <c r="IL10" s="166">
        <v>32.522300000000001</v>
      </c>
      <c r="IM10" s="166">
        <v>-274.57119999999998</v>
      </c>
      <c r="IN10" s="166">
        <v>-26.986699999999999</v>
      </c>
      <c r="IO10" s="166">
        <v>-33.302399999999999</v>
      </c>
      <c r="IP10" s="165"/>
      <c r="IQ10" s="166">
        <v>48.767400000000002</v>
      </c>
      <c r="IR10" s="166">
        <v>132.4496</v>
      </c>
      <c r="IS10" s="166">
        <v>112.1812</v>
      </c>
      <c r="IT10" s="166">
        <v>48.7361</v>
      </c>
      <c r="IU10" s="166">
        <v>20.439299999999999</v>
      </c>
      <c r="IV10" s="166">
        <v>17.305099999999999</v>
      </c>
      <c r="IW10" s="166">
        <v>-24.471499999999999</v>
      </c>
      <c r="IX10" s="166">
        <v>214.60390000000001</v>
      </c>
      <c r="IY10" s="166">
        <v>-216.8152</v>
      </c>
      <c r="IZ10" s="166">
        <v>9.0899999999999995E-2</v>
      </c>
      <c r="JA10" s="166">
        <v>10.962899999999999</v>
      </c>
      <c r="JB10" s="166">
        <v>-1.4051</v>
      </c>
      <c r="JC10" s="166">
        <v>0.74299999999999999</v>
      </c>
      <c r="JD10" s="166">
        <v>-5.28</v>
      </c>
      <c r="JE10" s="166">
        <v>-2.165</v>
      </c>
      <c r="JF10" s="166">
        <v>-2.1709999999999998</v>
      </c>
      <c r="JG10" s="166">
        <v>0.8</v>
      </c>
      <c r="JH10" s="166">
        <v>-0.56000000000000005</v>
      </c>
      <c r="JI10" s="166">
        <v>-0.95630000000000004</v>
      </c>
      <c r="JJ10" s="166">
        <v>-5.0949999999999998</v>
      </c>
      <c r="JK10" s="166">
        <v>1.5548999999999999</v>
      </c>
      <c r="JL10" s="166">
        <v>5.4794999999999998</v>
      </c>
      <c r="JM10" s="166">
        <v>8.9</v>
      </c>
      <c r="JN10" s="166">
        <v>0.68100000000000005</v>
      </c>
      <c r="JO10" s="166">
        <v>0.55700000000000005</v>
      </c>
      <c r="JP10" s="165"/>
      <c r="JQ10" s="165"/>
      <c r="JR10" s="166">
        <v>4.2782</v>
      </c>
      <c r="JS10" s="166">
        <v>3.6061999999999999</v>
      </c>
      <c r="JT10" s="166">
        <v>3.3856000000000002</v>
      </c>
      <c r="JU10" s="165"/>
      <c r="JV10" s="166">
        <v>14.8</v>
      </c>
      <c r="JW10" s="166">
        <v>9.7065999999999999</v>
      </c>
      <c r="JX10" s="166">
        <v>0.18</v>
      </c>
      <c r="JY10" s="165"/>
      <c r="JZ10" s="166">
        <v>0</v>
      </c>
      <c r="KA10" s="166">
        <v>-5.0899000000000001</v>
      </c>
      <c r="KB10" s="166">
        <v>-26.3017</v>
      </c>
      <c r="KC10" s="166">
        <v>3.2038000000000002</v>
      </c>
      <c r="KD10" s="166">
        <v>0</v>
      </c>
      <c r="KE10" s="166">
        <v>-27.325199999999999</v>
      </c>
      <c r="KF10" s="166">
        <v>-1.6883999999999999</v>
      </c>
      <c r="KG10" s="166">
        <v>-12.3</v>
      </c>
      <c r="KH10" s="166">
        <v>-4.0999999999999996</v>
      </c>
      <c r="KI10" s="166">
        <v>40.7179</v>
      </c>
      <c r="KJ10" s="166">
        <v>-118.33240000000001</v>
      </c>
    </row>
    <row r="11" spans="1:296" ht="18" customHeight="1" x14ac:dyDescent="0.3">
      <c r="A11" s="162" t="s">
        <v>89</v>
      </c>
      <c r="B11" s="162" t="s">
        <v>850</v>
      </c>
      <c r="C11" s="165">
        <v>0</v>
      </c>
      <c r="D11" s="166">
        <v>2.4569999999999999</v>
      </c>
      <c r="E11" s="166">
        <v>2.3058999999999998</v>
      </c>
      <c r="F11" s="166">
        <v>-7.4393000000000002</v>
      </c>
      <c r="G11" s="166">
        <v>-0.62949999999999995</v>
      </c>
      <c r="H11" s="166">
        <v>7.3602999999999996</v>
      </c>
      <c r="I11" s="165"/>
      <c r="J11" s="166">
        <v>10.744899999999999</v>
      </c>
      <c r="K11" s="165"/>
      <c r="L11" s="166">
        <v>12.8719</v>
      </c>
      <c r="M11" s="166">
        <v>4.7709000000000001</v>
      </c>
      <c r="N11" s="166">
        <v>4.4221000000000004</v>
      </c>
      <c r="O11" s="166">
        <v>-15.54</v>
      </c>
      <c r="P11" s="166">
        <v>-24.2</v>
      </c>
      <c r="Q11" s="165"/>
      <c r="R11" s="166">
        <v>1.6559999999999999</v>
      </c>
      <c r="S11" s="165"/>
      <c r="T11" s="166">
        <v>2.8578999999999999</v>
      </c>
      <c r="U11" s="166">
        <v>-2.0442</v>
      </c>
      <c r="V11" s="166">
        <v>2.7711000000000001</v>
      </c>
      <c r="W11" s="166">
        <v>2.6922000000000001</v>
      </c>
      <c r="X11" s="166">
        <v>5.1041999999999996</v>
      </c>
      <c r="Y11" s="166">
        <v>1.7183999999999999</v>
      </c>
      <c r="Z11" s="166">
        <v>-1.6474</v>
      </c>
      <c r="AA11" s="166">
        <v>2.2833000000000001</v>
      </c>
      <c r="AB11" s="165"/>
      <c r="AC11" s="166">
        <v>-0.6351</v>
      </c>
      <c r="AD11" s="166">
        <v>-0.52100000000000002</v>
      </c>
      <c r="AE11" s="166">
        <v>-0.51500000000000001</v>
      </c>
      <c r="AF11" s="166">
        <v>3.734</v>
      </c>
      <c r="AG11" s="166">
        <v>-4.4400000000000004</v>
      </c>
      <c r="AH11" s="166">
        <v>-13.2</v>
      </c>
      <c r="AI11" s="166">
        <v>-7.4999999999999997E-2</v>
      </c>
      <c r="AJ11" s="166">
        <v>0.224</v>
      </c>
      <c r="AK11" s="165">
        <v>0</v>
      </c>
      <c r="AL11" s="166">
        <v>-10.33</v>
      </c>
      <c r="AM11" s="165"/>
      <c r="AN11" s="166">
        <v>-14.72</v>
      </c>
      <c r="AO11" s="166">
        <v>-14.75</v>
      </c>
      <c r="AP11" s="166">
        <v>5.2038000000000002</v>
      </c>
      <c r="AQ11" s="166">
        <v>4.0449999999999999</v>
      </c>
      <c r="AR11" s="166">
        <v>17.393000000000001</v>
      </c>
      <c r="AS11" s="166">
        <v>19.937999999999999</v>
      </c>
      <c r="AT11" s="166">
        <v>-17.554200000000002</v>
      </c>
      <c r="AU11" s="166">
        <v>-10.8194</v>
      </c>
      <c r="AV11" s="166">
        <v>-10.9467</v>
      </c>
      <c r="AW11" s="166">
        <v>12.704000000000001</v>
      </c>
      <c r="AX11" s="166">
        <v>13.9595</v>
      </c>
      <c r="AY11" s="166">
        <v>-20.400300000000001</v>
      </c>
      <c r="AZ11" s="166">
        <v>-18.727399999999999</v>
      </c>
      <c r="BA11" s="166">
        <v>39.980600000000003</v>
      </c>
      <c r="BB11" s="166">
        <v>34.462800000000001</v>
      </c>
      <c r="BC11" s="166">
        <v>-14.886799999999999</v>
      </c>
      <c r="BD11" s="166">
        <v>16.315000000000001</v>
      </c>
      <c r="BE11" s="166">
        <v>-5.6</v>
      </c>
      <c r="BF11" s="166">
        <v>-5.7</v>
      </c>
      <c r="BG11" s="166">
        <v>-22.043199999999999</v>
      </c>
      <c r="BH11" s="166">
        <v>-21.3826</v>
      </c>
      <c r="BI11" s="166">
        <v>-2.8300999999999998</v>
      </c>
      <c r="BJ11" s="165"/>
      <c r="BK11" s="166">
        <v>-7.2267999999999999</v>
      </c>
      <c r="BL11" s="166">
        <v>6.0271999999999997</v>
      </c>
      <c r="BM11" s="165"/>
      <c r="BN11" s="166">
        <v>1.6937</v>
      </c>
      <c r="BO11" s="166">
        <v>-110.2328</v>
      </c>
      <c r="BP11" s="166">
        <v>61.586300000000001</v>
      </c>
      <c r="BQ11" s="166">
        <v>61.067500000000003</v>
      </c>
      <c r="BR11" s="166">
        <v>19.483799999999999</v>
      </c>
      <c r="BS11" s="166">
        <v>-135.33949999999999</v>
      </c>
      <c r="BT11" s="165"/>
      <c r="BU11" s="165"/>
      <c r="BV11" s="165"/>
      <c r="BW11" s="166">
        <v>14.5901</v>
      </c>
      <c r="BX11" s="166">
        <v>8.9600000000000009</v>
      </c>
      <c r="BY11" s="166">
        <v>5.0599999999999996</v>
      </c>
      <c r="BZ11" s="166">
        <v>-9.64</v>
      </c>
      <c r="CA11" s="166">
        <v>6.58</v>
      </c>
      <c r="CB11" s="166">
        <v>-18.4819</v>
      </c>
      <c r="CC11" s="166">
        <v>-18.4819</v>
      </c>
      <c r="CD11" s="166">
        <v>22.652699999999999</v>
      </c>
      <c r="CE11" s="166">
        <v>21.072399999999998</v>
      </c>
      <c r="CF11" s="166">
        <v>-4.5227000000000004</v>
      </c>
      <c r="CG11" s="166">
        <v>-4.6436999999999999</v>
      </c>
      <c r="CH11" s="166">
        <v>-4.5342000000000002</v>
      </c>
      <c r="CI11" s="166">
        <v>-6.9992999999999999</v>
      </c>
      <c r="CJ11" s="166">
        <v>17.275600000000001</v>
      </c>
      <c r="CK11" s="165"/>
      <c r="CL11" s="165"/>
      <c r="CM11" s="166">
        <v>-6.7</v>
      </c>
      <c r="CN11" s="166">
        <v>-33.1</v>
      </c>
      <c r="CO11" s="166">
        <v>-3.49</v>
      </c>
      <c r="CP11" s="166">
        <v>26.599499999999999</v>
      </c>
      <c r="CQ11" s="166">
        <v>26.4664</v>
      </c>
      <c r="CR11" s="166">
        <v>25.466699999999999</v>
      </c>
      <c r="CS11" s="166">
        <v>50.692300000000003</v>
      </c>
      <c r="CT11" s="166">
        <v>51.0486</v>
      </c>
      <c r="CU11" s="166">
        <v>-16.325900000000001</v>
      </c>
      <c r="CV11" s="166">
        <v>-43.722499999999997</v>
      </c>
      <c r="CW11" s="166">
        <v>-9.1707000000000001</v>
      </c>
      <c r="CX11" s="166">
        <v>2.6427</v>
      </c>
      <c r="CY11" s="166">
        <v>25.61</v>
      </c>
      <c r="CZ11" s="166">
        <v>9.89</v>
      </c>
      <c r="DA11" s="166">
        <v>7.6611000000000002</v>
      </c>
      <c r="DB11" s="166">
        <v>6.5460000000000003</v>
      </c>
      <c r="DC11" s="166">
        <v>9.0747</v>
      </c>
      <c r="DD11" s="165"/>
      <c r="DE11" s="166">
        <v>-18.418199999999999</v>
      </c>
      <c r="DF11" s="166">
        <v>-18.316400000000002</v>
      </c>
      <c r="DG11" s="166">
        <v>20.837599999999998</v>
      </c>
      <c r="DH11" s="165"/>
      <c r="DI11" s="166">
        <v>-3.8439999999999999</v>
      </c>
      <c r="DJ11" s="166">
        <v>-29.4</v>
      </c>
      <c r="DK11" s="166">
        <v>-30</v>
      </c>
      <c r="DL11" s="166">
        <v>-3.1798999999999999</v>
      </c>
      <c r="DM11" s="166">
        <v>-0.748</v>
      </c>
      <c r="DN11" s="166">
        <v>9.9410000000000007</v>
      </c>
      <c r="DO11" s="166">
        <v>5.9432999999999998</v>
      </c>
      <c r="DP11" s="166">
        <v>-0.31</v>
      </c>
      <c r="DQ11" s="166">
        <v>-3.44</v>
      </c>
      <c r="DR11" s="166">
        <v>12.09</v>
      </c>
      <c r="DS11" s="166">
        <v>-21.128699999999998</v>
      </c>
      <c r="DT11" s="166">
        <v>-8.5299999999999994</v>
      </c>
      <c r="DU11" s="166">
        <v>-8.48</v>
      </c>
      <c r="DV11" s="166">
        <v>22.05</v>
      </c>
      <c r="DW11" s="166">
        <v>1.83</v>
      </c>
      <c r="DX11" s="166">
        <v>-22.454499999999999</v>
      </c>
      <c r="DY11" s="166">
        <v>-10.654500000000001</v>
      </c>
      <c r="DZ11" s="166">
        <v>-32.830199999999998</v>
      </c>
      <c r="EA11" s="166">
        <v>-31.3</v>
      </c>
      <c r="EB11" s="166">
        <v>11.224399999999999</v>
      </c>
      <c r="EC11" s="166">
        <v>-17.164100000000001</v>
      </c>
      <c r="ED11" s="166">
        <v>-24.633900000000001</v>
      </c>
      <c r="EE11" s="166">
        <v>-24.446000000000002</v>
      </c>
      <c r="EF11" s="166">
        <v>-22.1188</v>
      </c>
      <c r="EG11" s="166">
        <v>-31.109400000000001</v>
      </c>
      <c r="EH11" s="166">
        <v>-16.762</v>
      </c>
      <c r="EI11" s="166">
        <v>-102.4417</v>
      </c>
      <c r="EJ11" s="166">
        <v>-34.807499999999997</v>
      </c>
      <c r="EK11" s="165"/>
      <c r="EL11" s="166">
        <v>-11.9078</v>
      </c>
      <c r="EM11" s="166">
        <v>-11.164999999999999</v>
      </c>
      <c r="EN11" s="166">
        <v>20.578800000000001</v>
      </c>
      <c r="EO11" s="166">
        <v>-7.8945999999999996</v>
      </c>
      <c r="EP11" s="166">
        <v>-7.9741</v>
      </c>
      <c r="EQ11" s="166">
        <v>-21.507999999999999</v>
      </c>
      <c r="ER11" s="166">
        <v>-31.452100000000002</v>
      </c>
      <c r="ES11" s="166">
        <v>-31.650600000000001</v>
      </c>
      <c r="ET11" s="166">
        <v>14.3134</v>
      </c>
      <c r="EU11" s="166">
        <v>12.79</v>
      </c>
      <c r="EV11" s="166">
        <v>-9.24</v>
      </c>
      <c r="EW11" s="166">
        <v>0</v>
      </c>
      <c r="EX11" s="166">
        <v>3.5693999999999999</v>
      </c>
      <c r="EY11" s="166">
        <v>-7.8551000000000002</v>
      </c>
      <c r="EZ11" s="166">
        <v>-12.3376</v>
      </c>
      <c r="FA11" s="166">
        <v>-12.2165</v>
      </c>
      <c r="FB11" s="166">
        <v>9.2189999999999994</v>
      </c>
      <c r="FC11" s="166">
        <v>17.3323</v>
      </c>
      <c r="FD11" s="166">
        <v>-27.898800000000001</v>
      </c>
      <c r="FE11" s="166">
        <v>4.8882000000000003</v>
      </c>
      <c r="FF11" s="165"/>
      <c r="FG11" s="166">
        <v>4.5705</v>
      </c>
      <c r="FH11" s="166">
        <v>0</v>
      </c>
      <c r="FI11" s="166">
        <v>2.6619999999999999</v>
      </c>
      <c r="FJ11" s="166">
        <v>0</v>
      </c>
      <c r="FK11" s="166">
        <v>5.8609999999999998</v>
      </c>
      <c r="FL11" s="166">
        <v>5.5260999999999996</v>
      </c>
      <c r="FM11" s="166">
        <v>33.8262</v>
      </c>
      <c r="FN11" s="166">
        <v>12.720599999999999</v>
      </c>
      <c r="FO11" s="166">
        <v>12.816700000000001</v>
      </c>
      <c r="FP11" s="166">
        <v>33.1235</v>
      </c>
      <c r="FQ11" s="166">
        <v>38.544400000000003</v>
      </c>
      <c r="FR11" s="166">
        <v>8.8148</v>
      </c>
      <c r="FS11" s="166">
        <v>-9.84</v>
      </c>
      <c r="FT11" s="166">
        <v>-2.4220999999999999</v>
      </c>
      <c r="FU11" s="166">
        <v>0.16500000000000001</v>
      </c>
      <c r="FV11" s="166">
        <v>1.84</v>
      </c>
      <c r="FW11" s="166">
        <v>0.3</v>
      </c>
      <c r="FX11" s="166">
        <v>0</v>
      </c>
      <c r="FY11" s="165"/>
      <c r="FZ11" s="166">
        <v>7.0389999999999997</v>
      </c>
      <c r="GA11" s="166">
        <v>0.33900000000000002</v>
      </c>
      <c r="GB11" s="166">
        <v>2.2395999999999998</v>
      </c>
      <c r="GC11" s="166">
        <v>27.25</v>
      </c>
      <c r="GD11" s="166">
        <v>-38.386299999999999</v>
      </c>
      <c r="GE11" s="166">
        <v>-31.363900000000001</v>
      </c>
      <c r="GF11" s="166">
        <v>-0.92</v>
      </c>
      <c r="GG11" s="166">
        <v>27.307500000000001</v>
      </c>
      <c r="GH11" s="165"/>
      <c r="GI11" s="166">
        <v>15.054399999999999</v>
      </c>
      <c r="GJ11" s="166">
        <v>-1.7270000000000001</v>
      </c>
      <c r="GK11" s="166">
        <v>-1.7334000000000001</v>
      </c>
      <c r="GL11" s="166">
        <v>1.7445999999999999</v>
      </c>
      <c r="GM11" s="165"/>
      <c r="GN11" s="165"/>
      <c r="GO11" s="166">
        <v>-10.368499999999999</v>
      </c>
      <c r="GP11" s="166">
        <v>-29.305</v>
      </c>
      <c r="GQ11" s="166">
        <v>9.5295000000000005</v>
      </c>
      <c r="GR11" s="166">
        <v>-19.1525</v>
      </c>
      <c r="GS11" s="166">
        <v>5.3789999999999996</v>
      </c>
      <c r="GT11" s="166">
        <v>6.1383000000000001</v>
      </c>
      <c r="GU11" s="166">
        <v>133.71870000000001</v>
      </c>
      <c r="GV11" s="166">
        <v>-7.4046000000000003</v>
      </c>
      <c r="GW11" s="166">
        <v>-10.967499999999999</v>
      </c>
      <c r="GX11" s="166">
        <v>10.3413</v>
      </c>
      <c r="GY11" s="166">
        <v>0.79690000000000005</v>
      </c>
      <c r="GZ11" s="166">
        <v>8.1979000000000006</v>
      </c>
      <c r="HA11" s="166">
        <v>5.4592000000000001</v>
      </c>
      <c r="HB11" s="166">
        <v>0</v>
      </c>
      <c r="HC11" s="166">
        <v>-16.383900000000001</v>
      </c>
      <c r="HD11" s="166">
        <v>-15.6044</v>
      </c>
      <c r="HE11" s="166">
        <v>-25.56</v>
      </c>
      <c r="HF11" s="166">
        <v>28.1</v>
      </c>
      <c r="HG11" s="166">
        <v>33.139099999999999</v>
      </c>
      <c r="HH11" s="166">
        <v>-3.9624000000000001</v>
      </c>
      <c r="HI11" s="166">
        <v>71.899600000000007</v>
      </c>
      <c r="HJ11" s="166">
        <v>-28.215</v>
      </c>
      <c r="HK11" s="166">
        <v>23.9359</v>
      </c>
      <c r="HL11" s="165"/>
      <c r="HM11" s="166">
        <v>13.5966</v>
      </c>
      <c r="HN11" s="166">
        <v>0</v>
      </c>
      <c r="HO11" s="166">
        <v>-10.104900000000001</v>
      </c>
      <c r="HP11" s="166">
        <v>16.8568</v>
      </c>
      <c r="HQ11" s="166">
        <v>18.046900000000001</v>
      </c>
      <c r="HR11" s="166">
        <v>-20.570799999999998</v>
      </c>
      <c r="HS11" s="166">
        <v>-20.038</v>
      </c>
      <c r="HT11" s="166">
        <v>-6.2596999999999996</v>
      </c>
      <c r="HU11" s="166">
        <v>-6.3105000000000002</v>
      </c>
      <c r="HV11" s="166">
        <v>20.79</v>
      </c>
      <c r="HW11" s="166">
        <v>20.7</v>
      </c>
      <c r="HX11" s="166">
        <v>-25.3</v>
      </c>
      <c r="HY11" s="166">
        <v>-25.6</v>
      </c>
      <c r="HZ11" s="166">
        <v>0.1767</v>
      </c>
      <c r="IA11" s="166">
        <v>-7.2</v>
      </c>
      <c r="IB11" s="166">
        <v>61.212800000000001</v>
      </c>
      <c r="IC11" s="166">
        <v>17.808199999999999</v>
      </c>
      <c r="ID11" s="166">
        <v>17.409600000000001</v>
      </c>
      <c r="IE11" s="165"/>
      <c r="IF11" s="166">
        <v>-29.8</v>
      </c>
      <c r="IG11" s="166">
        <v>2.6</v>
      </c>
      <c r="IH11" s="166">
        <v>2.1</v>
      </c>
      <c r="II11" s="165"/>
      <c r="IJ11" s="165"/>
      <c r="IK11" s="166">
        <v>-121.238</v>
      </c>
      <c r="IL11" s="166">
        <v>29.375599999999999</v>
      </c>
      <c r="IM11" s="166">
        <v>-273.56079999999997</v>
      </c>
      <c r="IN11" s="166">
        <v>-23.406600000000001</v>
      </c>
      <c r="IO11" s="166">
        <v>-32.088000000000001</v>
      </c>
      <c r="IP11" s="165"/>
      <c r="IQ11" s="166">
        <v>56.133499999999998</v>
      </c>
      <c r="IR11" s="166">
        <v>132.46680000000001</v>
      </c>
      <c r="IS11" s="166">
        <v>108.4986</v>
      </c>
      <c r="IT11" s="166">
        <v>41.581499999999998</v>
      </c>
      <c r="IU11" s="166">
        <v>21.637599999999999</v>
      </c>
      <c r="IV11" s="166">
        <v>21.337399999999999</v>
      </c>
      <c r="IW11" s="166">
        <v>-19.37</v>
      </c>
      <c r="IX11" s="166">
        <v>204.0427</v>
      </c>
      <c r="IY11" s="166">
        <v>-214.59729999999999</v>
      </c>
      <c r="IZ11" s="166">
        <v>-9.5233000000000008</v>
      </c>
      <c r="JA11" s="166">
        <v>18.0731</v>
      </c>
      <c r="JB11" s="166">
        <v>-1.4295</v>
      </c>
      <c r="JC11" s="166">
        <v>1.0189999999999999</v>
      </c>
      <c r="JD11" s="166">
        <v>-4.72</v>
      </c>
      <c r="JE11" s="166">
        <v>-2.145</v>
      </c>
      <c r="JF11" s="166">
        <v>-2.1309999999999998</v>
      </c>
      <c r="JG11" s="166">
        <v>-0.64</v>
      </c>
      <c r="JH11" s="166">
        <v>0.4</v>
      </c>
      <c r="JI11" s="166">
        <v>-0.90390000000000004</v>
      </c>
      <c r="JJ11" s="166">
        <v>-6.6483999999999996</v>
      </c>
      <c r="JK11" s="166">
        <v>5.4794999999999998</v>
      </c>
      <c r="JL11" s="166">
        <v>4.4846000000000004</v>
      </c>
      <c r="JM11" s="166">
        <v>6.5</v>
      </c>
      <c r="JN11" s="166">
        <v>0.49199999999999999</v>
      </c>
      <c r="JO11" s="166">
        <v>1.413</v>
      </c>
      <c r="JP11" s="166">
        <v>2.2406999999999999</v>
      </c>
      <c r="JQ11" s="166">
        <v>2.5632000000000001</v>
      </c>
      <c r="JR11" s="166">
        <v>3.4796999999999998</v>
      </c>
      <c r="JS11" s="166">
        <v>3.7987000000000002</v>
      </c>
      <c r="JT11" s="166">
        <v>2.9472999999999998</v>
      </c>
      <c r="JU11" s="165"/>
      <c r="JV11" s="166">
        <v>13.4</v>
      </c>
      <c r="JW11" s="166">
        <v>10.0899</v>
      </c>
      <c r="JX11" s="166">
        <v>0.08</v>
      </c>
      <c r="JY11" s="165"/>
      <c r="JZ11" s="166">
        <v>-6.2347999999999999</v>
      </c>
      <c r="KA11" s="166">
        <v>-5.8773</v>
      </c>
      <c r="KB11" s="166">
        <v>-27.970500000000001</v>
      </c>
      <c r="KC11" s="166">
        <v>-1.9941</v>
      </c>
      <c r="KD11" s="166">
        <v>2.2456999999999998</v>
      </c>
      <c r="KE11" s="166">
        <v>-32.3964</v>
      </c>
      <c r="KF11" s="166">
        <v>0</v>
      </c>
      <c r="KG11" s="166">
        <v>-10.7</v>
      </c>
      <c r="KH11" s="166">
        <v>-4.9000000000000004</v>
      </c>
      <c r="KI11" s="166">
        <v>40.440300000000001</v>
      </c>
      <c r="KJ11" s="166">
        <v>-119.1172</v>
      </c>
    </row>
    <row r="12" spans="1:296" ht="18" customHeight="1" x14ac:dyDescent="0.3">
      <c r="A12" s="162" t="s">
        <v>89</v>
      </c>
      <c r="B12" s="162" t="s">
        <v>851</v>
      </c>
      <c r="C12" s="165">
        <v>0</v>
      </c>
      <c r="D12" s="166">
        <v>2.5209999999999999</v>
      </c>
      <c r="E12" s="166">
        <v>2.3443999999999998</v>
      </c>
      <c r="F12" s="166">
        <v>-7.4945000000000004</v>
      </c>
      <c r="G12" s="166">
        <v>1E-3</v>
      </c>
      <c r="H12" s="166">
        <v>7.3605</v>
      </c>
      <c r="I12" s="165"/>
      <c r="J12" s="166">
        <v>10.7806</v>
      </c>
      <c r="K12" s="165"/>
      <c r="L12" s="166">
        <v>12.379200000000001</v>
      </c>
      <c r="M12" s="166">
        <v>4.6959</v>
      </c>
      <c r="N12" s="166">
        <v>4.2607999999999997</v>
      </c>
      <c r="O12" s="166">
        <v>-15.54</v>
      </c>
      <c r="P12" s="166">
        <v>-24.2</v>
      </c>
      <c r="Q12" s="165"/>
      <c r="R12" s="166">
        <v>1.6559999999999999</v>
      </c>
      <c r="S12" s="165"/>
      <c r="T12" s="166">
        <v>2.7555000000000001</v>
      </c>
      <c r="U12" s="166">
        <v>-1.2263999999999999</v>
      </c>
      <c r="V12" s="166">
        <v>3.0716999999999999</v>
      </c>
      <c r="W12" s="166">
        <v>2.855</v>
      </c>
      <c r="X12" s="166">
        <v>5.1694000000000004</v>
      </c>
      <c r="Y12" s="166">
        <v>2.6943999999999999</v>
      </c>
      <c r="Z12" s="166">
        <v>-1.6587000000000001</v>
      </c>
      <c r="AA12" s="166">
        <v>2.2682000000000002</v>
      </c>
      <c r="AB12" s="165"/>
      <c r="AC12" s="166">
        <v>-0.60189999999999999</v>
      </c>
      <c r="AD12" s="166">
        <v>-0.56399999999999995</v>
      </c>
      <c r="AE12" s="166">
        <v>-0.55800000000000005</v>
      </c>
      <c r="AF12" s="166">
        <v>4.0430000000000001</v>
      </c>
      <c r="AG12" s="166">
        <v>-4.4400000000000004</v>
      </c>
      <c r="AH12" s="165"/>
      <c r="AI12" s="166">
        <v>7.0000000000000001E-3</v>
      </c>
      <c r="AJ12" s="166">
        <v>0.22600000000000001</v>
      </c>
      <c r="AK12" s="165">
        <v>0</v>
      </c>
      <c r="AL12" s="166">
        <v>-10.89</v>
      </c>
      <c r="AM12" s="165"/>
      <c r="AN12" s="166">
        <v>-14.9</v>
      </c>
      <c r="AO12" s="166">
        <v>-14.96</v>
      </c>
      <c r="AP12" s="166">
        <v>5.7164999999999999</v>
      </c>
      <c r="AQ12" s="166">
        <v>3.9361000000000002</v>
      </c>
      <c r="AR12" s="166">
        <v>17.487500000000001</v>
      </c>
      <c r="AS12" s="166">
        <v>19.384399999999999</v>
      </c>
      <c r="AT12" s="166">
        <v>-16.498999999999999</v>
      </c>
      <c r="AU12" s="166">
        <v>-9.9991000000000003</v>
      </c>
      <c r="AV12" s="166">
        <v>-9.8407</v>
      </c>
      <c r="AW12" s="166">
        <v>-0.80920000000000003</v>
      </c>
      <c r="AX12" s="166">
        <v>-0.50890000000000002</v>
      </c>
      <c r="AY12" s="166">
        <v>-18.876300000000001</v>
      </c>
      <c r="AZ12" s="166">
        <v>-17.029699999999998</v>
      </c>
      <c r="BA12" s="166">
        <v>30.3293</v>
      </c>
      <c r="BB12" s="166">
        <v>31.690799999999999</v>
      </c>
      <c r="BC12" s="166">
        <v>-17.032499999999999</v>
      </c>
      <c r="BD12" s="166">
        <v>17.466200000000001</v>
      </c>
      <c r="BE12" s="166">
        <v>-5.9</v>
      </c>
      <c r="BF12" s="166">
        <v>-5.9</v>
      </c>
      <c r="BG12" s="166">
        <v>-23.253399999999999</v>
      </c>
      <c r="BH12" s="166">
        <v>-23.1053</v>
      </c>
      <c r="BI12" s="166">
        <v>-2.8567999999999998</v>
      </c>
      <c r="BJ12" s="165"/>
      <c r="BK12" s="166">
        <v>-6.7373000000000003</v>
      </c>
      <c r="BL12" s="166">
        <v>5.7888999999999999</v>
      </c>
      <c r="BM12" s="165"/>
      <c r="BN12" s="166">
        <v>1.7311000000000001</v>
      </c>
      <c r="BO12" s="166">
        <v>-120.2124</v>
      </c>
      <c r="BP12" s="166">
        <v>60.090899999999998</v>
      </c>
      <c r="BQ12" s="166">
        <v>60.762300000000003</v>
      </c>
      <c r="BR12" s="166">
        <v>28.1707</v>
      </c>
      <c r="BS12" s="166">
        <v>-143.78530000000001</v>
      </c>
      <c r="BT12" s="165"/>
      <c r="BU12" s="165"/>
      <c r="BV12" s="165"/>
      <c r="BW12" s="166">
        <v>13.5922</v>
      </c>
      <c r="BX12" s="166">
        <v>9.1199999999999992</v>
      </c>
      <c r="BY12" s="166">
        <v>5.08</v>
      </c>
      <c r="BZ12" s="166">
        <v>-10.3</v>
      </c>
      <c r="CA12" s="166">
        <v>6.79</v>
      </c>
      <c r="CB12" s="166">
        <v>-17.276299999999999</v>
      </c>
      <c r="CC12" s="166">
        <v>-17.276299999999999</v>
      </c>
      <c r="CD12" s="166">
        <v>21.7818</v>
      </c>
      <c r="CE12" s="166">
        <v>20.386500000000002</v>
      </c>
      <c r="CF12" s="166">
        <v>-4.2561</v>
      </c>
      <c r="CG12" s="166">
        <v>-4.1105</v>
      </c>
      <c r="CH12" s="166">
        <v>-4.1037999999999997</v>
      </c>
      <c r="CI12" s="166">
        <v>-7.0125999999999999</v>
      </c>
      <c r="CJ12" s="166">
        <v>17.978000000000002</v>
      </c>
      <c r="CK12" s="165"/>
      <c r="CL12" s="165"/>
      <c r="CM12" s="166">
        <v>-7.1</v>
      </c>
      <c r="CN12" s="166">
        <v>-34.299999999999997</v>
      </c>
      <c r="CO12" s="166">
        <v>-3.41</v>
      </c>
      <c r="CP12" s="166">
        <v>26.007300000000001</v>
      </c>
      <c r="CQ12" s="166">
        <v>25.873699999999999</v>
      </c>
      <c r="CR12" s="166">
        <v>25.2424</v>
      </c>
      <c r="CS12" s="166">
        <v>49.212699999999998</v>
      </c>
      <c r="CT12" s="166">
        <v>50.003399999999999</v>
      </c>
      <c r="CU12" s="166">
        <v>-14.0413</v>
      </c>
      <c r="CV12" s="166">
        <v>-44.2485</v>
      </c>
      <c r="CW12" s="166">
        <v>-7.7130000000000001</v>
      </c>
      <c r="CX12" s="166">
        <v>2.4771999999999998</v>
      </c>
      <c r="CY12" s="166">
        <v>25.27</v>
      </c>
      <c r="CZ12" s="166">
        <v>9.7100000000000009</v>
      </c>
      <c r="DA12" s="166">
        <v>7.1924000000000001</v>
      </c>
      <c r="DB12" s="166">
        <v>6.1554000000000002</v>
      </c>
      <c r="DC12" s="166">
        <v>8.7002000000000006</v>
      </c>
      <c r="DD12" s="165"/>
      <c r="DE12" s="166">
        <v>-19.0184</v>
      </c>
      <c r="DF12" s="166">
        <v>-19.084199999999999</v>
      </c>
      <c r="DG12" s="166">
        <v>22.298500000000001</v>
      </c>
      <c r="DH12" s="165"/>
      <c r="DI12" s="166">
        <v>-3.6703000000000001</v>
      </c>
      <c r="DJ12" s="165"/>
      <c r="DK12" s="165"/>
      <c r="DL12" s="166">
        <v>-3.1652999999999998</v>
      </c>
      <c r="DM12" s="166">
        <v>-0.93500000000000005</v>
      </c>
      <c r="DN12" s="166">
        <v>9.1524000000000001</v>
      </c>
      <c r="DO12" s="166">
        <v>5.7577999999999996</v>
      </c>
      <c r="DP12" s="166">
        <v>-0.61</v>
      </c>
      <c r="DQ12" s="166">
        <v>-3.26</v>
      </c>
      <c r="DR12" s="166">
        <v>11.7645</v>
      </c>
      <c r="DS12" s="166">
        <v>-23.0563</v>
      </c>
      <c r="DT12" s="166">
        <v>-9.26</v>
      </c>
      <c r="DU12" s="166">
        <v>-9.31</v>
      </c>
      <c r="DV12" s="166">
        <v>23.55</v>
      </c>
      <c r="DW12" s="166">
        <v>1.24</v>
      </c>
      <c r="DX12" s="166">
        <v>-22.945499999999999</v>
      </c>
      <c r="DY12" s="166">
        <v>-11.5</v>
      </c>
      <c r="DZ12" s="166">
        <v>-31.4221</v>
      </c>
      <c r="EA12" s="166">
        <v>-30.7455</v>
      </c>
      <c r="EB12" s="165"/>
      <c r="EC12" s="166">
        <v>-19.2652</v>
      </c>
      <c r="ED12" s="166">
        <v>-26.1568</v>
      </c>
      <c r="EE12" s="166">
        <v>-26.439399999999999</v>
      </c>
      <c r="EF12" s="166">
        <v>-22.175599999999999</v>
      </c>
      <c r="EG12" s="166">
        <v>-31.673200000000001</v>
      </c>
      <c r="EH12" s="166">
        <v>-16.603000000000002</v>
      </c>
      <c r="EI12" s="166">
        <v>-111.11879999999999</v>
      </c>
      <c r="EJ12" s="166">
        <v>-32.893300000000004</v>
      </c>
      <c r="EK12" s="165"/>
      <c r="EL12" s="166">
        <v>-11.485900000000001</v>
      </c>
      <c r="EM12" s="166">
        <v>-10.7791</v>
      </c>
      <c r="EN12" s="166">
        <v>21.2789</v>
      </c>
      <c r="EO12" s="166">
        <v>-9.7018000000000004</v>
      </c>
      <c r="EP12" s="166">
        <v>-9.5594999999999999</v>
      </c>
      <c r="EQ12" s="166">
        <v>-19.972000000000001</v>
      </c>
      <c r="ER12" s="166">
        <v>-31.0076</v>
      </c>
      <c r="ES12" s="166">
        <v>-31.061800000000002</v>
      </c>
      <c r="ET12" s="166">
        <v>15.507300000000001</v>
      </c>
      <c r="EU12" s="166">
        <v>12.77</v>
      </c>
      <c r="EV12" s="166">
        <v>-9</v>
      </c>
      <c r="EW12" s="166">
        <v>0.1</v>
      </c>
      <c r="EX12" s="166">
        <v>3.375</v>
      </c>
      <c r="EY12" s="166">
        <v>-10.5687</v>
      </c>
      <c r="EZ12" s="166">
        <v>-12.455500000000001</v>
      </c>
      <c r="FA12" s="166">
        <v>-12.365</v>
      </c>
      <c r="FB12" s="166">
        <v>9.2972000000000001</v>
      </c>
      <c r="FC12" s="166">
        <v>18.408000000000001</v>
      </c>
      <c r="FD12" s="166">
        <v>-28.2746</v>
      </c>
      <c r="FE12" s="166">
        <v>4.8365</v>
      </c>
      <c r="FF12" s="165"/>
      <c r="FG12" s="166">
        <v>4.7233000000000001</v>
      </c>
      <c r="FH12" s="166">
        <v>0</v>
      </c>
      <c r="FI12" s="166">
        <v>2.6749000000000001</v>
      </c>
      <c r="FJ12" s="166">
        <v>0</v>
      </c>
      <c r="FK12" s="166">
        <v>4.3539000000000003</v>
      </c>
      <c r="FL12" s="166">
        <v>4.5213000000000001</v>
      </c>
      <c r="FM12" s="166">
        <v>35.333300000000001</v>
      </c>
      <c r="FN12" s="166">
        <v>11.9261</v>
      </c>
      <c r="FO12" s="166">
        <v>12.5718</v>
      </c>
      <c r="FP12" s="166">
        <v>36.4283</v>
      </c>
      <c r="FQ12" s="166">
        <v>40.9955</v>
      </c>
      <c r="FR12" s="166">
        <v>7.4329999999999998</v>
      </c>
      <c r="FS12" s="166">
        <v>-9.49</v>
      </c>
      <c r="FT12" s="166">
        <v>-2.8102999999999998</v>
      </c>
      <c r="FU12" s="166">
        <v>0.20069999999999999</v>
      </c>
      <c r="FV12" s="166">
        <v>1.8</v>
      </c>
      <c r="FW12" s="166">
        <v>0.46</v>
      </c>
      <c r="FX12" s="166">
        <v>0</v>
      </c>
      <c r="FY12" s="165"/>
      <c r="FZ12" s="166">
        <v>7.0289999999999999</v>
      </c>
      <c r="GA12" s="166">
        <v>0.32100000000000001</v>
      </c>
      <c r="GB12" s="165"/>
      <c r="GC12" s="166">
        <v>26.72</v>
      </c>
      <c r="GD12" s="166">
        <v>-39.534399999999998</v>
      </c>
      <c r="GE12" s="166">
        <v>-31.868600000000001</v>
      </c>
      <c r="GF12" s="166">
        <v>-0.77</v>
      </c>
      <c r="GG12" s="166">
        <v>26.908000000000001</v>
      </c>
      <c r="GH12" s="165"/>
      <c r="GI12" s="166">
        <v>14.6762</v>
      </c>
      <c r="GJ12" s="166">
        <v>-1.5589</v>
      </c>
      <c r="GK12" s="166">
        <v>-1.7119</v>
      </c>
      <c r="GL12" s="166">
        <v>1.7042999999999999</v>
      </c>
      <c r="GM12" s="166">
        <v>3.8300000000000001E-2</v>
      </c>
      <c r="GN12" s="165"/>
      <c r="GO12" s="166">
        <v>-10.071199999999999</v>
      </c>
      <c r="GP12" s="166">
        <v>-28.987500000000001</v>
      </c>
      <c r="GQ12" s="166">
        <v>10.7972</v>
      </c>
      <c r="GR12" s="166">
        <v>-19.348600000000001</v>
      </c>
      <c r="GS12" s="166">
        <v>3.9843999999999999</v>
      </c>
      <c r="GT12" s="166">
        <v>4.0255000000000001</v>
      </c>
      <c r="GU12" s="166">
        <v>130.47190000000001</v>
      </c>
      <c r="GV12" s="166">
        <v>-7.4653</v>
      </c>
      <c r="GW12" s="166">
        <v>-11.016</v>
      </c>
      <c r="GX12" s="166">
        <v>9.6944999999999997</v>
      </c>
      <c r="GY12" s="166">
        <v>1.9584999999999999</v>
      </c>
      <c r="GZ12" s="166">
        <v>8.1905999999999999</v>
      </c>
      <c r="HA12" s="165"/>
      <c r="HB12" s="166">
        <v>0.91949999999999998</v>
      </c>
      <c r="HC12" s="166">
        <v>-16.865500000000001</v>
      </c>
      <c r="HD12" s="166">
        <v>-15.9224</v>
      </c>
      <c r="HE12" s="166">
        <v>-28.08</v>
      </c>
      <c r="HF12" s="166">
        <v>31.624600000000001</v>
      </c>
      <c r="HG12" s="166">
        <v>36.869599999999998</v>
      </c>
      <c r="HH12" s="166">
        <v>-7.2253999999999996</v>
      </c>
      <c r="HI12" s="166">
        <v>72.279200000000003</v>
      </c>
      <c r="HJ12" s="166">
        <v>-26.422599999999999</v>
      </c>
      <c r="HK12" s="166">
        <v>25.0641</v>
      </c>
      <c r="HL12" s="165"/>
      <c r="HM12" s="166">
        <v>11.904400000000001</v>
      </c>
      <c r="HN12" s="166">
        <v>0</v>
      </c>
      <c r="HO12" s="166">
        <v>-11.3447</v>
      </c>
      <c r="HP12" s="165"/>
      <c r="HQ12" s="165"/>
      <c r="HR12" s="166">
        <v>-21.4223</v>
      </c>
      <c r="HS12" s="166">
        <v>-20.8565</v>
      </c>
      <c r="HT12" s="166">
        <v>-6.0284000000000004</v>
      </c>
      <c r="HU12" s="166">
        <v>-5.8445</v>
      </c>
      <c r="HV12" s="166">
        <v>21.85</v>
      </c>
      <c r="HW12" s="166">
        <v>21.48</v>
      </c>
      <c r="HX12" s="166">
        <v>-26.7</v>
      </c>
      <c r="HY12" s="166">
        <v>-26.7</v>
      </c>
      <c r="HZ12" s="166">
        <v>0.1767</v>
      </c>
      <c r="IA12" s="166">
        <v>-6.96</v>
      </c>
      <c r="IB12" s="166">
        <v>65.607699999999994</v>
      </c>
      <c r="IC12" s="166">
        <v>15.6637</v>
      </c>
      <c r="ID12" s="166">
        <v>15.5502</v>
      </c>
      <c r="IE12" s="165"/>
      <c r="IF12" s="166">
        <v>-29</v>
      </c>
      <c r="IG12" s="166">
        <v>3.9</v>
      </c>
      <c r="IH12" s="166">
        <v>3.3</v>
      </c>
      <c r="II12" s="165"/>
      <c r="IJ12" s="165"/>
      <c r="IK12" s="166">
        <v>-117.4359</v>
      </c>
      <c r="IL12" s="166">
        <v>32.112499999999997</v>
      </c>
      <c r="IM12" s="166">
        <v>-275.66680000000002</v>
      </c>
      <c r="IN12" s="166">
        <v>-24.292000000000002</v>
      </c>
      <c r="IO12" s="166">
        <v>-31.1843</v>
      </c>
      <c r="IP12" s="165"/>
      <c r="IQ12" s="166">
        <v>58.956600000000002</v>
      </c>
      <c r="IR12" s="166">
        <v>135.8638</v>
      </c>
      <c r="IS12" s="166">
        <v>108.7856</v>
      </c>
      <c r="IT12" s="166">
        <v>42.451700000000002</v>
      </c>
      <c r="IU12" s="166">
        <v>21.3218</v>
      </c>
      <c r="IV12" s="166">
        <v>20.137599999999999</v>
      </c>
      <c r="IW12" s="166">
        <v>-29.948799999999999</v>
      </c>
      <c r="IX12" s="166">
        <v>202.64089999999999</v>
      </c>
      <c r="IY12" s="166">
        <v>-214.30340000000001</v>
      </c>
      <c r="IZ12" s="166">
        <v>-10.6532</v>
      </c>
      <c r="JA12" s="166">
        <v>21.596499999999999</v>
      </c>
      <c r="JB12" s="166">
        <v>-0.37480000000000002</v>
      </c>
      <c r="JC12" s="166">
        <v>0.56999999999999995</v>
      </c>
      <c r="JD12" s="166">
        <v>-4.24</v>
      </c>
      <c r="JE12" s="166">
        <v>-2.121</v>
      </c>
      <c r="JF12" s="166">
        <v>-2.1309999999999998</v>
      </c>
      <c r="JG12" s="166">
        <v>-0.64</v>
      </c>
      <c r="JH12" s="166">
        <v>0.56000000000000005</v>
      </c>
      <c r="JI12" s="166">
        <v>-1.2894000000000001</v>
      </c>
      <c r="JJ12" s="166">
        <v>-6.4134000000000002</v>
      </c>
      <c r="JK12" s="166">
        <v>5.0400999999999998</v>
      </c>
      <c r="JL12" s="166">
        <v>4.8051000000000004</v>
      </c>
      <c r="JM12" s="166">
        <v>7.3</v>
      </c>
      <c r="JN12" s="166">
        <v>1.131</v>
      </c>
      <c r="JO12" s="166">
        <v>1.1739999999999999</v>
      </c>
      <c r="JP12" s="165"/>
      <c r="JQ12" s="165"/>
      <c r="JR12" s="166">
        <v>4.0724999999999998</v>
      </c>
      <c r="JS12" s="166">
        <v>3.8323</v>
      </c>
      <c r="JT12" s="166">
        <v>3.0232999999999999</v>
      </c>
      <c r="JU12" s="165"/>
      <c r="JV12" s="166">
        <v>13.1</v>
      </c>
      <c r="JW12" s="166">
        <v>9.1732999999999993</v>
      </c>
      <c r="JX12" s="166">
        <v>0.06</v>
      </c>
      <c r="JY12" s="165"/>
      <c r="JZ12" s="166">
        <v>-4.4325000000000001</v>
      </c>
      <c r="KA12" s="166">
        <v>-6.0846999999999998</v>
      </c>
      <c r="KB12" s="166">
        <v>-27.9069</v>
      </c>
      <c r="KC12" s="166">
        <v>0</v>
      </c>
      <c r="KD12" s="166">
        <v>2.4506999999999999</v>
      </c>
      <c r="KE12" s="166">
        <v>-31.887499999999999</v>
      </c>
      <c r="KF12" s="166">
        <v>-1.4866999999999999</v>
      </c>
      <c r="KG12" s="166">
        <v>-10</v>
      </c>
      <c r="KH12" s="166">
        <v>-5.0999999999999996</v>
      </c>
      <c r="KI12" s="166">
        <v>45.440800000000003</v>
      </c>
      <c r="KJ12" s="166">
        <v>-120.8066</v>
      </c>
    </row>
    <row r="13" spans="1:296" ht="18" customHeight="1" x14ac:dyDescent="0.3">
      <c r="A13" s="162" t="s">
        <v>89</v>
      </c>
      <c r="B13" s="162" t="s">
        <v>852</v>
      </c>
      <c r="C13" s="165">
        <v>0</v>
      </c>
      <c r="D13" s="166">
        <v>2.7084999999999999</v>
      </c>
      <c r="E13" s="166">
        <v>2.2298</v>
      </c>
      <c r="F13" s="166">
        <v>-7.569</v>
      </c>
      <c r="G13" s="166">
        <v>-1.1162000000000001</v>
      </c>
      <c r="H13" s="166">
        <v>8.6007999999999996</v>
      </c>
      <c r="I13" s="165"/>
      <c r="J13" s="166">
        <v>10.517899999999999</v>
      </c>
      <c r="K13" s="165"/>
      <c r="L13" s="166">
        <v>12.285600000000001</v>
      </c>
      <c r="M13" s="166">
        <v>4.5568999999999997</v>
      </c>
      <c r="N13" s="166">
        <v>4.2434000000000003</v>
      </c>
      <c r="O13" s="166">
        <v>-15.54</v>
      </c>
      <c r="P13" s="166">
        <v>-26.4</v>
      </c>
      <c r="Q13" s="166">
        <v>2.2000000000000002</v>
      </c>
      <c r="R13" s="166">
        <v>0.82799999999999996</v>
      </c>
      <c r="S13" s="166">
        <v>-19.8</v>
      </c>
      <c r="T13" s="166">
        <v>3.1242000000000001</v>
      </c>
      <c r="U13" s="166">
        <v>-1.3581000000000001</v>
      </c>
      <c r="V13" s="166">
        <v>2.4266000000000001</v>
      </c>
      <c r="W13" s="166">
        <v>2.1313</v>
      </c>
      <c r="X13" s="166">
        <v>4.2304000000000004</v>
      </c>
      <c r="Y13" s="166">
        <v>0.6825</v>
      </c>
      <c r="Z13" s="166">
        <v>-1.6665000000000001</v>
      </c>
      <c r="AA13" s="166">
        <v>2.4001000000000001</v>
      </c>
      <c r="AB13" s="165"/>
      <c r="AC13" s="166">
        <v>-0.59060000000000001</v>
      </c>
      <c r="AD13" s="166">
        <v>-0.56499999999999995</v>
      </c>
      <c r="AE13" s="166">
        <v>-0.54800000000000004</v>
      </c>
      <c r="AF13" s="166">
        <v>3.5270000000000001</v>
      </c>
      <c r="AG13" s="166">
        <v>-4.4400000000000004</v>
      </c>
      <c r="AH13" s="166">
        <v>-11</v>
      </c>
      <c r="AI13" s="166">
        <v>4.0000000000000001E-3</v>
      </c>
      <c r="AJ13" s="166">
        <v>0.21</v>
      </c>
      <c r="AK13" s="165">
        <v>0</v>
      </c>
      <c r="AL13" s="166">
        <v>-10.61</v>
      </c>
      <c r="AM13" s="166">
        <v>-10</v>
      </c>
      <c r="AN13" s="166">
        <v>-14.72</v>
      </c>
      <c r="AO13" s="166">
        <v>-14.74</v>
      </c>
      <c r="AP13" s="166">
        <v>5.7735000000000003</v>
      </c>
      <c r="AQ13" s="166">
        <v>3.7231000000000001</v>
      </c>
      <c r="AR13" s="166">
        <v>17.486499999999999</v>
      </c>
      <c r="AS13" s="166">
        <v>19.458400000000001</v>
      </c>
      <c r="AT13" s="166">
        <v>-17.485800000000001</v>
      </c>
      <c r="AU13" s="166">
        <v>-10.729699999999999</v>
      </c>
      <c r="AV13" s="166">
        <v>-10.6286</v>
      </c>
      <c r="AW13" s="166">
        <v>9.3019999999999996</v>
      </c>
      <c r="AX13" s="166">
        <v>7.8089000000000004</v>
      </c>
      <c r="AY13" s="166">
        <v>-19.943200000000001</v>
      </c>
      <c r="AZ13" s="166">
        <v>-18.7378</v>
      </c>
      <c r="BA13" s="166">
        <v>31.177600000000002</v>
      </c>
      <c r="BB13" s="166">
        <v>39.639699999999998</v>
      </c>
      <c r="BC13" s="166">
        <v>-20.671700000000001</v>
      </c>
      <c r="BD13" s="166">
        <v>16.657699999999998</v>
      </c>
      <c r="BE13" s="166">
        <v>-5.6</v>
      </c>
      <c r="BF13" s="166">
        <v>-5.6</v>
      </c>
      <c r="BG13" s="166">
        <v>-21.745799999999999</v>
      </c>
      <c r="BH13" s="166">
        <v>-22.394600000000001</v>
      </c>
      <c r="BI13" s="166">
        <v>-2.7429000000000001</v>
      </c>
      <c r="BJ13" s="165"/>
      <c r="BK13" s="166">
        <v>-7.4237000000000002</v>
      </c>
      <c r="BL13" s="166">
        <v>6.1155999999999997</v>
      </c>
      <c r="BM13" s="165"/>
      <c r="BN13" s="166">
        <v>1.5761000000000001</v>
      </c>
      <c r="BO13" s="166">
        <v>-112.5827</v>
      </c>
      <c r="BP13" s="166">
        <v>60.914900000000003</v>
      </c>
      <c r="BQ13" s="166">
        <v>60.975999999999999</v>
      </c>
      <c r="BR13" s="166">
        <v>23.006599999999999</v>
      </c>
      <c r="BS13" s="166">
        <v>-141.93260000000001</v>
      </c>
      <c r="BT13" s="165"/>
      <c r="BU13" s="165"/>
      <c r="BV13" s="165"/>
      <c r="BW13" s="165"/>
      <c r="BX13" s="166">
        <v>8.93</v>
      </c>
      <c r="BY13" s="166">
        <v>4.6900000000000004</v>
      </c>
      <c r="BZ13" s="166">
        <v>-10.54</v>
      </c>
      <c r="CA13" s="166">
        <v>6.3</v>
      </c>
      <c r="CB13" s="166">
        <v>-17.812100000000001</v>
      </c>
      <c r="CC13" s="166">
        <v>-17.4102</v>
      </c>
      <c r="CD13" s="166">
        <v>21.718699999999998</v>
      </c>
      <c r="CE13" s="166">
        <v>20.523099999999999</v>
      </c>
      <c r="CF13" s="166">
        <v>-4.0537000000000001</v>
      </c>
      <c r="CG13" s="166">
        <v>-2.4258999999999999</v>
      </c>
      <c r="CH13" s="166">
        <v>-2.4459</v>
      </c>
      <c r="CI13" s="166">
        <v>-7.7786999999999997</v>
      </c>
      <c r="CJ13" s="166">
        <v>19.612300000000001</v>
      </c>
      <c r="CK13" s="165"/>
      <c r="CL13" s="165"/>
      <c r="CM13" s="166">
        <v>-6.5</v>
      </c>
      <c r="CN13" s="166">
        <v>-36.700000000000003</v>
      </c>
      <c r="CO13" s="166">
        <v>-3.11</v>
      </c>
      <c r="CP13" s="166">
        <v>26.746600000000001</v>
      </c>
      <c r="CQ13" s="166">
        <v>26.555700000000002</v>
      </c>
      <c r="CR13" s="166">
        <v>25.849299999999999</v>
      </c>
      <c r="CS13" s="166">
        <v>49.941699999999997</v>
      </c>
      <c r="CT13" s="166">
        <v>50.962299999999999</v>
      </c>
      <c r="CU13" s="166">
        <v>-14.8194</v>
      </c>
      <c r="CV13" s="166">
        <v>-44.2453</v>
      </c>
      <c r="CW13" s="166">
        <v>-8.3033999999999999</v>
      </c>
      <c r="CX13" s="166">
        <v>2.3651</v>
      </c>
      <c r="CY13" s="166">
        <v>24.65</v>
      </c>
      <c r="CZ13" s="166">
        <v>9.39</v>
      </c>
      <c r="DA13" s="166">
        <v>7.1924000000000001</v>
      </c>
      <c r="DB13" s="166">
        <v>6.0576999999999996</v>
      </c>
      <c r="DC13" s="166">
        <v>8.8582999999999998</v>
      </c>
      <c r="DD13" s="165"/>
      <c r="DE13" s="166">
        <v>-20.489699999999999</v>
      </c>
      <c r="DF13" s="166">
        <v>-20.1907</v>
      </c>
      <c r="DG13" s="166">
        <v>24.167100000000001</v>
      </c>
      <c r="DH13" s="165"/>
      <c r="DI13" s="166">
        <v>-3.6753</v>
      </c>
      <c r="DJ13" s="165"/>
      <c r="DK13" s="166">
        <v>-27.6</v>
      </c>
      <c r="DL13" s="166">
        <v>-3.3472</v>
      </c>
      <c r="DM13" s="166">
        <v>-1.1220000000000001</v>
      </c>
      <c r="DN13" s="166">
        <v>9.1524000000000001</v>
      </c>
      <c r="DO13" s="166">
        <v>5.3867000000000003</v>
      </c>
      <c r="DP13" s="166">
        <v>-0.84</v>
      </c>
      <c r="DQ13" s="166">
        <v>-3.27</v>
      </c>
      <c r="DR13" s="166">
        <v>12.307</v>
      </c>
      <c r="DS13" s="166">
        <v>-24.881399999999999</v>
      </c>
      <c r="DT13" s="166">
        <v>-9.51</v>
      </c>
      <c r="DU13" s="166">
        <v>-9.5500000000000007</v>
      </c>
      <c r="DV13" s="166">
        <v>23.26</v>
      </c>
      <c r="DW13" s="166">
        <v>0.92</v>
      </c>
      <c r="DX13" s="166">
        <v>-25.309100000000001</v>
      </c>
      <c r="DY13" s="166">
        <v>-12.554500000000001</v>
      </c>
      <c r="DZ13" s="166">
        <v>-31.938700000000001</v>
      </c>
      <c r="EA13" s="166">
        <v>-31.081800000000001</v>
      </c>
      <c r="EB13" s="165"/>
      <c r="EC13" s="166">
        <v>-20.256900000000002</v>
      </c>
      <c r="ED13" s="166">
        <v>-27.6188</v>
      </c>
      <c r="EE13" s="166">
        <v>-27.671600000000002</v>
      </c>
      <c r="EF13" s="166">
        <v>-22.554400000000001</v>
      </c>
      <c r="EG13" s="166">
        <v>-31.573</v>
      </c>
      <c r="EH13" s="166">
        <v>-16.433</v>
      </c>
      <c r="EI13" s="166">
        <v>-107.7234</v>
      </c>
      <c r="EJ13" s="166">
        <v>-33.766300000000001</v>
      </c>
      <c r="EK13" s="165"/>
      <c r="EL13" s="166">
        <v>-11.448</v>
      </c>
      <c r="EM13" s="166">
        <v>-10.4649</v>
      </c>
      <c r="EN13" s="166">
        <v>21.828099999999999</v>
      </c>
      <c r="EO13" s="166">
        <v>-10.3089</v>
      </c>
      <c r="EP13" s="166">
        <v>-10.0863</v>
      </c>
      <c r="EQ13" s="166">
        <v>-22.02</v>
      </c>
      <c r="ER13" s="166">
        <v>-31.335899999999999</v>
      </c>
      <c r="ES13" s="166">
        <v>-31.332000000000001</v>
      </c>
      <c r="ET13" s="166">
        <v>15.6511</v>
      </c>
      <c r="EU13" s="165"/>
      <c r="EV13" s="166">
        <v>-8.6</v>
      </c>
      <c r="EW13" s="166">
        <v>0</v>
      </c>
      <c r="EX13" s="166">
        <v>3.4918</v>
      </c>
      <c r="EY13" s="166">
        <v>-12.555300000000001</v>
      </c>
      <c r="EZ13" s="166">
        <v>-12.4222</v>
      </c>
      <c r="FA13" s="166">
        <v>-12.380599999999999</v>
      </c>
      <c r="FB13" s="166">
        <v>8.8627000000000002</v>
      </c>
      <c r="FC13" s="166">
        <v>18.9192</v>
      </c>
      <c r="FD13" s="166">
        <v>-28.762799999999999</v>
      </c>
      <c r="FE13" s="166">
        <v>5.0170000000000003</v>
      </c>
      <c r="FF13" s="165"/>
      <c r="FG13" s="166">
        <v>4.7169999999999996</v>
      </c>
      <c r="FH13" s="166">
        <v>2.7677</v>
      </c>
      <c r="FI13" s="166">
        <v>0</v>
      </c>
      <c r="FJ13" s="166">
        <v>0</v>
      </c>
      <c r="FK13" s="166">
        <v>4.8562000000000003</v>
      </c>
      <c r="FL13" s="166">
        <v>5.0236999999999998</v>
      </c>
      <c r="FM13" s="166">
        <v>35.165799999999997</v>
      </c>
      <c r="FN13" s="166">
        <v>12.7303</v>
      </c>
      <c r="FO13" s="166">
        <v>12.5504</v>
      </c>
      <c r="FP13" s="166">
        <v>35.971800000000002</v>
      </c>
      <c r="FQ13" s="166">
        <v>41.546300000000002</v>
      </c>
      <c r="FR13" s="166">
        <v>6.93</v>
      </c>
      <c r="FS13" s="166">
        <v>-9.59</v>
      </c>
      <c r="FT13" s="166">
        <v>-2.8102999999999998</v>
      </c>
      <c r="FU13" s="166">
        <v>0.16589999999999999</v>
      </c>
      <c r="FV13" s="166">
        <v>1.85</v>
      </c>
      <c r="FW13" s="166">
        <v>0.94</v>
      </c>
      <c r="FX13" s="165"/>
      <c r="FY13" s="165"/>
      <c r="FZ13" s="166">
        <v>6.9870000000000001</v>
      </c>
      <c r="GA13" s="166">
        <v>0.19900000000000001</v>
      </c>
      <c r="GB13" s="165"/>
      <c r="GC13" s="166">
        <v>26.9</v>
      </c>
      <c r="GD13" s="166">
        <v>-39.250300000000003</v>
      </c>
      <c r="GE13" s="166">
        <v>-31.9618</v>
      </c>
      <c r="GF13" s="166">
        <v>-0.76</v>
      </c>
      <c r="GG13" s="166">
        <v>26.779800000000002</v>
      </c>
      <c r="GH13" s="165"/>
      <c r="GI13" s="166">
        <v>14.3164</v>
      </c>
      <c r="GJ13" s="166">
        <v>-2.1970999999999998</v>
      </c>
      <c r="GK13" s="166">
        <v>-2.3134999999999999</v>
      </c>
      <c r="GL13" s="166">
        <v>1.7464999999999999</v>
      </c>
      <c r="GM13" s="166">
        <v>7.5800000000000006E-2</v>
      </c>
      <c r="GN13" s="165"/>
      <c r="GO13" s="166">
        <v>-10.9642</v>
      </c>
      <c r="GP13" s="166">
        <v>-29.3169</v>
      </c>
      <c r="GQ13" s="166">
        <v>9.9472000000000005</v>
      </c>
      <c r="GR13" s="166">
        <v>-19.077100000000002</v>
      </c>
      <c r="GS13" s="166">
        <v>4.7137000000000002</v>
      </c>
      <c r="GT13" s="166">
        <v>4.1555999999999997</v>
      </c>
      <c r="GU13" s="166">
        <v>133.35210000000001</v>
      </c>
      <c r="GV13" s="166">
        <v>-7.5461</v>
      </c>
      <c r="GW13" s="166">
        <v>-9.6265999999999998</v>
      </c>
      <c r="GX13" s="166">
        <v>9.7956000000000003</v>
      </c>
      <c r="GY13" s="166">
        <v>2.1265000000000001</v>
      </c>
      <c r="GZ13" s="166">
        <v>8.1905999999999999</v>
      </c>
      <c r="HA13" s="166">
        <v>5.4512999999999998</v>
      </c>
      <c r="HB13" s="166">
        <v>1.5032000000000001</v>
      </c>
      <c r="HC13" s="166">
        <v>-16.7393</v>
      </c>
      <c r="HD13" s="166">
        <v>-15.8628</v>
      </c>
      <c r="HE13" s="166">
        <v>-28.08</v>
      </c>
      <c r="HF13" s="166">
        <v>30.312799999999999</v>
      </c>
      <c r="HG13" s="166">
        <v>37.574100000000001</v>
      </c>
      <c r="HH13" s="166">
        <v>-6.9633000000000003</v>
      </c>
      <c r="HI13" s="166">
        <v>71.2149</v>
      </c>
      <c r="HJ13" s="166">
        <v>-26.798400000000001</v>
      </c>
      <c r="HK13" s="166">
        <v>25.311499999999999</v>
      </c>
      <c r="HL13" s="165"/>
      <c r="HM13" s="166">
        <v>11.941599999999999</v>
      </c>
      <c r="HN13" s="166">
        <v>0</v>
      </c>
      <c r="HO13" s="166">
        <v>-11.8537</v>
      </c>
      <c r="HP13" s="165"/>
      <c r="HQ13" s="165"/>
      <c r="HR13" s="166">
        <v>-21.4937</v>
      </c>
      <c r="HS13" s="166">
        <v>-20.9114</v>
      </c>
      <c r="HT13" s="166">
        <v>-5.9221000000000004</v>
      </c>
      <c r="HU13" s="166">
        <v>-5.7164000000000001</v>
      </c>
      <c r="HV13" s="166">
        <v>20.82</v>
      </c>
      <c r="HW13" s="166">
        <v>20.74</v>
      </c>
      <c r="HX13" s="166">
        <v>-26.6</v>
      </c>
      <c r="HY13" s="166">
        <v>-27.1</v>
      </c>
      <c r="HZ13" s="166">
        <v>0.15840000000000001</v>
      </c>
      <c r="IA13" s="166">
        <v>-6.96</v>
      </c>
      <c r="IB13" s="166">
        <v>65.7166</v>
      </c>
      <c r="IC13" s="166">
        <v>21.437000000000001</v>
      </c>
      <c r="ID13" s="166">
        <v>21.3626</v>
      </c>
      <c r="IE13" s="166">
        <v>-18.2</v>
      </c>
      <c r="IF13" s="166">
        <v>-28.9</v>
      </c>
      <c r="IG13" s="166">
        <v>4.3</v>
      </c>
      <c r="IH13" s="166">
        <v>3.8</v>
      </c>
      <c r="II13" s="166">
        <v>-18.523900000000001</v>
      </c>
      <c r="IJ13" s="166">
        <v>-18.429600000000001</v>
      </c>
      <c r="IK13" s="166">
        <v>-113.68940000000001</v>
      </c>
      <c r="IL13" s="166">
        <v>31.4223</v>
      </c>
      <c r="IM13" s="166">
        <v>-277.91160000000002</v>
      </c>
      <c r="IN13" s="166">
        <v>-26.359500000000001</v>
      </c>
      <c r="IO13" s="166">
        <v>-31.6694</v>
      </c>
      <c r="IP13" s="165"/>
      <c r="IQ13" s="166">
        <v>58.150700000000001</v>
      </c>
      <c r="IR13" s="166">
        <v>138.04400000000001</v>
      </c>
      <c r="IS13" s="166">
        <v>109.97110000000001</v>
      </c>
      <c r="IT13" s="166">
        <v>40.576700000000002</v>
      </c>
      <c r="IU13" s="166">
        <v>20.986000000000001</v>
      </c>
      <c r="IV13" s="166">
        <v>18.45</v>
      </c>
      <c r="IW13" s="166">
        <v>-28.473099999999999</v>
      </c>
      <c r="IX13" s="166">
        <v>203.559</v>
      </c>
      <c r="IY13" s="166">
        <v>-216.94380000000001</v>
      </c>
      <c r="IZ13" s="166">
        <v>-11.3079</v>
      </c>
      <c r="JA13" s="166">
        <v>21.589200000000002</v>
      </c>
      <c r="JB13" s="166">
        <v>-1.4051</v>
      </c>
      <c r="JC13" s="166">
        <v>-0.35199999999999998</v>
      </c>
      <c r="JD13" s="166">
        <v>-4.8</v>
      </c>
      <c r="JE13" s="165"/>
      <c r="JF13" s="165"/>
      <c r="JG13" s="166">
        <v>-0.32</v>
      </c>
      <c r="JH13" s="166">
        <v>0.56000000000000005</v>
      </c>
      <c r="JI13" s="166">
        <v>-1.2488999999999999</v>
      </c>
      <c r="JJ13" s="166">
        <v>-5.9739000000000004</v>
      </c>
      <c r="JK13" s="166">
        <v>5.2445000000000004</v>
      </c>
      <c r="JL13" s="166">
        <v>4.9821</v>
      </c>
      <c r="JM13" s="166">
        <v>6.7</v>
      </c>
      <c r="JN13" s="166">
        <v>1.0089999999999999</v>
      </c>
      <c r="JO13" s="166">
        <v>1.4410000000000001</v>
      </c>
      <c r="JP13" s="165"/>
      <c r="JQ13" s="165"/>
      <c r="JR13" s="166">
        <v>4.3890000000000002</v>
      </c>
      <c r="JS13" s="166">
        <v>3.8839000000000001</v>
      </c>
      <c r="JT13" s="166">
        <v>4.0227000000000004</v>
      </c>
      <c r="JU13" s="165"/>
      <c r="JV13" s="166">
        <v>13.6</v>
      </c>
      <c r="JW13" s="166">
        <v>9.67</v>
      </c>
      <c r="JX13" s="166">
        <v>0.09</v>
      </c>
      <c r="JY13" s="165"/>
      <c r="JZ13" s="166">
        <v>-4.8273000000000001</v>
      </c>
      <c r="KA13" s="166">
        <v>-5.8327</v>
      </c>
      <c r="KB13" s="166">
        <v>-27.9588</v>
      </c>
      <c r="KC13" s="166">
        <v>-0.84760000000000002</v>
      </c>
      <c r="KD13" s="166">
        <v>0</v>
      </c>
      <c r="KE13" s="166">
        <v>-31.142199999999999</v>
      </c>
      <c r="KF13" s="166">
        <v>-1.3574999999999999</v>
      </c>
      <c r="KG13" s="166">
        <v>-10.5</v>
      </c>
      <c r="KH13" s="166">
        <v>-5.0999999999999996</v>
      </c>
      <c r="KI13" s="166">
        <v>46.819000000000003</v>
      </c>
      <c r="KJ13" s="166">
        <v>-123.7315</v>
      </c>
    </row>
    <row r="14" spans="1:296" ht="18" customHeight="1" x14ac:dyDescent="0.3">
      <c r="A14" s="162" t="s">
        <v>89</v>
      </c>
      <c r="B14" s="162" t="s">
        <v>853</v>
      </c>
      <c r="C14" s="165">
        <v>0</v>
      </c>
      <c r="D14" s="166">
        <v>2.7126000000000001</v>
      </c>
      <c r="E14" s="166">
        <v>2.2063000000000001</v>
      </c>
      <c r="F14" s="166">
        <v>-7.4751000000000003</v>
      </c>
      <c r="G14" s="166">
        <v>-1.3108</v>
      </c>
      <c r="H14" s="166">
        <v>8.6981999999999999</v>
      </c>
      <c r="I14" s="165"/>
      <c r="J14" s="166">
        <v>10.4085</v>
      </c>
      <c r="K14" s="165"/>
      <c r="L14" s="166">
        <v>12.140599999999999</v>
      </c>
      <c r="M14" s="166">
        <v>4.4409000000000001</v>
      </c>
      <c r="N14" s="166">
        <v>3.9914000000000001</v>
      </c>
      <c r="O14" s="166">
        <v>-15.54</v>
      </c>
      <c r="P14" s="166">
        <v>-26.4</v>
      </c>
      <c r="Q14" s="166">
        <v>0</v>
      </c>
      <c r="R14" s="165"/>
      <c r="S14" s="165"/>
      <c r="T14" s="166">
        <v>2.9336000000000002</v>
      </c>
      <c r="U14" s="166">
        <v>-0.4289</v>
      </c>
      <c r="V14" s="166">
        <v>2.2166000000000001</v>
      </c>
      <c r="W14" s="166">
        <v>2.0916000000000001</v>
      </c>
      <c r="X14" s="166">
        <v>3.9266000000000001</v>
      </c>
      <c r="Y14" s="166">
        <v>0.8518</v>
      </c>
      <c r="Z14" s="166">
        <v>-1.6572</v>
      </c>
      <c r="AA14" s="166">
        <v>2.3302</v>
      </c>
      <c r="AB14" s="165"/>
      <c r="AC14" s="166">
        <v>-0.98380000000000001</v>
      </c>
      <c r="AD14" s="166">
        <v>-0.623</v>
      </c>
      <c r="AE14" s="166">
        <v>-0.66500000000000004</v>
      </c>
      <c r="AF14" s="166">
        <v>3.7290000000000001</v>
      </c>
      <c r="AG14" s="166">
        <v>-6.66</v>
      </c>
      <c r="AH14" s="165"/>
      <c r="AI14" s="166">
        <v>-8.9999999999999993E-3</v>
      </c>
      <c r="AJ14" s="166">
        <v>0.21299999999999999</v>
      </c>
      <c r="AK14" s="165">
        <v>0</v>
      </c>
      <c r="AL14" s="166">
        <v>-11.03</v>
      </c>
      <c r="AM14" s="165"/>
      <c r="AN14" s="166">
        <v>-15.09</v>
      </c>
      <c r="AO14" s="166">
        <v>-15.16</v>
      </c>
      <c r="AP14" s="166">
        <v>5.9934000000000003</v>
      </c>
      <c r="AQ14" s="166">
        <v>3.8525</v>
      </c>
      <c r="AR14" s="166">
        <v>16.7363</v>
      </c>
      <c r="AS14" s="166">
        <v>18.596299999999999</v>
      </c>
      <c r="AT14" s="166">
        <v>-17.067399999999999</v>
      </c>
      <c r="AU14" s="166">
        <v>-10.2341</v>
      </c>
      <c r="AV14" s="166">
        <v>-10.0768</v>
      </c>
      <c r="AW14" s="166">
        <v>1.5107999999999999</v>
      </c>
      <c r="AX14" s="166">
        <v>1.202</v>
      </c>
      <c r="AY14" s="166">
        <v>-19.588100000000001</v>
      </c>
      <c r="AZ14" s="166">
        <v>-17.742699999999999</v>
      </c>
      <c r="BA14" s="166">
        <v>32.5764</v>
      </c>
      <c r="BB14" s="166">
        <v>34.377699999999997</v>
      </c>
      <c r="BC14" s="166">
        <v>-18.824100000000001</v>
      </c>
      <c r="BD14" s="166">
        <v>18.1219</v>
      </c>
      <c r="BE14" s="166">
        <v>-6.6</v>
      </c>
      <c r="BF14" s="166">
        <v>-6.7</v>
      </c>
      <c r="BG14" s="166">
        <v>-23.171399999999998</v>
      </c>
      <c r="BH14" s="166">
        <v>-23.0456</v>
      </c>
      <c r="BI14" s="166">
        <v>-2.9016999999999999</v>
      </c>
      <c r="BJ14" s="165"/>
      <c r="BK14" s="166">
        <v>-7.7489999999999997</v>
      </c>
      <c r="BL14" s="166">
        <v>6.0987</v>
      </c>
      <c r="BM14" s="165"/>
      <c r="BN14" s="166">
        <v>1.4970000000000001</v>
      </c>
      <c r="BO14" s="166">
        <v>-122.56229999999999</v>
      </c>
      <c r="BP14" s="166">
        <v>58.9617</v>
      </c>
      <c r="BQ14" s="166">
        <v>59.175400000000003</v>
      </c>
      <c r="BR14" s="166">
        <v>26.007300000000001</v>
      </c>
      <c r="BS14" s="166">
        <v>-151.11940000000001</v>
      </c>
      <c r="BT14" s="165"/>
      <c r="BU14" s="165"/>
      <c r="BV14" s="165"/>
      <c r="BW14" s="166">
        <v>11.2669</v>
      </c>
      <c r="BX14" s="166">
        <v>8.5500000000000007</v>
      </c>
      <c r="BY14" s="166">
        <v>4.6900000000000004</v>
      </c>
      <c r="BZ14" s="166">
        <v>-10.75</v>
      </c>
      <c r="CA14" s="166">
        <v>5.26</v>
      </c>
      <c r="CB14" s="166">
        <v>-16.3386</v>
      </c>
      <c r="CC14" s="166">
        <v>-16.4725</v>
      </c>
      <c r="CD14" s="166">
        <v>20.8719</v>
      </c>
      <c r="CE14" s="166">
        <v>19.2348</v>
      </c>
      <c r="CF14" s="166">
        <v>-4.1013000000000002</v>
      </c>
      <c r="CG14" s="166">
        <v>-0.48120000000000002</v>
      </c>
      <c r="CH14" s="166">
        <v>-0.45829999999999999</v>
      </c>
      <c r="CI14" s="166">
        <v>-7.5989000000000004</v>
      </c>
      <c r="CJ14" s="166">
        <v>21.554500000000001</v>
      </c>
      <c r="CK14" s="165"/>
      <c r="CL14" s="165"/>
      <c r="CM14" s="166">
        <v>-5.5</v>
      </c>
      <c r="CN14" s="166">
        <v>-38.799999999999997</v>
      </c>
      <c r="CO14" s="166">
        <v>-3.2</v>
      </c>
      <c r="CP14" s="166">
        <v>26.5932</v>
      </c>
      <c r="CQ14" s="166">
        <v>26.544</v>
      </c>
      <c r="CR14" s="166">
        <v>26.050799999999999</v>
      </c>
      <c r="CS14" s="166">
        <v>50.145899999999997</v>
      </c>
      <c r="CT14" s="166">
        <v>50.259500000000003</v>
      </c>
      <c r="CU14" s="166">
        <v>-14.804500000000001</v>
      </c>
      <c r="CV14" s="166">
        <v>-42.347700000000003</v>
      </c>
      <c r="CW14" s="166">
        <v>-9.4246999999999996</v>
      </c>
      <c r="CX14" s="166">
        <v>2.2980999999999998</v>
      </c>
      <c r="CY14" s="166">
        <v>24.48</v>
      </c>
      <c r="CZ14" s="166">
        <v>9.2899999999999991</v>
      </c>
      <c r="DA14" s="166">
        <v>7.1924000000000001</v>
      </c>
      <c r="DB14" s="166">
        <v>6.0576999999999996</v>
      </c>
      <c r="DC14" s="166">
        <v>8.9155999999999995</v>
      </c>
      <c r="DD14" s="165"/>
      <c r="DE14" s="166">
        <v>-21.953199999999999</v>
      </c>
      <c r="DF14" s="166">
        <v>-21.964200000000002</v>
      </c>
      <c r="DG14" s="166">
        <v>26.306799999999999</v>
      </c>
      <c r="DH14" s="165"/>
      <c r="DI14" s="166">
        <v>-3.6738</v>
      </c>
      <c r="DJ14" s="165"/>
      <c r="DK14" s="165"/>
      <c r="DL14" s="166">
        <v>-3.2825000000000002</v>
      </c>
      <c r="DM14" s="166">
        <v>-1.4961</v>
      </c>
      <c r="DN14" s="166">
        <v>8.3637999999999995</v>
      </c>
      <c r="DO14" s="166">
        <v>5.2011000000000003</v>
      </c>
      <c r="DP14" s="166">
        <v>-0.96</v>
      </c>
      <c r="DQ14" s="166">
        <v>-2.96</v>
      </c>
      <c r="DR14" s="166">
        <v>12.1365</v>
      </c>
      <c r="DS14" s="166">
        <v>-26.544</v>
      </c>
      <c r="DT14" s="166">
        <v>-10.45</v>
      </c>
      <c r="DU14" s="166">
        <v>-10.51</v>
      </c>
      <c r="DV14" s="166">
        <v>24.73</v>
      </c>
      <c r="DW14" s="166">
        <v>0.55000000000000004</v>
      </c>
      <c r="DX14" s="166">
        <v>-27.581800000000001</v>
      </c>
      <c r="DY14" s="166">
        <v>-13.4818</v>
      </c>
      <c r="DZ14" s="166">
        <v>-30.7972</v>
      </c>
      <c r="EA14" s="166">
        <v>-30.563600000000001</v>
      </c>
      <c r="EB14" s="165"/>
      <c r="EC14" s="166">
        <v>-21.3249</v>
      </c>
      <c r="ED14" s="166">
        <v>-28.5703</v>
      </c>
      <c r="EE14" s="166">
        <v>-28.708400000000001</v>
      </c>
      <c r="EF14" s="166">
        <v>-22.361799999999999</v>
      </c>
      <c r="EG14" s="166">
        <v>-31.1877</v>
      </c>
      <c r="EH14" s="166">
        <v>-16.59</v>
      </c>
      <c r="EI14" s="166">
        <v>-114.9919</v>
      </c>
      <c r="EJ14" s="166">
        <v>-31.293199999999999</v>
      </c>
      <c r="EK14" s="165"/>
      <c r="EL14" s="166">
        <v>-10.965400000000001</v>
      </c>
      <c r="EM14" s="166">
        <v>-10.400600000000001</v>
      </c>
      <c r="EN14" s="166">
        <v>22.020499999999998</v>
      </c>
      <c r="EO14" s="166">
        <v>-8.9969999999999999</v>
      </c>
      <c r="EP14" s="166">
        <v>-8.8774999999999995</v>
      </c>
      <c r="EQ14" s="166">
        <v>-20.484000000000002</v>
      </c>
      <c r="ER14" s="166">
        <v>-31.634699999999999</v>
      </c>
      <c r="ES14" s="166">
        <v>-31.589400000000001</v>
      </c>
      <c r="ET14" s="166">
        <v>15.087</v>
      </c>
      <c r="EU14" s="165"/>
      <c r="EV14" s="166">
        <v>-9.57</v>
      </c>
      <c r="EW14" s="166">
        <v>0</v>
      </c>
      <c r="EX14" s="166">
        <v>3.4508999999999999</v>
      </c>
      <c r="EY14" s="166">
        <v>-9.2766000000000002</v>
      </c>
      <c r="EZ14" s="166">
        <v>-12.363899999999999</v>
      </c>
      <c r="FA14" s="166">
        <v>-12.327299999999999</v>
      </c>
      <c r="FB14" s="166">
        <v>8.1906999999999996</v>
      </c>
      <c r="FC14" s="166">
        <v>17.744499999999999</v>
      </c>
      <c r="FD14" s="166">
        <v>-28.873799999999999</v>
      </c>
      <c r="FE14" s="166">
        <v>4.8677999999999999</v>
      </c>
      <c r="FF14" s="165"/>
      <c r="FG14" s="166">
        <v>4.6798999999999999</v>
      </c>
      <c r="FH14" s="166">
        <v>3.2631999999999999</v>
      </c>
      <c r="FI14" s="166">
        <v>4.0410000000000004</v>
      </c>
      <c r="FJ14" s="166">
        <v>2.7039</v>
      </c>
      <c r="FK14" s="166">
        <v>3.6840000000000002</v>
      </c>
      <c r="FL14" s="166">
        <v>4.0189000000000004</v>
      </c>
      <c r="FM14" s="166">
        <v>36.1706</v>
      </c>
      <c r="FN14" s="166">
        <v>11.445</v>
      </c>
      <c r="FO14" s="166">
        <v>11.3797</v>
      </c>
      <c r="FP14" s="166">
        <v>35.8521</v>
      </c>
      <c r="FQ14" s="166">
        <v>42.072000000000003</v>
      </c>
      <c r="FR14" s="166">
        <v>7.8430999999999997</v>
      </c>
      <c r="FS14" s="166">
        <v>-9.17</v>
      </c>
      <c r="FT14" s="166">
        <v>-2.3635000000000002</v>
      </c>
      <c r="FU14" s="166">
        <v>0.16500000000000001</v>
      </c>
      <c r="FV14" s="166">
        <v>1.92</v>
      </c>
      <c r="FW14" s="166">
        <v>0.88</v>
      </c>
      <c r="FX14" s="165"/>
      <c r="FY14" s="165"/>
      <c r="FZ14" s="166">
        <v>7.0129999999999999</v>
      </c>
      <c r="GA14" s="166">
        <v>0.20799999999999999</v>
      </c>
      <c r="GB14" s="165"/>
      <c r="GC14" s="166">
        <v>28.35</v>
      </c>
      <c r="GD14" s="166">
        <v>-40.245199999999997</v>
      </c>
      <c r="GE14" s="166">
        <v>-32.171500000000002</v>
      </c>
      <c r="GF14" s="166">
        <v>-0.24</v>
      </c>
      <c r="GG14" s="166">
        <v>28.639800000000001</v>
      </c>
      <c r="GH14" s="165"/>
      <c r="GI14" s="166">
        <v>14.614699999999999</v>
      </c>
      <c r="GJ14" s="166">
        <v>-1.8194999999999999</v>
      </c>
      <c r="GK14" s="166">
        <v>-1.9950000000000001</v>
      </c>
      <c r="GL14" s="166">
        <v>1.6759999999999999</v>
      </c>
      <c r="GM14" s="166">
        <v>4.2000000000000003E-2</v>
      </c>
      <c r="GN14" s="165"/>
      <c r="GO14" s="166">
        <v>-10.6564</v>
      </c>
      <c r="GP14" s="166">
        <v>-28.455500000000001</v>
      </c>
      <c r="GQ14" s="166">
        <v>10.0862</v>
      </c>
      <c r="GR14" s="166">
        <v>-19.2895</v>
      </c>
      <c r="GS14" s="166">
        <v>5.0331000000000001</v>
      </c>
      <c r="GT14" s="166">
        <v>4.8780000000000001</v>
      </c>
      <c r="GU14" s="166">
        <v>131.89009999999999</v>
      </c>
      <c r="GV14" s="166">
        <v>-7.8181000000000003</v>
      </c>
      <c r="GW14" s="166">
        <v>-10.077199999999999</v>
      </c>
      <c r="GX14" s="166">
        <v>9.1900999999999993</v>
      </c>
      <c r="GY14" s="166">
        <v>2.3679000000000001</v>
      </c>
      <c r="GZ14" s="166">
        <v>8.1979000000000006</v>
      </c>
      <c r="HA14" s="165"/>
      <c r="HB14" s="166">
        <v>2</v>
      </c>
      <c r="HC14" s="166">
        <v>-16.387499999999999</v>
      </c>
      <c r="HD14" s="166">
        <v>-15.621600000000001</v>
      </c>
      <c r="HE14" s="166">
        <v>-27.66</v>
      </c>
      <c r="HF14" s="166">
        <v>31.276599999999998</v>
      </c>
      <c r="HG14" s="166">
        <v>38.2179</v>
      </c>
      <c r="HH14" s="166">
        <v>-7.9157999999999999</v>
      </c>
      <c r="HI14" s="166">
        <v>74.159099999999995</v>
      </c>
      <c r="HJ14" s="166">
        <v>-27.079599999999999</v>
      </c>
      <c r="HK14" s="166">
        <v>25.7057</v>
      </c>
      <c r="HL14" s="165"/>
      <c r="HM14" s="166">
        <v>12.4716</v>
      </c>
      <c r="HN14" s="166">
        <v>-12.0207</v>
      </c>
      <c r="HO14" s="166">
        <v>-12.2416</v>
      </c>
      <c r="HP14" s="165"/>
      <c r="HQ14" s="165"/>
      <c r="HR14" s="166">
        <v>-20.999300000000002</v>
      </c>
      <c r="HS14" s="166">
        <v>-20.4665</v>
      </c>
      <c r="HT14" s="166">
        <v>-6.1275000000000004</v>
      </c>
      <c r="HU14" s="166">
        <v>-6.3223000000000003</v>
      </c>
      <c r="HV14" s="166">
        <v>20.14</v>
      </c>
      <c r="HW14" s="166">
        <v>20.03</v>
      </c>
      <c r="HX14" s="166">
        <v>-27.3</v>
      </c>
      <c r="HY14" s="166">
        <v>-27.9</v>
      </c>
      <c r="HZ14" s="166">
        <v>7.0499999999999993E-2</v>
      </c>
      <c r="IA14" s="166">
        <v>-7.28</v>
      </c>
      <c r="IB14" s="166">
        <v>63.492899999999999</v>
      </c>
      <c r="IC14" s="166">
        <v>22.8263</v>
      </c>
      <c r="ID14" s="166">
        <v>23.238600000000002</v>
      </c>
      <c r="IE14" s="166">
        <v>-18.2</v>
      </c>
      <c r="IF14" s="166">
        <v>-29.5</v>
      </c>
      <c r="IG14" s="166">
        <v>3.9</v>
      </c>
      <c r="IH14" s="166">
        <v>3.3</v>
      </c>
      <c r="II14" s="166">
        <v>-18.3187</v>
      </c>
      <c r="IJ14" s="166">
        <v>-18.2424</v>
      </c>
      <c r="IK14" s="166">
        <v>-115.2022</v>
      </c>
      <c r="IL14" s="166">
        <v>29.421800000000001</v>
      </c>
      <c r="IM14" s="166">
        <v>-273.1866</v>
      </c>
      <c r="IN14" s="166">
        <v>-25.2529</v>
      </c>
      <c r="IO14" s="166">
        <v>-30.637499999999999</v>
      </c>
      <c r="IP14" s="165"/>
      <c r="IQ14" s="166">
        <v>58.959499999999998</v>
      </c>
      <c r="IR14" s="166">
        <v>138.5232</v>
      </c>
      <c r="IS14" s="166">
        <v>108.0055</v>
      </c>
      <c r="IT14" s="166">
        <v>39.405500000000004</v>
      </c>
      <c r="IU14" s="166">
        <v>18.917899999999999</v>
      </c>
      <c r="IV14" s="166">
        <v>17.121200000000002</v>
      </c>
      <c r="IW14" s="166">
        <v>-28.4573</v>
      </c>
      <c r="IX14" s="166">
        <v>201.21279999999999</v>
      </c>
      <c r="IY14" s="166">
        <v>-214.3569</v>
      </c>
      <c r="IZ14" s="166">
        <v>-9.8537999999999997</v>
      </c>
      <c r="JA14" s="166">
        <v>20.019300000000001</v>
      </c>
      <c r="JB14" s="166">
        <v>-1.8493999999999999</v>
      </c>
      <c r="JC14" s="166">
        <v>2.3220000000000001</v>
      </c>
      <c r="JD14" s="166">
        <v>-4.4800000000000004</v>
      </c>
      <c r="JE14" s="166">
        <v>-2.09</v>
      </c>
      <c r="JF14" s="166">
        <v>-2.0880000000000001</v>
      </c>
      <c r="JG14" s="166">
        <v>-0.32</v>
      </c>
      <c r="JH14" s="166">
        <v>0</v>
      </c>
      <c r="JI14" s="166">
        <v>-0.84870000000000001</v>
      </c>
      <c r="JJ14" s="166">
        <v>-5.5955000000000004</v>
      </c>
      <c r="JK14" s="166">
        <v>5.6840000000000002</v>
      </c>
      <c r="JL14" s="166">
        <v>4.8051000000000004</v>
      </c>
      <c r="JM14" s="166">
        <v>4.3</v>
      </c>
      <c r="JN14" s="166">
        <v>-3.5000000000000003E-2</v>
      </c>
      <c r="JO14" s="166">
        <v>0.51400000000000001</v>
      </c>
      <c r="JP14" s="165"/>
      <c r="JQ14" s="165"/>
      <c r="JR14" s="166">
        <v>3.6598000000000002</v>
      </c>
      <c r="JS14" s="166">
        <v>2.8677999999999999</v>
      </c>
      <c r="JT14" s="166">
        <v>3.4828999999999999</v>
      </c>
      <c r="JU14" s="165"/>
      <c r="JV14" s="166">
        <v>14.6</v>
      </c>
      <c r="JW14" s="166">
        <v>9.1440000000000001</v>
      </c>
      <c r="JX14" s="166">
        <v>0.05</v>
      </c>
      <c r="JY14" s="165"/>
      <c r="JZ14" s="166">
        <v>-4.7938999999999998</v>
      </c>
      <c r="KA14" s="166">
        <v>-6.3731</v>
      </c>
      <c r="KB14" s="166">
        <v>-27.694600000000001</v>
      </c>
      <c r="KC14" s="166">
        <v>0</v>
      </c>
      <c r="KD14" s="166">
        <v>2.7606999999999999</v>
      </c>
      <c r="KE14" s="166">
        <v>-31.478100000000001</v>
      </c>
      <c r="KF14" s="166">
        <v>-2.1021000000000001</v>
      </c>
      <c r="KG14" s="166">
        <v>-10.1</v>
      </c>
      <c r="KH14" s="166">
        <v>-5.2</v>
      </c>
      <c r="KI14" s="166">
        <v>48.997399999999999</v>
      </c>
      <c r="KJ14" s="166">
        <v>-127.97110000000001</v>
      </c>
    </row>
    <row r="15" spans="1:296" ht="18" customHeight="1" x14ac:dyDescent="0.3">
      <c r="A15" s="162" t="s">
        <v>89</v>
      </c>
      <c r="B15" s="162" t="s">
        <v>854</v>
      </c>
      <c r="C15" s="165">
        <v>0</v>
      </c>
      <c r="D15" s="166">
        <v>2.7052</v>
      </c>
      <c r="E15" s="166">
        <v>2.2418</v>
      </c>
      <c r="F15" s="166">
        <v>-7.4989999999999997</v>
      </c>
      <c r="G15" s="166">
        <v>-0.24690000000000001</v>
      </c>
      <c r="H15" s="166">
        <v>8.8413000000000004</v>
      </c>
      <c r="I15" s="165"/>
      <c r="J15" s="166">
        <v>10.4377</v>
      </c>
      <c r="K15" s="165"/>
      <c r="L15" s="166">
        <v>12.1099</v>
      </c>
      <c r="M15" s="166">
        <v>4.3888999999999996</v>
      </c>
      <c r="N15" s="166">
        <v>4.0400999999999998</v>
      </c>
      <c r="O15" s="166">
        <v>-15.54</v>
      </c>
      <c r="P15" s="166">
        <v>-26.4</v>
      </c>
      <c r="Q15" s="166">
        <v>0</v>
      </c>
      <c r="R15" s="165"/>
      <c r="S15" s="165"/>
      <c r="T15" s="166">
        <v>2.6023999999999998</v>
      </c>
      <c r="U15" s="166">
        <v>-0.69730000000000003</v>
      </c>
      <c r="V15" s="166">
        <v>2.3258999999999999</v>
      </c>
      <c r="W15" s="166">
        <v>2.1625999999999999</v>
      </c>
      <c r="X15" s="166">
        <v>3.899</v>
      </c>
      <c r="Y15" s="166">
        <v>0.78390000000000004</v>
      </c>
      <c r="Z15" s="166">
        <v>-1.6511</v>
      </c>
      <c r="AA15" s="166">
        <v>2.3508</v>
      </c>
      <c r="AB15" s="165"/>
      <c r="AC15" s="166">
        <v>-1.0609</v>
      </c>
      <c r="AD15" s="166">
        <v>-0.68899999999999995</v>
      </c>
      <c r="AE15" s="166">
        <v>-0.68799999999999994</v>
      </c>
      <c r="AF15" s="166">
        <v>3.964</v>
      </c>
      <c r="AG15" s="166">
        <v>-4.4400000000000004</v>
      </c>
      <c r="AH15" s="166">
        <v>-11</v>
      </c>
      <c r="AI15" s="166">
        <v>-1.7999999999999999E-2</v>
      </c>
      <c r="AJ15" s="166">
        <v>0.222</v>
      </c>
      <c r="AK15" s="165">
        <v>0</v>
      </c>
      <c r="AL15" s="166">
        <v>-11.73</v>
      </c>
      <c r="AM15" s="165"/>
      <c r="AN15" s="166">
        <v>-14.56</v>
      </c>
      <c r="AO15" s="166">
        <v>-14.68</v>
      </c>
      <c r="AP15" s="166">
        <v>5.8156999999999996</v>
      </c>
      <c r="AQ15" s="166">
        <v>3.8182</v>
      </c>
      <c r="AR15" s="166">
        <v>17.5928</v>
      </c>
      <c r="AS15" s="166">
        <v>19.509699999999999</v>
      </c>
      <c r="AT15" s="166">
        <v>-17.122399999999999</v>
      </c>
      <c r="AU15" s="166">
        <v>-11.0199</v>
      </c>
      <c r="AV15" s="166">
        <v>-10.5748</v>
      </c>
      <c r="AW15" s="166">
        <v>0.42720000000000002</v>
      </c>
      <c r="AX15" s="166">
        <v>1.3484</v>
      </c>
      <c r="AY15" s="166">
        <v>-18.845600000000001</v>
      </c>
      <c r="AZ15" s="166">
        <v>-17.1051</v>
      </c>
      <c r="BA15" s="166">
        <v>31.159300000000002</v>
      </c>
      <c r="BB15" s="166">
        <v>32.6494</v>
      </c>
      <c r="BC15" s="166">
        <v>-18.863600000000002</v>
      </c>
      <c r="BD15" s="166">
        <v>17.8474</v>
      </c>
      <c r="BE15" s="166">
        <v>-6.1</v>
      </c>
      <c r="BF15" s="166">
        <v>-6.2</v>
      </c>
      <c r="BG15" s="166">
        <v>-23.368200000000002</v>
      </c>
      <c r="BH15" s="166">
        <v>-23.423500000000001</v>
      </c>
      <c r="BI15" s="166">
        <v>-2.9823</v>
      </c>
      <c r="BJ15" s="165"/>
      <c r="BK15" s="166">
        <v>-7.6102999999999996</v>
      </c>
      <c r="BL15" s="166">
        <v>6.1048</v>
      </c>
      <c r="BM15" s="165"/>
      <c r="BN15" s="166">
        <v>0.9788</v>
      </c>
      <c r="BO15" s="166">
        <v>-122.1961</v>
      </c>
      <c r="BP15" s="166">
        <v>57.313699999999997</v>
      </c>
      <c r="BQ15" s="166">
        <v>57.252699999999997</v>
      </c>
      <c r="BR15" s="166">
        <v>24.572800000000001</v>
      </c>
      <c r="BS15" s="166">
        <v>-153.5993</v>
      </c>
      <c r="BT15" s="165"/>
      <c r="BU15" s="165"/>
      <c r="BV15" s="165"/>
      <c r="BW15" s="166">
        <v>11.416600000000001</v>
      </c>
      <c r="BX15" s="166">
        <v>8.4700000000000006</v>
      </c>
      <c r="BY15" s="166">
        <v>4.5199999999999996</v>
      </c>
      <c r="BZ15" s="166">
        <v>-11.11</v>
      </c>
      <c r="CA15" s="166">
        <v>4.75</v>
      </c>
      <c r="CB15" s="166">
        <v>-15.534800000000001</v>
      </c>
      <c r="CC15" s="166">
        <v>-15.534800000000001</v>
      </c>
      <c r="CD15" s="166">
        <v>20.509399999999999</v>
      </c>
      <c r="CE15" s="166">
        <v>19.389399999999998</v>
      </c>
      <c r="CF15" s="166">
        <v>-3.3037000000000001</v>
      </c>
      <c r="CG15" s="166">
        <v>-1.3483000000000001</v>
      </c>
      <c r="CH15" s="166">
        <v>-1.5230999999999999</v>
      </c>
      <c r="CI15" s="166">
        <v>-7.6508000000000003</v>
      </c>
      <c r="CJ15" s="166">
        <v>20.871400000000001</v>
      </c>
      <c r="CK15" s="165"/>
      <c r="CL15" s="165"/>
      <c r="CM15" s="166">
        <v>-5.7</v>
      </c>
      <c r="CN15" s="166">
        <v>-39.299999999999997</v>
      </c>
      <c r="CO15" s="166">
        <v>-3.23</v>
      </c>
      <c r="CP15" s="166">
        <v>26.075099999999999</v>
      </c>
      <c r="CQ15" s="166">
        <v>26.3368</v>
      </c>
      <c r="CR15" s="166">
        <v>25.311199999999999</v>
      </c>
      <c r="CS15" s="166">
        <v>49.302</v>
      </c>
      <c r="CT15" s="166">
        <v>49.358800000000002</v>
      </c>
      <c r="CU15" s="166">
        <v>-15.618600000000001</v>
      </c>
      <c r="CV15" s="166">
        <v>-41.134700000000002</v>
      </c>
      <c r="CW15" s="166">
        <v>-8.7111999999999998</v>
      </c>
      <c r="CX15" s="166">
        <v>2.6019999999999999</v>
      </c>
      <c r="CY15" s="166">
        <v>24.3</v>
      </c>
      <c r="CZ15" s="166">
        <v>9.35</v>
      </c>
      <c r="DA15" s="166">
        <v>7.1924000000000001</v>
      </c>
      <c r="DB15" s="166">
        <v>6.0576999999999996</v>
      </c>
      <c r="DC15" s="166">
        <v>8.8488000000000007</v>
      </c>
      <c r="DD15" s="165"/>
      <c r="DE15" s="166">
        <v>-21.715199999999999</v>
      </c>
      <c r="DF15" s="166">
        <v>-21.5596</v>
      </c>
      <c r="DG15" s="166">
        <v>26.498899999999999</v>
      </c>
      <c r="DH15" s="165"/>
      <c r="DI15" s="166">
        <v>-3.6417999999999999</v>
      </c>
      <c r="DJ15" s="165"/>
      <c r="DK15" s="165"/>
      <c r="DL15" s="166">
        <v>-3.2825000000000002</v>
      </c>
      <c r="DM15" s="166">
        <v>-1.4961</v>
      </c>
      <c r="DN15" s="166">
        <v>8.2060999999999993</v>
      </c>
      <c r="DO15" s="166">
        <v>5.2011000000000003</v>
      </c>
      <c r="DP15" s="166">
        <v>-0.89</v>
      </c>
      <c r="DQ15" s="166">
        <v>-3.13</v>
      </c>
      <c r="DR15" s="166">
        <v>11.9505</v>
      </c>
      <c r="DS15" s="166">
        <v>-27.0715</v>
      </c>
      <c r="DT15" s="166">
        <v>-10.35</v>
      </c>
      <c r="DU15" s="166">
        <v>-10.43</v>
      </c>
      <c r="DV15" s="166">
        <v>24.7</v>
      </c>
      <c r="DW15" s="166">
        <v>0.59</v>
      </c>
      <c r="DX15" s="166">
        <v>-27.381799999999998</v>
      </c>
      <c r="DY15" s="166">
        <v>-13.6364</v>
      </c>
      <c r="DZ15" s="166">
        <v>-31.314</v>
      </c>
      <c r="EA15" s="166">
        <v>-30.127300000000002</v>
      </c>
      <c r="EB15" s="165"/>
      <c r="EC15" s="166">
        <v>-21.571300000000001</v>
      </c>
      <c r="ED15" s="166">
        <v>-28.169799999999999</v>
      </c>
      <c r="EE15" s="166">
        <v>-28.581299999999999</v>
      </c>
      <c r="EF15" s="166">
        <v>-20.918900000000001</v>
      </c>
      <c r="EG15" s="166">
        <v>-28.189299999999999</v>
      </c>
      <c r="EH15" s="166">
        <v>-16.565000000000001</v>
      </c>
      <c r="EI15" s="166">
        <v>-109.94450000000001</v>
      </c>
      <c r="EJ15" s="166">
        <v>-30.210799999999999</v>
      </c>
      <c r="EK15" s="165"/>
      <c r="EL15" s="166">
        <v>-11.0449</v>
      </c>
      <c r="EM15" s="166">
        <v>-10.342499999999999</v>
      </c>
      <c r="EN15" s="166">
        <v>23.8157</v>
      </c>
      <c r="EO15" s="166">
        <v>-9.8924000000000003</v>
      </c>
      <c r="EP15" s="166">
        <v>-9.5472000000000001</v>
      </c>
      <c r="EQ15" s="166">
        <v>-18.948</v>
      </c>
      <c r="ER15" s="166">
        <v>-30.7607</v>
      </c>
      <c r="ES15" s="166">
        <v>-31.103400000000001</v>
      </c>
      <c r="ET15" s="166">
        <v>13.8786</v>
      </c>
      <c r="EU15" s="165"/>
      <c r="EV15" s="166">
        <v>-9.42</v>
      </c>
      <c r="EW15" s="166">
        <v>0.1</v>
      </c>
      <c r="EX15" s="166">
        <v>3.2831000000000001</v>
      </c>
      <c r="EY15" s="166">
        <v>-10.362299999999999</v>
      </c>
      <c r="EZ15" s="166">
        <v>-12.728199999999999</v>
      </c>
      <c r="FA15" s="166">
        <v>-12.6998</v>
      </c>
      <c r="FB15" s="166">
        <v>8.4513999999999996</v>
      </c>
      <c r="FC15" s="166">
        <v>15.235799999999999</v>
      </c>
      <c r="FD15" s="166">
        <v>-30.425000000000001</v>
      </c>
      <c r="FE15" s="166">
        <v>5.0450999999999997</v>
      </c>
      <c r="FF15" s="165"/>
      <c r="FG15" s="166">
        <v>4.6985999999999999</v>
      </c>
      <c r="FH15" s="166">
        <v>2.7454999999999998</v>
      </c>
      <c r="FI15" s="166">
        <v>2.8948</v>
      </c>
      <c r="FJ15" s="166">
        <v>2.4472</v>
      </c>
      <c r="FK15" s="166">
        <v>2.6793</v>
      </c>
      <c r="FL15" s="166">
        <v>2.6793</v>
      </c>
      <c r="FM15" s="166">
        <v>32.654000000000003</v>
      </c>
      <c r="FN15" s="166">
        <v>11.7341</v>
      </c>
      <c r="FO15" s="166">
        <v>11.821400000000001</v>
      </c>
      <c r="FP15" s="166">
        <v>31.854299999999999</v>
      </c>
      <c r="FQ15" s="166">
        <v>38.073799999999999</v>
      </c>
      <c r="FR15" s="166">
        <v>7.6185</v>
      </c>
      <c r="FS15" s="166">
        <v>-9.9</v>
      </c>
      <c r="FT15" s="166">
        <v>-2.8102999999999998</v>
      </c>
      <c r="FU15" s="166">
        <v>0.19070000000000001</v>
      </c>
      <c r="FV15" s="166">
        <v>1.86</v>
      </c>
      <c r="FW15" s="166">
        <v>1.05</v>
      </c>
      <c r="FX15" s="166">
        <v>0</v>
      </c>
      <c r="FY15" s="165"/>
      <c r="FZ15" s="166">
        <v>7.11</v>
      </c>
      <c r="GA15" s="166">
        <v>0.11600000000000001</v>
      </c>
      <c r="GB15" s="165"/>
      <c r="GC15" s="166">
        <v>27.24</v>
      </c>
      <c r="GD15" s="166">
        <v>-37.615000000000002</v>
      </c>
      <c r="GE15" s="166">
        <v>-30.635300000000001</v>
      </c>
      <c r="GF15" s="166">
        <v>-0.66</v>
      </c>
      <c r="GG15" s="166">
        <v>27.1645</v>
      </c>
      <c r="GH15" s="165"/>
      <c r="GI15" s="166">
        <v>13.6006</v>
      </c>
      <c r="GJ15" s="166">
        <v>-1.7693000000000001</v>
      </c>
      <c r="GK15" s="166">
        <v>-1.9312</v>
      </c>
      <c r="GL15" s="166">
        <v>1.6224000000000001</v>
      </c>
      <c r="GM15" s="166">
        <v>3.9E-2</v>
      </c>
      <c r="GN15" s="165"/>
      <c r="GO15" s="166">
        <v>-11.071099999999999</v>
      </c>
      <c r="GP15" s="166">
        <v>-29.325399999999998</v>
      </c>
      <c r="GQ15" s="166">
        <v>9.5497999999999994</v>
      </c>
      <c r="GR15" s="166">
        <v>-18.784199999999998</v>
      </c>
      <c r="GS15" s="166">
        <v>4.8792</v>
      </c>
      <c r="GT15" s="166">
        <v>3.7645</v>
      </c>
      <c r="GU15" s="166">
        <v>127.1099</v>
      </c>
      <c r="GV15" s="166">
        <v>-7.6932</v>
      </c>
      <c r="GW15" s="166">
        <v>-9.7047000000000008</v>
      </c>
      <c r="GX15" s="166">
        <v>9.2443000000000008</v>
      </c>
      <c r="GY15" s="166">
        <v>2.2955999999999999</v>
      </c>
      <c r="GZ15" s="166">
        <v>8.2784999999999993</v>
      </c>
      <c r="HA15" s="166">
        <v>5.5857000000000001</v>
      </c>
      <c r="HB15" s="166">
        <v>1.7697000000000001</v>
      </c>
      <c r="HC15" s="166">
        <v>-17.478000000000002</v>
      </c>
      <c r="HD15" s="166">
        <v>-16.355599999999999</v>
      </c>
      <c r="HE15" s="166">
        <v>-37.72</v>
      </c>
      <c r="HF15" s="166">
        <v>40.133400000000002</v>
      </c>
      <c r="HG15" s="166">
        <v>47.215899999999998</v>
      </c>
      <c r="HH15" s="166">
        <v>-17.973099999999999</v>
      </c>
      <c r="HI15" s="166">
        <v>67.801000000000002</v>
      </c>
      <c r="HJ15" s="166">
        <v>-26.304099999999998</v>
      </c>
      <c r="HK15" s="166">
        <v>26.013100000000001</v>
      </c>
      <c r="HL15" s="165"/>
      <c r="HM15" s="166">
        <v>11.4611</v>
      </c>
      <c r="HN15" s="166">
        <v>-10.6067</v>
      </c>
      <c r="HO15" s="166">
        <v>-11.491899999999999</v>
      </c>
      <c r="HP15" s="165"/>
      <c r="HQ15" s="165"/>
      <c r="HR15" s="166">
        <v>-20.642299999999999</v>
      </c>
      <c r="HS15" s="166">
        <v>-20.482900000000001</v>
      </c>
      <c r="HT15" s="166">
        <v>-6.9824000000000002</v>
      </c>
      <c r="HU15" s="166">
        <v>-6.7598000000000003</v>
      </c>
      <c r="HV15" s="166">
        <v>20.67</v>
      </c>
      <c r="HW15" s="166">
        <v>20.79</v>
      </c>
      <c r="HX15" s="166">
        <v>-27.2</v>
      </c>
      <c r="HY15" s="166">
        <v>-27.4</v>
      </c>
      <c r="HZ15" s="166">
        <v>3.5700000000000003E-2</v>
      </c>
      <c r="IA15" s="166">
        <v>-5.6</v>
      </c>
      <c r="IB15" s="166">
        <v>65.072900000000004</v>
      </c>
      <c r="IC15" s="166">
        <v>22.334900000000001</v>
      </c>
      <c r="ID15" s="166">
        <v>22.250499999999999</v>
      </c>
      <c r="IE15" s="166">
        <v>-17.8</v>
      </c>
      <c r="IF15" s="166">
        <v>-30.3</v>
      </c>
      <c r="IG15" s="166">
        <v>3.5</v>
      </c>
      <c r="IH15" s="166">
        <v>2.9</v>
      </c>
      <c r="II15" s="165"/>
      <c r="IJ15" s="165"/>
      <c r="IK15" s="166">
        <v>-113.3417</v>
      </c>
      <c r="IL15" s="166">
        <v>25.0274</v>
      </c>
      <c r="IM15" s="166">
        <v>-273.67559999999997</v>
      </c>
      <c r="IN15" s="166">
        <v>-24.992999999999999</v>
      </c>
      <c r="IO15" s="166">
        <v>-31.580400000000001</v>
      </c>
      <c r="IP15" s="165"/>
      <c r="IQ15" s="166">
        <v>56.973599999999998</v>
      </c>
      <c r="IR15" s="166">
        <v>134.5094</v>
      </c>
      <c r="IS15" s="166">
        <v>109.0629</v>
      </c>
      <c r="IT15" s="166">
        <v>41.575000000000003</v>
      </c>
      <c r="IU15" s="166">
        <v>18.827999999999999</v>
      </c>
      <c r="IV15" s="166">
        <v>18.473500000000001</v>
      </c>
      <c r="IW15" s="166">
        <v>-28.127800000000001</v>
      </c>
      <c r="IX15" s="166">
        <v>201.63560000000001</v>
      </c>
      <c r="IY15" s="166">
        <v>-215.01519999999999</v>
      </c>
      <c r="IZ15" s="166">
        <v>-9.6179000000000006</v>
      </c>
      <c r="JA15" s="166">
        <v>20.485600000000002</v>
      </c>
      <c r="JB15" s="166">
        <v>-1.8493999999999999</v>
      </c>
      <c r="JC15" s="166">
        <v>3.9620000000000002</v>
      </c>
      <c r="JD15" s="166">
        <v>-4.72</v>
      </c>
      <c r="JE15" s="166">
        <v>-2.08</v>
      </c>
      <c r="JF15" s="166">
        <v>-2.0840000000000001</v>
      </c>
      <c r="JG15" s="166">
        <v>-0.24</v>
      </c>
      <c r="JH15" s="166">
        <v>0</v>
      </c>
      <c r="JI15" s="166">
        <v>-1.2232000000000001</v>
      </c>
      <c r="JJ15" s="166">
        <v>-5.8</v>
      </c>
      <c r="JK15" s="166">
        <v>5.0979999999999999</v>
      </c>
      <c r="JL15" s="166">
        <v>4.7470999999999997</v>
      </c>
      <c r="JM15" s="166">
        <v>6.6</v>
      </c>
      <c r="JN15" s="166">
        <v>1.1639999999999999</v>
      </c>
      <c r="JO15" s="166">
        <v>0.89600000000000002</v>
      </c>
      <c r="JP15" s="165"/>
      <c r="JQ15" s="165"/>
      <c r="JR15" s="166">
        <v>3.9756999999999998</v>
      </c>
      <c r="JS15" s="166">
        <v>3.8104</v>
      </c>
      <c r="JT15" s="166">
        <v>3.3794</v>
      </c>
      <c r="JU15" s="165"/>
      <c r="JV15" s="166">
        <v>14.2</v>
      </c>
      <c r="JW15" s="166">
        <v>9.3465000000000007</v>
      </c>
      <c r="JX15" s="166">
        <v>0</v>
      </c>
      <c r="JY15" s="165"/>
      <c r="JZ15" s="166">
        <v>-4.5810000000000004</v>
      </c>
      <c r="KA15" s="166">
        <v>-5.8788999999999998</v>
      </c>
      <c r="KB15" s="166">
        <v>-27.7791</v>
      </c>
      <c r="KC15" s="166">
        <v>-1.2241</v>
      </c>
      <c r="KD15" s="166">
        <v>2.3332999999999999</v>
      </c>
      <c r="KE15" s="166">
        <v>-30.998200000000001</v>
      </c>
      <c r="KF15" s="166">
        <v>-2.1901999999999999</v>
      </c>
      <c r="KG15" s="166">
        <v>-10.5</v>
      </c>
      <c r="KH15" s="166">
        <v>-4.8</v>
      </c>
      <c r="KI15" s="166">
        <v>52.965800000000002</v>
      </c>
      <c r="KJ15" s="166">
        <v>-137.995</v>
      </c>
    </row>
    <row r="16" spans="1:296" ht="18" customHeight="1" x14ac:dyDescent="0.3">
      <c r="A16" s="162" t="s">
        <v>89</v>
      </c>
      <c r="B16" s="162" t="s">
        <v>855</v>
      </c>
      <c r="C16" s="167">
        <v>0</v>
      </c>
      <c r="D16" s="168">
        <v>2.7722000000000002</v>
      </c>
      <c r="E16" s="168">
        <v>2.2037</v>
      </c>
      <c r="F16" s="168">
        <v>-7.4791999999999996</v>
      </c>
      <c r="G16" s="168">
        <v>-0.94550000000000001</v>
      </c>
      <c r="H16" s="168">
        <v>8.8003999999999998</v>
      </c>
      <c r="I16" s="167"/>
      <c r="J16" s="168">
        <v>10.2384</v>
      </c>
      <c r="K16" s="167"/>
      <c r="L16" s="168">
        <v>11.9513</v>
      </c>
      <c r="M16" s="168">
        <v>4.4649000000000001</v>
      </c>
      <c r="N16" s="168">
        <v>3.9992000000000001</v>
      </c>
      <c r="O16" s="168">
        <v>-15.54</v>
      </c>
      <c r="P16" s="168">
        <v>-26.4</v>
      </c>
      <c r="Q16" s="168">
        <v>2.2000000000000002</v>
      </c>
      <c r="R16" s="167"/>
      <c r="S16" s="167"/>
      <c r="T16" s="168">
        <v>2.6303999999999998</v>
      </c>
      <c r="U16" s="168">
        <v>-1.2174</v>
      </c>
      <c r="V16" s="168">
        <v>2.3001999999999998</v>
      </c>
      <c r="W16" s="168">
        <v>2.2078000000000002</v>
      </c>
      <c r="X16" s="168">
        <v>3.7153999999999998</v>
      </c>
      <c r="Y16" s="168">
        <v>0.8024</v>
      </c>
      <c r="Z16" s="168">
        <v>-1.6044</v>
      </c>
      <c r="AA16" s="168">
        <v>2.2526999999999999</v>
      </c>
      <c r="AB16" s="167"/>
      <c r="AC16" s="168">
        <v>-1.0155000000000001</v>
      </c>
      <c r="AD16" s="168">
        <v>-0.59299999999999997</v>
      </c>
      <c r="AE16" s="168">
        <v>-0.56799999999999995</v>
      </c>
      <c r="AF16" s="168">
        <v>4.0979999999999999</v>
      </c>
      <c r="AG16" s="168">
        <v>-6.66</v>
      </c>
      <c r="AH16" s="167"/>
      <c r="AI16" s="168">
        <v>-0.17699999999999999</v>
      </c>
      <c r="AJ16" s="168">
        <v>0.223</v>
      </c>
      <c r="AK16" s="167">
        <v>0</v>
      </c>
      <c r="AL16" s="168">
        <v>-10.7</v>
      </c>
      <c r="AM16" s="168">
        <v>-10</v>
      </c>
      <c r="AN16" s="168">
        <v>-14.58</v>
      </c>
      <c r="AO16" s="168">
        <v>-14.67</v>
      </c>
      <c r="AP16" s="168">
        <v>5.8624999999999998</v>
      </c>
      <c r="AQ16" s="168">
        <v>3.8115999999999999</v>
      </c>
      <c r="AR16" s="168">
        <v>16.832000000000001</v>
      </c>
      <c r="AS16" s="168">
        <v>19.118400000000001</v>
      </c>
      <c r="AT16" s="168">
        <v>-17.786000000000001</v>
      </c>
      <c r="AU16" s="168">
        <v>-10.8192</v>
      </c>
      <c r="AV16" s="168">
        <v>-10.653600000000001</v>
      </c>
      <c r="AW16" s="168">
        <v>15.1785</v>
      </c>
      <c r="AX16" s="168">
        <v>13.616300000000001</v>
      </c>
      <c r="AY16" s="168">
        <v>-19.4238</v>
      </c>
      <c r="AZ16" s="168">
        <v>-20.518699999999999</v>
      </c>
      <c r="BA16" s="168">
        <v>40.276800000000001</v>
      </c>
      <c r="BB16" s="168">
        <v>36.664299999999997</v>
      </c>
      <c r="BC16" s="168">
        <v>-21.9465</v>
      </c>
      <c r="BD16" s="168">
        <v>17.1585</v>
      </c>
      <c r="BE16" s="168">
        <v>-5.9</v>
      </c>
      <c r="BF16" s="168">
        <v>-5.9</v>
      </c>
      <c r="BG16" s="168">
        <v>-20.879100000000001</v>
      </c>
      <c r="BH16" s="168">
        <v>-19.903400000000001</v>
      </c>
      <c r="BI16" s="168">
        <v>-2.8515000000000001</v>
      </c>
      <c r="BJ16" s="167"/>
      <c r="BK16" s="168">
        <v>-8.7966999999999995</v>
      </c>
      <c r="BL16" s="168">
        <v>6.2557</v>
      </c>
      <c r="BM16" s="167"/>
      <c r="BN16" s="168">
        <v>1.0561</v>
      </c>
      <c r="BO16" s="168">
        <v>-112.6438</v>
      </c>
      <c r="BP16" s="168">
        <v>50.569200000000002</v>
      </c>
      <c r="BQ16" s="168">
        <v>50.264000000000003</v>
      </c>
      <c r="BR16" s="168">
        <v>23.321899999999999</v>
      </c>
      <c r="BS16" s="168">
        <v>-157.1824</v>
      </c>
      <c r="BT16" s="167"/>
      <c r="BU16" s="167"/>
      <c r="BV16" s="167"/>
      <c r="BW16" s="168">
        <v>10.338800000000001</v>
      </c>
      <c r="BX16" s="168">
        <v>8.7200000000000006</v>
      </c>
      <c r="BY16" s="168">
        <v>4.84</v>
      </c>
      <c r="BZ16" s="168">
        <v>-10.42</v>
      </c>
      <c r="CA16" s="168">
        <v>5.68</v>
      </c>
      <c r="CB16" s="168">
        <v>-13.927300000000001</v>
      </c>
      <c r="CC16" s="168">
        <v>-13.525499999999999</v>
      </c>
      <c r="CD16" s="168">
        <v>18.202400000000001</v>
      </c>
      <c r="CE16" s="168">
        <v>16.714300000000001</v>
      </c>
      <c r="CF16" s="168">
        <v>-3.6579000000000002</v>
      </c>
      <c r="CG16" s="168">
        <v>5.8960999999999997</v>
      </c>
      <c r="CH16" s="168">
        <v>5.9093</v>
      </c>
      <c r="CI16" s="168">
        <v>-9.4268999999999998</v>
      </c>
      <c r="CJ16" s="168">
        <v>24.874600000000001</v>
      </c>
      <c r="CK16" s="167"/>
      <c r="CL16" s="167"/>
      <c r="CM16" s="168">
        <v>4.0999999999999996</v>
      </c>
      <c r="CN16" s="168">
        <v>-46.7</v>
      </c>
      <c r="CO16" s="168">
        <v>-3.35</v>
      </c>
      <c r="CP16" s="168">
        <v>32.264499999999998</v>
      </c>
      <c r="CQ16" s="168">
        <v>32.8035</v>
      </c>
      <c r="CR16" s="168">
        <v>31.477399999999999</v>
      </c>
      <c r="CS16" s="168">
        <v>39.917900000000003</v>
      </c>
      <c r="CT16" s="168">
        <v>39.5822</v>
      </c>
      <c r="CU16" s="168">
        <v>-13.675599999999999</v>
      </c>
      <c r="CV16" s="168">
        <v>-33.186</v>
      </c>
      <c r="CW16" s="168">
        <v>-7.2289000000000003</v>
      </c>
      <c r="CX16" s="168">
        <v>2.6996000000000002</v>
      </c>
      <c r="CY16" s="168">
        <v>24.57</v>
      </c>
      <c r="CZ16" s="168">
        <v>9.3000000000000007</v>
      </c>
      <c r="DA16" s="168">
        <v>7.0361000000000002</v>
      </c>
      <c r="DB16" s="168">
        <v>5.9600999999999997</v>
      </c>
      <c r="DC16" s="168">
        <v>8.7261000000000006</v>
      </c>
      <c r="DD16" s="167"/>
      <c r="DE16" s="168">
        <v>-25.7699</v>
      </c>
      <c r="DF16" s="168">
        <v>-25.599399999999999</v>
      </c>
      <c r="DG16" s="168">
        <v>30.002099999999999</v>
      </c>
      <c r="DH16" s="167"/>
      <c r="DI16" s="168">
        <v>-3.6166999999999998</v>
      </c>
      <c r="DJ16" s="168">
        <v>-27.1</v>
      </c>
      <c r="DK16" s="167"/>
      <c r="DL16" s="168">
        <v>-3.2690000000000001</v>
      </c>
      <c r="DM16" s="168">
        <v>-1.4961</v>
      </c>
      <c r="DN16" s="168">
        <v>8.5214999999999996</v>
      </c>
      <c r="DO16" s="168">
        <v>5.2011000000000003</v>
      </c>
      <c r="DP16" s="168">
        <v>-0.94</v>
      </c>
      <c r="DQ16" s="168">
        <v>-3.03</v>
      </c>
      <c r="DR16" s="168">
        <v>11.609500000000001</v>
      </c>
      <c r="DS16" s="168">
        <v>-29.959199999999999</v>
      </c>
      <c r="DT16" s="168">
        <v>-10.19</v>
      </c>
      <c r="DU16" s="168">
        <v>-10.35</v>
      </c>
      <c r="DV16" s="168">
        <v>24.09</v>
      </c>
      <c r="DW16" s="168">
        <v>0.56999999999999995</v>
      </c>
      <c r="DX16" s="168">
        <v>-29.545500000000001</v>
      </c>
      <c r="DY16" s="168">
        <v>-15.181800000000001</v>
      </c>
      <c r="DZ16" s="168">
        <v>-30.238199999999999</v>
      </c>
      <c r="EA16" s="168">
        <v>-29.454499999999999</v>
      </c>
      <c r="EB16" s="167"/>
      <c r="EC16" s="168">
        <v>-22.557400000000001</v>
      </c>
      <c r="ED16" s="168">
        <v>-29.446300000000001</v>
      </c>
      <c r="EE16" s="168">
        <v>-29.429500000000001</v>
      </c>
      <c r="EF16" s="168">
        <v>-21.043099999999999</v>
      </c>
      <c r="EG16" s="168">
        <v>-27.814900000000002</v>
      </c>
      <c r="EH16" s="168">
        <v>-15.965</v>
      </c>
      <c r="EI16" s="168">
        <v>-107.72020000000001</v>
      </c>
      <c r="EJ16" s="168">
        <v>-24.104299999999999</v>
      </c>
      <c r="EK16" s="167"/>
      <c r="EL16" s="168">
        <v>-10.975899999999999</v>
      </c>
      <c r="EM16" s="168">
        <v>-10.1746</v>
      </c>
      <c r="EN16" s="168">
        <v>23.619499999999999</v>
      </c>
      <c r="EO16" s="168">
        <v>-10.482799999999999</v>
      </c>
      <c r="EP16" s="168">
        <v>-10.5082</v>
      </c>
      <c r="EQ16" s="168">
        <v>-20.995999999999999</v>
      </c>
      <c r="ER16" s="168">
        <v>-29.847300000000001</v>
      </c>
      <c r="ES16" s="168">
        <v>-29.971299999999999</v>
      </c>
      <c r="ET16" s="168">
        <v>14.401999999999999</v>
      </c>
      <c r="EU16" s="168">
        <v>12.78</v>
      </c>
      <c r="EV16" s="168">
        <v>-7.86</v>
      </c>
      <c r="EW16" s="168">
        <v>0</v>
      </c>
      <c r="EX16" s="168">
        <v>3.4037999999999999</v>
      </c>
      <c r="EY16" s="168">
        <v>-12.3118</v>
      </c>
      <c r="EZ16" s="168">
        <v>-12.133800000000001</v>
      </c>
      <c r="FA16" s="168">
        <v>-12.0306</v>
      </c>
      <c r="FB16" s="168">
        <v>7.9675000000000002</v>
      </c>
      <c r="FC16" s="168">
        <v>15.5334</v>
      </c>
      <c r="FD16" s="168">
        <v>-30.257000000000001</v>
      </c>
      <c r="FE16" s="168">
        <v>4.8669000000000002</v>
      </c>
      <c r="FF16" s="167"/>
      <c r="FG16" s="168">
        <v>4.5693999999999999</v>
      </c>
      <c r="FH16" s="168">
        <v>2.5009999999999999</v>
      </c>
      <c r="FI16" s="168">
        <v>0</v>
      </c>
      <c r="FJ16" s="168">
        <v>0</v>
      </c>
      <c r="FK16" s="168">
        <v>0.83730000000000004</v>
      </c>
      <c r="FL16" s="168">
        <v>0.33489999999999998</v>
      </c>
      <c r="FM16" s="168">
        <v>32.151600000000002</v>
      </c>
      <c r="FN16" s="168">
        <v>10.6938</v>
      </c>
      <c r="FO16" s="168">
        <v>10.707700000000001</v>
      </c>
      <c r="FP16" s="168">
        <v>33.610799999999998</v>
      </c>
      <c r="FQ16" s="168">
        <v>38.345799999999997</v>
      </c>
      <c r="FR16" s="168">
        <v>8.8490000000000002</v>
      </c>
      <c r="FS16" s="168">
        <v>-9.43</v>
      </c>
      <c r="FT16" s="168">
        <v>-2.8102999999999998</v>
      </c>
      <c r="FU16" s="168">
        <v>0.16589999999999999</v>
      </c>
      <c r="FV16" s="168">
        <v>1.81</v>
      </c>
      <c r="FW16" s="168">
        <v>-0.26</v>
      </c>
      <c r="FX16" s="168">
        <v>0</v>
      </c>
      <c r="FY16" s="167"/>
      <c r="FZ16" s="168">
        <v>7.1539999999999999</v>
      </c>
      <c r="GA16" s="168">
        <v>0.34200000000000003</v>
      </c>
      <c r="GB16" s="167"/>
      <c r="GC16" s="168">
        <v>26.57</v>
      </c>
      <c r="GD16" s="168">
        <v>-38.391800000000003</v>
      </c>
      <c r="GE16" s="168">
        <v>-30.921900000000001</v>
      </c>
      <c r="GF16" s="168">
        <v>-0.93</v>
      </c>
      <c r="GG16" s="168">
        <v>26.077500000000001</v>
      </c>
      <c r="GH16" s="167"/>
      <c r="GI16" s="168">
        <v>14.027900000000001</v>
      </c>
      <c r="GJ16" s="168">
        <v>-2.0813000000000001</v>
      </c>
      <c r="GK16" s="168">
        <v>-2.1634000000000002</v>
      </c>
      <c r="GL16" s="168">
        <v>1.5947</v>
      </c>
      <c r="GM16" s="168">
        <v>6.9800000000000001E-2</v>
      </c>
      <c r="GN16" s="167"/>
      <c r="GO16" s="168">
        <v>-10.366099999999999</v>
      </c>
      <c r="GP16" s="168">
        <v>-29.088899999999999</v>
      </c>
      <c r="GQ16" s="168">
        <v>9.0417000000000005</v>
      </c>
      <c r="GR16" s="168">
        <v>-18.781400000000001</v>
      </c>
      <c r="GS16" s="168">
        <v>6.0336999999999996</v>
      </c>
      <c r="GT16" s="168">
        <v>5.4942000000000002</v>
      </c>
      <c r="GU16" s="168">
        <v>133.6754</v>
      </c>
      <c r="GV16" s="168">
        <v>-7.6614000000000004</v>
      </c>
      <c r="GW16" s="168">
        <v>-9.4346999999999994</v>
      </c>
      <c r="GX16" s="168">
        <v>9.2817000000000007</v>
      </c>
      <c r="GY16" s="168">
        <v>2.4952000000000001</v>
      </c>
      <c r="GZ16" s="168">
        <v>4.6445999999999996</v>
      </c>
      <c r="HA16" s="168">
        <v>7.3181000000000003</v>
      </c>
      <c r="HB16" s="168">
        <v>1.9774</v>
      </c>
      <c r="HC16" s="168">
        <v>-16.789899999999999</v>
      </c>
      <c r="HD16" s="168">
        <v>-15.6183</v>
      </c>
      <c r="HE16" s="168">
        <v>-44.84</v>
      </c>
      <c r="HF16" s="168">
        <v>47.3568</v>
      </c>
      <c r="HG16" s="168">
        <v>55.930399999999999</v>
      </c>
      <c r="HH16" s="168">
        <v>-27.000299999999999</v>
      </c>
      <c r="HI16" s="168">
        <v>61.839399999999998</v>
      </c>
      <c r="HJ16" s="168">
        <v>-26.065100000000001</v>
      </c>
      <c r="HK16" s="168">
        <v>26.162500000000001</v>
      </c>
      <c r="HL16" s="167"/>
      <c r="HM16" s="168">
        <v>11.7033</v>
      </c>
      <c r="HN16" s="168">
        <v>-9.5306999999999995</v>
      </c>
      <c r="HO16" s="168">
        <v>-9.8731000000000009</v>
      </c>
      <c r="HP16" s="168">
        <v>20.695</v>
      </c>
      <c r="HQ16" s="167"/>
      <c r="HR16" s="168">
        <v>-19.367799999999999</v>
      </c>
      <c r="HS16" s="168">
        <v>-18.422999999999998</v>
      </c>
      <c r="HT16" s="168">
        <v>-6.7784000000000004</v>
      </c>
      <c r="HU16" s="168">
        <v>-7.0633999999999997</v>
      </c>
      <c r="HV16" s="168">
        <v>18.75</v>
      </c>
      <c r="HW16" s="168">
        <v>18.71</v>
      </c>
      <c r="HX16" s="168">
        <v>-25.8</v>
      </c>
      <c r="HY16" s="168">
        <v>-25.9</v>
      </c>
      <c r="HZ16" s="168">
        <v>3.5700000000000003E-2</v>
      </c>
      <c r="IA16" s="168">
        <v>-5.92</v>
      </c>
      <c r="IB16" s="168">
        <v>61.929699999999997</v>
      </c>
      <c r="IC16" s="168">
        <v>22.655799999999999</v>
      </c>
      <c r="ID16" s="168">
        <v>22.414300000000001</v>
      </c>
      <c r="IE16" s="168">
        <v>-17.8</v>
      </c>
      <c r="IF16" s="168">
        <v>-29.4</v>
      </c>
      <c r="IG16" s="168">
        <v>2.2000000000000002</v>
      </c>
      <c r="IH16" s="168">
        <v>1.6</v>
      </c>
      <c r="II16" s="167"/>
      <c r="IJ16" s="168">
        <v>-18.1662</v>
      </c>
      <c r="IK16" s="168">
        <v>-107.36579999999999</v>
      </c>
      <c r="IL16" s="168">
        <v>19.460699999999999</v>
      </c>
      <c r="IM16" s="168">
        <v>-272.67129999999997</v>
      </c>
      <c r="IN16" s="168">
        <v>-24.76</v>
      </c>
      <c r="IO16" s="168">
        <v>-30.447700000000001</v>
      </c>
      <c r="IP16" s="167"/>
      <c r="IQ16" s="168">
        <v>54.8855</v>
      </c>
      <c r="IR16" s="168">
        <v>133.38650000000001</v>
      </c>
      <c r="IS16" s="168">
        <v>106.8441</v>
      </c>
      <c r="IT16" s="168">
        <v>43.576999999999998</v>
      </c>
      <c r="IU16" s="168">
        <v>21.171199999999999</v>
      </c>
      <c r="IV16" s="168">
        <v>19.357800000000001</v>
      </c>
      <c r="IW16" s="168">
        <v>-17.084800000000001</v>
      </c>
      <c r="IX16" s="168">
        <v>201.5052</v>
      </c>
      <c r="IY16" s="168">
        <v>-216.23929999999999</v>
      </c>
      <c r="IZ16" s="168">
        <v>-8.9982000000000006</v>
      </c>
      <c r="JA16" s="168">
        <v>17.4221</v>
      </c>
      <c r="JB16" s="168">
        <v>-2.0373999999999999</v>
      </c>
      <c r="JC16" s="168">
        <v>3.8250000000000002</v>
      </c>
      <c r="JD16" s="168">
        <v>-4.16</v>
      </c>
      <c r="JE16" s="168">
        <v>-2.1349999999999998</v>
      </c>
      <c r="JF16" s="168">
        <v>-2.14</v>
      </c>
      <c r="JG16" s="168">
        <v>-0.56000000000000005</v>
      </c>
      <c r="JH16" s="168">
        <v>0.56000000000000005</v>
      </c>
      <c r="JI16" s="168">
        <v>-1.2730999999999999</v>
      </c>
      <c r="JJ16" s="168">
        <v>-6.1509</v>
      </c>
      <c r="JK16" s="168">
        <v>4.9516</v>
      </c>
      <c r="JL16" s="168">
        <v>4.7775999999999996</v>
      </c>
      <c r="JM16" s="168">
        <v>6.6</v>
      </c>
      <c r="JN16" s="168">
        <v>2.1709999999999998</v>
      </c>
      <c r="JO16" s="168">
        <v>2.5569999999999999</v>
      </c>
      <c r="JP16" s="167"/>
      <c r="JQ16" s="167"/>
      <c r="JR16" s="168">
        <v>4.7178000000000004</v>
      </c>
      <c r="JS16" s="168">
        <v>3.0819999999999999</v>
      </c>
      <c r="JT16" s="168">
        <v>3.8681999999999999</v>
      </c>
      <c r="JU16" s="167"/>
      <c r="JV16" s="168">
        <v>13.5</v>
      </c>
      <c r="JW16" s="168">
        <v>9.5414999999999992</v>
      </c>
      <c r="JX16" s="168">
        <v>0.03</v>
      </c>
      <c r="JY16" s="167"/>
      <c r="JZ16" s="168">
        <v>-6.8228</v>
      </c>
      <c r="KA16" s="168">
        <v>-5.4059999999999997</v>
      </c>
      <c r="KB16" s="168">
        <v>-26.384799999999998</v>
      </c>
      <c r="KC16" s="168">
        <v>-2.9258000000000002</v>
      </c>
      <c r="KD16" s="168">
        <v>0</v>
      </c>
      <c r="KE16" s="168">
        <v>-30.9329</v>
      </c>
      <c r="KF16" s="168">
        <v>0</v>
      </c>
      <c r="KG16" s="168">
        <v>-10.199999999999999</v>
      </c>
      <c r="KH16" s="168">
        <v>-5</v>
      </c>
      <c r="KI16" s="168">
        <v>57.4495</v>
      </c>
      <c r="KJ16" s="168">
        <v>-148.09399999999999</v>
      </c>
    </row>
    <row r="17" spans="1:296" ht="18" customHeight="1" x14ac:dyDescent="0.3">
      <c r="A17" s="162" t="s">
        <v>89</v>
      </c>
      <c r="B17" s="162" t="s">
        <v>856</v>
      </c>
      <c r="C17" s="163">
        <v>0</v>
      </c>
      <c r="D17" s="164">
        <v>2.7099000000000002</v>
      </c>
      <c r="E17" s="164">
        <v>2.2547999999999999</v>
      </c>
      <c r="F17" s="164">
        <v>-7.6382000000000003</v>
      </c>
      <c r="G17" s="164">
        <v>-1.7459</v>
      </c>
      <c r="H17" s="164">
        <v>8.8812999999999995</v>
      </c>
      <c r="I17" s="163"/>
      <c r="J17" s="164">
        <v>10.647</v>
      </c>
      <c r="K17" s="163"/>
      <c r="L17" s="164">
        <v>12.2079</v>
      </c>
      <c r="M17" s="164">
        <v>4.5479000000000003</v>
      </c>
      <c r="N17" s="164">
        <v>4.1531000000000002</v>
      </c>
      <c r="O17" s="164">
        <v>-15.54</v>
      </c>
      <c r="P17" s="163">
        <v>-26.4</v>
      </c>
      <c r="Q17" s="163"/>
      <c r="R17" s="163"/>
      <c r="S17" s="163"/>
      <c r="T17" s="164">
        <v>2.8073000000000001</v>
      </c>
      <c r="U17" s="164">
        <v>-1.1275999999999999</v>
      </c>
      <c r="V17" s="164">
        <v>3.3412999999999999</v>
      </c>
      <c r="W17" s="164">
        <v>3.1964999999999999</v>
      </c>
      <c r="X17" s="164">
        <v>5.9227999999999996</v>
      </c>
      <c r="Y17" s="164">
        <v>3.8595999999999999</v>
      </c>
      <c r="Z17" s="164">
        <v>-1.6514</v>
      </c>
      <c r="AA17" s="164">
        <v>2.3277999999999999</v>
      </c>
      <c r="AB17" s="163"/>
      <c r="AC17" s="164">
        <v>-1.3432999999999999</v>
      </c>
      <c r="AD17" s="164">
        <v>-0.58699999999999997</v>
      </c>
      <c r="AE17" s="164">
        <v>-0.56499999999999995</v>
      </c>
      <c r="AF17" s="164">
        <v>3.7879999999999998</v>
      </c>
      <c r="AG17" s="164">
        <v>-6.66</v>
      </c>
      <c r="AH17" s="164">
        <v>-8.8000000000000007</v>
      </c>
      <c r="AI17" s="164">
        <v>-0.23100000000000001</v>
      </c>
      <c r="AJ17" s="164">
        <v>0.222</v>
      </c>
      <c r="AK17" s="163">
        <v>0</v>
      </c>
      <c r="AL17" s="164">
        <v>-10.94</v>
      </c>
      <c r="AM17" s="163"/>
      <c r="AN17" s="164">
        <v>-14.78</v>
      </c>
      <c r="AO17" s="164">
        <v>-14.74</v>
      </c>
      <c r="AP17" s="164">
        <v>4.3468</v>
      </c>
      <c r="AQ17" s="164">
        <v>3.956</v>
      </c>
      <c r="AR17" s="164">
        <v>16.650099999999998</v>
      </c>
      <c r="AS17" s="164">
        <v>18.6861</v>
      </c>
      <c r="AT17" s="164">
        <v>-15.997400000000001</v>
      </c>
      <c r="AU17" s="164">
        <v>-10.691700000000001</v>
      </c>
      <c r="AV17" s="164">
        <v>-10.3048</v>
      </c>
      <c r="AW17" s="164">
        <v>0.39860000000000001</v>
      </c>
      <c r="AX17" s="164">
        <v>0.22919999999999999</v>
      </c>
      <c r="AY17" s="164">
        <v>-18.883600000000001</v>
      </c>
      <c r="AZ17" s="164">
        <v>-16.863</v>
      </c>
      <c r="BA17" s="164">
        <v>30.619399999999999</v>
      </c>
      <c r="BB17" s="164">
        <v>31.89</v>
      </c>
      <c r="BC17" s="164">
        <v>-15.9506</v>
      </c>
      <c r="BD17" s="164">
        <v>17.4816</v>
      </c>
      <c r="BE17" s="164">
        <v>-6.2</v>
      </c>
      <c r="BF17" s="164">
        <v>-6.2</v>
      </c>
      <c r="BG17" s="164">
        <v>-23.139199999999999</v>
      </c>
      <c r="BH17" s="164">
        <v>-22.914300000000001</v>
      </c>
      <c r="BI17" s="164">
        <v>-2.8130999999999999</v>
      </c>
      <c r="BJ17" s="163"/>
      <c r="BK17" s="164">
        <v>-8.17</v>
      </c>
      <c r="BL17" s="164">
        <v>6.3662000000000001</v>
      </c>
      <c r="BM17" s="163"/>
      <c r="BN17" s="164">
        <v>1.0699000000000001</v>
      </c>
      <c r="BO17" s="164">
        <v>-117.8319</v>
      </c>
      <c r="BP17" s="164">
        <v>53.529400000000003</v>
      </c>
      <c r="BQ17" s="164">
        <v>53.0717</v>
      </c>
      <c r="BR17" s="164">
        <v>21.5534</v>
      </c>
      <c r="BS17" s="164">
        <v>-156.76339999999999</v>
      </c>
      <c r="BT17" s="163"/>
      <c r="BU17" s="163"/>
      <c r="BV17" s="163"/>
      <c r="BW17" s="164">
        <v>11.396599999999999</v>
      </c>
      <c r="BX17" s="164">
        <v>8.6</v>
      </c>
      <c r="BY17" s="164">
        <v>4.9000000000000004</v>
      </c>
      <c r="BZ17" s="164">
        <v>-10.38</v>
      </c>
      <c r="CA17" s="164">
        <v>5.2</v>
      </c>
      <c r="CB17" s="164">
        <v>-14.1953</v>
      </c>
      <c r="CC17" s="164">
        <v>-14.1953</v>
      </c>
      <c r="CD17" s="164">
        <v>18.689800000000002</v>
      </c>
      <c r="CE17" s="164">
        <v>17.4785</v>
      </c>
      <c r="CF17" s="164">
        <v>-3.8064</v>
      </c>
      <c r="CG17" s="164">
        <v>4.4913999999999996</v>
      </c>
      <c r="CH17" s="164">
        <v>4.4028</v>
      </c>
      <c r="CI17" s="164">
        <v>-7.7830000000000004</v>
      </c>
      <c r="CJ17" s="164">
        <v>23.434799999999999</v>
      </c>
      <c r="CK17" s="163"/>
      <c r="CL17" s="163"/>
      <c r="CM17" s="164">
        <v>3.5</v>
      </c>
      <c r="CN17" s="164">
        <v>-45</v>
      </c>
      <c r="CO17" s="164">
        <v>-3.28</v>
      </c>
      <c r="CP17" s="164">
        <v>31.677299999999999</v>
      </c>
      <c r="CQ17" s="164">
        <v>31.544699999999999</v>
      </c>
      <c r="CR17" s="164">
        <v>30.6982</v>
      </c>
      <c r="CS17" s="164">
        <v>42.252699999999997</v>
      </c>
      <c r="CT17" s="164">
        <v>42.3249</v>
      </c>
      <c r="CU17" s="164">
        <v>-15.1911</v>
      </c>
      <c r="CV17" s="164">
        <v>-35.206800000000001</v>
      </c>
      <c r="CW17" s="164">
        <v>-8.3226999999999993</v>
      </c>
      <c r="CX17" s="164">
        <v>2.5192000000000001</v>
      </c>
      <c r="CY17" s="164">
        <v>24.6</v>
      </c>
      <c r="CZ17" s="164">
        <v>9.3699999999999992</v>
      </c>
      <c r="DA17" s="164">
        <v>7.3486000000000002</v>
      </c>
      <c r="DB17" s="164">
        <v>6.1554000000000002</v>
      </c>
      <c r="DC17" s="164">
        <v>8.9023000000000003</v>
      </c>
      <c r="DD17" s="163"/>
      <c r="DE17" s="164">
        <v>-25.053799999999999</v>
      </c>
      <c r="DF17" s="164">
        <v>-24.4876</v>
      </c>
      <c r="DG17" s="164">
        <v>28.812899999999999</v>
      </c>
      <c r="DH17" s="163"/>
      <c r="DI17" s="164">
        <v>-3.7519999999999998</v>
      </c>
      <c r="DJ17" s="163"/>
      <c r="DK17" s="163"/>
      <c r="DL17" s="164">
        <v>-3.3618000000000001</v>
      </c>
      <c r="DM17" s="164">
        <v>-1.1220000000000001</v>
      </c>
      <c r="DN17" s="164">
        <v>8.6791999999999998</v>
      </c>
      <c r="DO17" s="164">
        <v>5.3867000000000003</v>
      </c>
      <c r="DP17" s="164">
        <v>-0.78</v>
      </c>
      <c r="DQ17" s="164">
        <v>-3.21</v>
      </c>
      <c r="DR17" s="164">
        <v>11.2065</v>
      </c>
      <c r="DS17" s="164">
        <v>-29.539200000000001</v>
      </c>
      <c r="DT17" s="164">
        <v>-11.42</v>
      </c>
      <c r="DU17" s="164">
        <v>-11.54</v>
      </c>
      <c r="DV17" s="164">
        <v>26.82</v>
      </c>
      <c r="DW17" s="164">
        <v>0.64</v>
      </c>
      <c r="DX17" s="164">
        <v>-29.927299999999999</v>
      </c>
      <c r="DY17" s="164">
        <v>-14.7818</v>
      </c>
      <c r="DZ17" s="164">
        <v>-30.2639</v>
      </c>
      <c r="EA17" s="164">
        <v>-29.554500000000001</v>
      </c>
      <c r="EB17" s="163"/>
      <c r="EC17" s="164">
        <v>-20.903600000000001</v>
      </c>
      <c r="ED17" s="164">
        <v>-27.991800000000001</v>
      </c>
      <c r="EE17" s="164">
        <v>-27.847300000000001</v>
      </c>
      <c r="EF17" s="164">
        <v>-21.4145</v>
      </c>
      <c r="EG17" s="164">
        <v>-28.663799999999998</v>
      </c>
      <c r="EH17" s="164">
        <v>-15.757</v>
      </c>
      <c r="EI17" s="164">
        <v>-105.74250000000001</v>
      </c>
      <c r="EJ17" s="164">
        <v>-29.062999999999999</v>
      </c>
      <c r="EK17" s="163"/>
      <c r="EL17" s="164">
        <v>-10.8721</v>
      </c>
      <c r="EM17" s="164">
        <v>-10.178100000000001</v>
      </c>
      <c r="EN17" s="164">
        <v>24.220400000000001</v>
      </c>
      <c r="EO17" s="164">
        <v>-9.6537000000000006</v>
      </c>
      <c r="EP17" s="164">
        <v>-9.8887</v>
      </c>
      <c r="EQ17" s="164">
        <v>-20.484000000000002</v>
      </c>
      <c r="ER17" s="164">
        <v>-30.1477</v>
      </c>
      <c r="ES17" s="164">
        <v>-30.180800000000001</v>
      </c>
      <c r="ET17" s="164">
        <v>14.7148</v>
      </c>
      <c r="EU17" s="164">
        <v>12.78</v>
      </c>
      <c r="EV17" s="164">
        <v>-8.68</v>
      </c>
      <c r="EW17" s="164">
        <v>0.1</v>
      </c>
      <c r="EX17" s="164">
        <v>3.5518000000000001</v>
      </c>
      <c r="EY17" s="164">
        <v>-11.1892</v>
      </c>
      <c r="EZ17" s="164">
        <v>-12.5288</v>
      </c>
      <c r="FA17" s="164">
        <v>-12.3569</v>
      </c>
      <c r="FB17" s="164">
        <v>9.0704999999999991</v>
      </c>
      <c r="FC17" s="164">
        <v>15.594200000000001</v>
      </c>
      <c r="FD17" s="164">
        <v>-30.156600000000001</v>
      </c>
      <c r="FE17" s="164">
        <v>4.7901999999999996</v>
      </c>
      <c r="FF17" s="163"/>
      <c r="FG17" s="164">
        <v>4.4791999999999996</v>
      </c>
      <c r="FH17" s="164">
        <v>0</v>
      </c>
      <c r="FI17" s="164">
        <v>2.6537999999999999</v>
      </c>
      <c r="FJ17" s="164">
        <v>0</v>
      </c>
      <c r="FK17" s="164">
        <v>1.5071000000000001</v>
      </c>
      <c r="FL17" s="164">
        <v>1.0046999999999999</v>
      </c>
      <c r="FM17" s="164">
        <v>31.6492</v>
      </c>
      <c r="FN17" s="164">
        <v>10.8108</v>
      </c>
      <c r="FO17" s="164">
        <v>11.326700000000001</v>
      </c>
      <c r="FP17" s="164">
        <v>32.752699999999997</v>
      </c>
      <c r="FQ17" s="164">
        <v>38.353700000000003</v>
      </c>
      <c r="FR17" s="164">
        <v>8.6293000000000006</v>
      </c>
      <c r="FS17" s="164">
        <v>-9.19</v>
      </c>
      <c r="FT17" s="164">
        <v>-2.6162000000000001</v>
      </c>
      <c r="FU17" s="164">
        <v>0.16500000000000001</v>
      </c>
      <c r="FV17" s="164">
        <v>1.92</v>
      </c>
      <c r="FW17" s="164">
        <v>0.24</v>
      </c>
      <c r="FX17" s="164">
        <v>0</v>
      </c>
      <c r="FY17" s="163"/>
      <c r="FZ17" s="164">
        <v>7.1459999999999999</v>
      </c>
      <c r="GA17" s="164">
        <v>0.86399999999999999</v>
      </c>
      <c r="GB17" s="164">
        <v>2.3359999999999999</v>
      </c>
      <c r="GC17" s="164">
        <v>26.96</v>
      </c>
      <c r="GD17" s="164">
        <v>-37.188699999999997</v>
      </c>
      <c r="GE17" s="164">
        <v>-30.317699999999999</v>
      </c>
      <c r="GF17" s="164">
        <v>-0.79</v>
      </c>
      <c r="GG17" s="164">
        <v>26.918099999999999</v>
      </c>
      <c r="GH17" s="163"/>
      <c r="GI17" s="164">
        <v>13.793799999999999</v>
      </c>
      <c r="GJ17" s="164">
        <v>-2.1320999999999999</v>
      </c>
      <c r="GK17" s="164">
        <v>-2.2978000000000001</v>
      </c>
      <c r="GL17" s="164">
        <v>1.6516</v>
      </c>
      <c r="GM17" s="163"/>
      <c r="GN17" s="163"/>
      <c r="GO17" s="164">
        <v>-10.7113</v>
      </c>
      <c r="GP17" s="164">
        <v>-29.580500000000001</v>
      </c>
      <c r="GQ17" s="164">
        <v>9.7177000000000007</v>
      </c>
      <c r="GR17" s="164">
        <v>-18.848199999999999</v>
      </c>
      <c r="GS17" s="164">
        <v>3.6507000000000001</v>
      </c>
      <c r="GT17" s="164">
        <v>4.1965000000000003</v>
      </c>
      <c r="GU17" s="164">
        <v>131.99199999999999</v>
      </c>
      <c r="GV17" s="164">
        <v>-7.6105</v>
      </c>
      <c r="GW17" s="164">
        <v>-9.2337000000000007</v>
      </c>
      <c r="GX17" s="164">
        <v>8.8960000000000008</v>
      </c>
      <c r="GY17" s="164">
        <v>2.5057</v>
      </c>
      <c r="GZ17" s="164">
        <v>4.6445999999999996</v>
      </c>
      <c r="HA17" s="164">
        <v>7.2389999999999999</v>
      </c>
      <c r="HB17" s="164">
        <v>2</v>
      </c>
      <c r="HC17" s="164">
        <v>-17.585699999999999</v>
      </c>
      <c r="HD17" s="164">
        <v>-17.593699999999998</v>
      </c>
      <c r="HE17" s="164">
        <v>-44.84</v>
      </c>
      <c r="HF17" s="164">
        <v>47.866300000000003</v>
      </c>
      <c r="HG17" s="164">
        <v>55.597000000000001</v>
      </c>
      <c r="HH17" s="164">
        <v>-26.898700000000002</v>
      </c>
      <c r="HI17" s="164">
        <v>62.924199999999999</v>
      </c>
      <c r="HJ17" s="164">
        <v>-25.41</v>
      </c>
      <c r="HK17" s="164">
        <v>26.015699999999999</v>
      </c>
      <c r="HL17" s="163"/>
      <c r="HM17" s="164">
        <v>11.305400000000001</v>
      </c>
      <c r="HN17" s="164">
        <v>0</v>
      </c>
      <c r="HO17" s="164">
        <v>-12.683199999999999</v>
      </c>
      <c r="HP17" s="163"/>
      <c r="HQ17" s="163"/>
      <c r="HR17" s="164">
        <v>-19.796299999999999</v>
      </c>
      <c r="HS17" s="164">
        <v>-19.571100000000001</v>
      </c>
      <c r="HT17" s="164">
        <v>-7.1356999999999999</v>
      </c>
      <c r="HU17" s="164">
        <v>-7.3289</v>
      </c>
      <c r="HV17" s="164">
        <v>18.82</v>
      </c>
      <c r="HW17" s="164">
        <v>18.8</v>
      </c>
      <c r="HX17" s="164">
        <v>-25.7</v>
      </c>
      <c r="HY17" s="164">
        <v>-26.1</v>
      </c>
      <c r="HZ17" s="164">
        <v>3.5700000000000003E-2</v>
      </c>
      <c r="IA17" s="164">
        <v>-5.28</v>
      </c>
      <c r="IB17" s="164">
        <v>61.118499999999997</v>
      </c>
      <c r="IC17" s="164">
        <v>24.160699999999999</v>
      </c>
      <c r="ID17" s="164">
        <v>23.9389</v>
      </c>
      <c r="IE17" s="164">
        <v>-16.899999999999999</v>
      </c>
      <c r="IF17" s="164">
        <v>-28.6</v>
      </c>
      <c r="IG17" s="164">
        <v>3</v>
      </c>
      <c r="IH17" s="164">
        <v>2.4</v>
      </c>
      <c r="II17" s="163"/>
      <c r="IJ17" s="163"/>
      <c r="IK17" s="164">
        <v>-110.2449</v>
      </c>
      <c r="IL17" s="164">
        <v>19.212800000000001</v>
      </c>
      <c r="IM17" s="164">
        <v>-273.8578</v>
      </c>
      <c r="IN17" s="164">
        <v>-25.4297</v>
      </c>
      <c r="IO17" s="164">
        <v>-32.714599999999997</v>
      </c>
      <c r="IP17" s="163"/>
      <c r="IQ17" s="164">
        <v>55.426699999999997</v>
      </c>
      <c r="IR17" s="164">
        <v>129.3151</v>
      </c>
      <c r="IS17" s="164">
        <v>109.88500000000001</v>
      </c>
      <c r="IT17" s="164">
        <v>46.292999999999999</v>
      </c>
      <c r="IU17" s="164">
        <v>20.3613</v>
      </c>
      <c r="IV17" s="164">
        <v>21.588100000000001</v>
      </c>
      <c r="IW17" s="164">
        <v>-20.112100000000002</v>
      </c>
      <c r="IX17" s="164">
        <v>206.7433</v>
      </c>
      <c r="IY17" s="164">
        <v>-215.60820000000001</v>
      </c>
      <c r="IZ17" s="164">
        <v>-7.3813000000000004</v>
      </c>
      <c r="JA17" s="164">
        <v>15.175000000000001</v>
      </c>
      <c r="JB17" s="164">
        <v>-1.3806</v>
      </c>
      <c r="JC17" s="164">
        <v>3.9820000000000002</v>
      </c>
      <c r="JD17" s="164">
        <v>-4.4000000000000004</v>
      </c>
      <c r="JE17" s="164">
        <v>-2.113</v>
      </c>
      <c r="JF17" s="164">
        <v>-2.1190000000000002</v>
      </c>
      <c r="JG17" s="164">
        <v>-0.64</v>
      </c>
      <c r="JH17" s="164">
        <v>0.8</v>
      </c>
      <c r="JI17" s="164">
        <v>-1.605</v>
      </c>
      <c r="JJ17" s="164">
        <v>-6.1509</v>
      </c>
      <c r="JK17" s="164">
        <v>5.0979999999999999</v>
      </c>
      <c r="JL17" s="164">
        <v>4.9516</v>
      </c>
      <c r="JM17" s="164">
        <v>6.3</v>
      </c>
      <c r="JN17" s="164">
        <v>2.1219999999999999</v>
      </c>
      <c r="JO17" s="164">
        <v>1.363</v>
      </c>
      <c r="JP17" s="163"/>
      <c r="JQ17" s="163"/>
      <c r="JR17" s="164">
        <v>3.7355</v>
      </c>
      <c r="JS17" s="164">
        <v>2.8997999999999999</v>
      </c>
      <c r="JT17" s="164">
        <v>3.4674</v>
      </c>
      <c r="JU17" s="163"/>
      <c r="JV17" s="164">
        <v>12.9</v>
      </c>
      <c r="JW17" s="164">
        <v>8.5079999999999991</v>
      </c>
      <c r="JX17" s="164">
        <v>0.09</v>
      </c>
      <c r="JY17" s="163"/>
      <c r="JZ17" s="164">
        <v>-6.0148000000000001</v>
      </c>
      <c r="KA17" s="164">
        <v>-5.2957000000000001</v>
      </c>
      <c r="KB17" s="164">
        <v>-27.263300000000001</v>
      </c>
      <c r="KC17" s="164">
        <v>-2.6815000000000002</v>
      </c>
      <c r="KD17" s="164">
        <v>0</v>
      </c>
      <c r="KE17" s="164">
        <v>-30.691500000000001</v>
      </c>
      <c r="KF17" s="164">
        <v>0</v>
      </c>
      <c r="KG17" s="164">
        <v>-10.4</v>
      </c>
      <c r="KH17" s="164">
        <v>-4.8</v>
      </c>
      <c r="KI17" s="164">
        <v>56.599299999999999</v>
      </c>
      <c r="KJ17" s="164">
        <v>-145.46520000000001</v>
      </c>
    </row>
    <row r="18" spans="1:296" ht="18" customHeight="1" x14ac:dyDescent="0.3">
      <c r="A18" s="162" t="s">
        <v>89</v>
      </c>
      <c r="B18" s="162" t="s">
        <v>857</v>
      </c>
      <c r="C18" s="165">
        <v>0</v>
      </c>
      <c r="D18" s="166">
        <v>2.7115999999999998</v>
      </c>
      <c r="E18" s="166">
        <v>2.2222</v>
      </c>
      <c r="F18" s="166">
        <v>-7.5914999999999999</v>
      </c>
      <c r="G18" s="166">
        <v>-2.7195999999999998</v>
      </c>
      <c r="H18" s="166">
        <v>9.1954999999999991</v>
      </c>
      <c r="I18" s="165"/>
      <c r="J18" s="166">
        <v>10.951599999999999</v>
      </c>
      <c r="K18" s="165"/>
      <c r="L18" s="166">
        <v>12.0745</v>
      </c>
      <c r="M18" s="166">
        <v>4.5458999999999996</v>
      </c>
      <c r="N18" s="166">
        <v>4.1836000000000002</v>
      </c>
      <c r="O18" s="166">
        <v>-13.32</v>
      </c>
      <c r="P18" s="165">
        <v>-26.4</v>
      </c>
      <c r="Q18" s="165"/>
      <c r="R18" s="165"/>
      <c r="S18" s="165"/>
      <c r="T18" s="166">
        <v>3.1383999999999999</v>
      </c>
      <c r="U18" s="166">
        <v>-1.5457000000000001</v>
      </c>
      <c r="V18" s="166">
        <v>2.6271</v>
      </c>
      <c r="W18" s="166">
        <v>2.3130999999999999</v>
      </c>
      <c r="X18" s="166">
        <v>4.4199000000000002</v>
      </c>
      <c r="Y18" s="166">
        <v>0.95720000000000005</v>
      </c>
      <c r="Z18" s="166">
        <v>-1.6543000000000001</v>
      </c>
      <c r="AA18" s="166">
        <v>2.3845999999999998</v>
      </c>
      <c r="AB18" s="165"/>
      <c r="AC18" s="166">
        <v>-1.2682</v>
      </c>
      <c r="AD18" s="166">
        <v>-0.503</v>
      </c>
      <c r="AE18" s="166">
        <v>-0.48799999999999999</v>
      </c>
      <c r="AF18" s="166">
        <v>3.8540000000000001</v>
      </c>
      <c r="AG18" s="166">
        <v>-6.66</v>
      </c>
      <c r="AH18" s="166">
        <v>-8.8000000000000007</v>
      </c>
      <c r="AI18" s="166">
        <v>-0.47899999999999998</v>
      </c>
      <c r="AJ18" s="166">
        <v>0.23100000000000001</v>
      </c>
      <c r="AK18" s="165">
        <v>0</v>
      </c>
      <c r="AL18" s="166">
        <v>-9.94</v>
      </c>
      <c r="AM18" s="165"/>
      <c r="AN18" s="166">
        <v>-14.45</v>
      </c>
      <c r="AO18" s="166">
        <v>-14.71</v>
      </c>
      <c r="AP18" s="166">
        <v>4.0799000000000003</v>
      </c>
      <c r="AQ18" s="166">
        <v>3.7833000000000001</v>
      </c>
      <c r="AR18" s="166">
        <v>16.3992</v>
      </c>
      <c r="AS18" s="166">
        <v>18.4754</v>
      </c>
      <c r="AT18" s="166">
        <v>-17.833200000000001</v>
      </c>
      <c r="AU18" s="166">
        <v>-11.067600000000001</v>
      </c>
      <c r="AV18" s="166">
        <v>-10.8775</v>
      </c>
      <c r="AW18" s="166">
        <v>13.848699999999999</v>
      </c>
      <c r="AX18" s="166">
        <v>13.764099999999999</v>
      </c>
      <c r="AY18" s="166">
        <v>-21.201699999999999</v>
      </c>
      <c r="AZ18" s="166">
        <v>-19.324200000000001</v>
      </c>
      <c r="BA18" s="166">
        <v>36.532200000000003</v>
      </c>
      <c r="BB18" s="166">
        <v>35.540399999999998</v>
      </c>
      <c r="BC18" s="166">
        <v>-15.685600000000001</v>
      </c>
      <c r="BD18" s="166">
        <v>16.218900000000001</v>
      </c>
      <c r="BE18" s="166">
        <v>-5.4</v>
      </c>
      <c r="BF18" s="166">
        <v>-5.3</v>
      </c>
      <c r="BG18" s="166">
        <v>-22.107600000000001</v>
      </c>
      <c r="BH18" s="166">
        <v>-21.390799999999999</v>
      </c>
      <c r="BI18" s="166">
        <v>-2.9386999999999999</v>
      </c>
      <c r="BJ18" s="165"/>
      <c r="BK18" s="166">
        <v>-7.7047999999999996</v>
      </c>
      <c r="BL18" s="166">
        <v>6.1150000000000002</v>
      </c>
      <c r="BM18" s="165"/>
      <c r="BN18" s="166">
        <v>1.1566000000000001</v>
      </c>
      <c r="BO18" s="166">
        <v>-106.7842</v>
      </c>
      <c r="BP18" s="166">
        <v>53.163200000000003</v>
      </c>
      <c r="BQ18" s="166">
        <v>53.163200000000003</v>
      </c>
      <c r="BR18" s="166">
        <v>17.201799999999999</v>
      </c>
      <c r="BS18" s="166">
        <v>-148.48220000000001</v>
      </c>
      <c r="BT18" s="165"/>
      <c r="BU18" s="165"/>
      <c r="BV18" s="165"/>
      <c r="BW18" s="165"/>
      <c r="BX18" s="166">
        <v>8.52</v>
      </c>
      <c r="BY18" s="166">
        <v>4.96</v>
      </c>
      <c r="BZ18" s="166">
        <v>-10.25</v>
      </c>
      <c r="CA18" s="166">
        <v>5.08</v>
      </c>
      <c r="CB18" s="166">
        <v>-15.2669</v>
      </c>
      <c r="CC18" s="166">
        <v>-15.2669</v>
      </c>
      <c r="CD18" s="166">
        <v>18.833100000000002</v>
      </c>
      <c r="CE18" s="166">
        <v>17.187899999999999</v>
      </c>
      <c r="CF18" s="166">
        <v>-4.1681999999999997</v>
      </c>
      <c r="CG18" s="166">
        <v>3.7145999999999999</v>
      </c>
      <c r="CH18" s="166">
        <v>3.2999000000000001</v>
      </c>
      <c r="CI18" s="166">
        <v>-7.7233999999999998</v>
      </c>
      <c r="CJ18" s="166">
        <v>23.032699999999998</v>
      </c>
      <c r="CK18" s="165"/>
      <c r="CL18" s="165"/>
      <c r="CM18" s="166">
        <v>4.3</v>
      </c>
      <c r="CN18" s="166">
        <v>-44.9</v>
      </c>
      <c r="CO18" s="166">
        <v>-3.23</v>
      </c>
      <c r="CP18" s="166">
        <v>31.4391</v>
      </c>
      <c r="CQ18" s="166">
        <v>31.442599999999999</v>
      </c>
      <c r="CR18" s="166">
        <v>30.9239</v>
      </c>
      <c r="CS18" s="166">
        <v>41.844200000000001</v>
      </c>
      <c r="CT18" s="166">
        <v>42.146500000000003</v>
      </c>
      <c r="CU18" s="166">
        <v>-15.1311</v>
      </c>
      <c r="CV18" s="166">
        <v>-34.768799999999999</v>
      </c>
      <c r="CW18" s="166">
        <v>-8.4674999999999994</v>
      </c>
      <c r="CX18" s="166">
        <v>2.4775999999999998</v>
      </c>
      <c r="CY18" s="166">
        <v>24.73</v>
      </c>
      <c r="CZ18" s="166">
        <v>9.3000000000000007</v>
      </c>
      <c r="DA18" s="166">
        <v>7.0361000000000002</v>
      </c>
      <c r="DB18" s="166">
        <v>6.0576999999999996</v>
      </c>
      <c r="DC18" s="166">
        <v>8.6956000000000007</v>
      </c>
      <c r="DD18" s="165"/>
      <c r="DE18" s="166">
        <v>-24.506</v>
      </c>
      <c r="DF18" s="166">
        <v>-24.3599</v>
      </c>
      <c r="DG18" s="166">
        <v>28.740100000000002</v>
      </c>
      <c r="DH18" s="165"/>
      <c r="DI18" s="166">
        <v>-3.6179999999999999</v>
      </c>
      <c r="DJ18" s="165"/>
      <c r="DK18" s="165"/>
      <c r="DL18" s="166">
        <v>-3.2812999999999999</v>
      </c>
      <c r="DM18" s="166">
        <v>-1.1220000000000001</v>
      </c>
      <c r="DN18" s="166">
        <v>9.3101000000000003</v>
      </c>
      <c r="DO18" s="166">
        <v>5.3867000000000003</v>
      </c>
      <c r="DP18" s="166">
        <v>-0.69</v>
      </c>
      <c r="DQ18" s="166">
        <v>-3.62</v>
      </c>
      <c r="DR18" s="166">
        <v>10.881</v>
      </c>
      <c r="DS18" s="166">
        <v>-29.0717</v>
      </c>
      <c r="DT18" s="166">
        <v>-11.9</v>
      </c>
      <c r="DU18" s="166">
        <v>-11.98</v>
      </c>
      <c r="DV18" s="166">
        <v>27.72</v>
      </c>
      <c r="DW18" s="166">
        <v>1.2</v>
      </c>
      <c r="DX18" s="166">
        <v>-28.927299999999999</v>
      </c>
      <c r="DY18" s="166">
        <v>-14.7364</v>
      </c>
      <c r="DZ18" s="166">
        <v>-31.735499999999998</v>
      </c>
      <c r="EA18" s="166">
        <v>-30.0364</v>
      </c>
      <c r="EB18" s="165"/>
      <c r="EC18" s="166">
        <v>-19.9802</v>
      </c>
      <c r="ED18" s="166">
        <v>-27.167200000000001</v>
      </c>
      <c r="EE18" s="166">
        <v>-27.102900000000002</v>
      </c>
      <c r="EF18" s="166">
        <v>-20.748899999999999</v>
      </c>
      <c r="EG18" s="166">
        <v>-27.088899999999999</v>
      </c>
      <c r="EH18" s="166">
        <v>-15.869</v>
      </c>
      <c r="EI18" s="166">
        <v>-99.264799999999994</v>
      </c>
      <c r="EJ18" s="166">
        <v>-30.540299999999998</v>
      </c>
      <c r="EK18" s="165"/>
      <c r="EL18" s="166">
        <v>-10.836</v>
      </c>
      <c r="EM18" s="166">
        <v>-10.0753</v>
      </c>
      <c r="EN18" s="166">
        <v>25.4147</v>
      </c>
      <c r="EO18" s="166">
        <v>-11.4535</v>
      </c>
      <c r="EP18" s="166">
        <v>-10.9847</v>
      </c>
      <c r="EQ18" s="166">
        <v>-19.46</v>
      </c>
      <c r="ER18" s="166">
        <v>-30.4392</v>
      </c>
      <c r="ES18" s="166">
        <v>-30.501000000000001</v>
      </c>
      <c r="ET18" s="166">
        <v>14.8337</v>
      </c>
      <c r="EU18" s="166">
        <v>12.65</v>
      </c>
      <c r="EV18" s="166">
        <v>-8.98</v>
      </c>
      <c r="EW18" s="166">
        <v>0</v>
      </c>
      <c r="EX18" s="166">
        <v>3.6654</v>
      </c>
      <c r="EY18" s="166">
        <v>-15.3528</v>
      </c>
      <c r="EZ18" s="166">
        <v>-12.3948</v>
      </c>
      <c r="FA18" s="166">
        <v>-12.2478</v>
      </c>
      <c r="FB18" s="166">
        <v>9.3560999999999996</v>
      </c>
      <c r="FC18" s="166">
        <v>15.4763</v>
      </c>
      <c r="FD18" s="166">
        <v>-30.206900000000001</v>
      </c>
      <c r="FE18" s="166">
        <v>4.9355000000000002</v>
      </c>
      <c r="FF18" s="165"/>
      <c r="FG18" s="166">
        <v>4.5812999999999997</v>
      </c>
      <c r="FH18" s="166">
        <v>0</v>
      </c>
      <c r="FI18" s="166">
        <v>2.6097999999999999</v>
      </c>
      <c r="FJ18" s="166">
        <v>0</v>
      </c>
      <c r="FK18" s="166">
        <v>2.1768999999999998</v>
      </c>
      <c r="FL18" s="166">
        <v>2.1768999999999998</v>
      </c>
      <c r="FM18" s="166">
        <v>29.639800000000001</v>
      </c>
      <c r="FN18" s="166">
        <v>11.8149</v>
      </c>
      <c r="FO18" s="166">
        <v>11.6815</v>
      </c>
      <c r="FP18" s="166">
        <v>32.269199999999998</v>
      </c>
      <c r="FQ18" s="166">
        <v>38.1845</v>
      </c>
      <c r="FR18" s="166">
        <v>9.5180000000000007</v>
      </c>
      <c r="FS18" s="166">
        <v>-9.5299999999999994</v>
      </c>
      <c r="FT18" s="166">
        <v>-3.2168000000000001</v>
      </c>
      <c r="FU18" s="166">
        <v>0.19159999999999999</v>
      </c>
      <c r="FV18" s="166">
        <v>2.04</v>
      </c>
      <c r="FW18" s="166">
        <v>-1.31</v>
      </c>
      <c r="FX18" s="166">
        <v>-9.3620999999999999</v>
      </c>
      <c r="FY18" s="165"/>
      <c r="FZ18" s="166">
        <v>7.1479999999999997</v>
      </c>
      <c r="GA18" s="166">
        <v>1.0569999999999999</v>
      </c>
      <c r="GB18" s="165"/>
      <c r="GC18" s="166">
        <v>26.08</v>
      </c>
      <c r="GD18" s="166">
        <v>-36.801000000000002</v>
      </c>
      <c r="GE18" s="166">
        <v>-30.083300000000001</v>
      </c>
      <c r="GF18" s="166">
        <v>-0.93</v>
      </c>
      <c r="GG18" s="166">
        <v>25.386099999999999</v>
      </c>
      <c r="GH18" s="165"/>
      <c r="GI18" s="166">
        <v>15.932700000000001</v>
      </c>
      <c r="GJ18" s="166">
        <v>-3.7248999999999999</v>
      </c>
      <c r="GK18" s="166">
        <v>-3.8267000000000002</v>
      </c>
      <c r="GL18" s="166">
        <v>1.6661999999999999</v>
      </c>
      <c r="GM18" s="166">
        <v>6.9000000000000006E-2</v>
      </c>
      <c r="GN18" s="165"/>
      <c r="GO18" s="166">
        <v>-10.0236</v>
      </c>
      <c r="GP18" s="166">
        <v>-28.398700000000002</v>
      </c>
      <c r="GQ18" s="166">
        <v>10.3095</v>
      </c>
      <c r="GR18" s="166">
        <v>-19.925799999999999</v>
      </c>
      <c r="GS18" s="166">
        <v>4.3937999999999997</v>
      </c>
      <c r="GT18" s="166">
        <v>5.6193</v>
      </c>
      <c r="GU18" s="166">
        <v>136.69239999999999</v>
      </c>
      <c r="GV18" s="166">
        <v>-7.3205999999999998</v>
      </c>
      <c r="GW18" s="166">
        <v>-8.4222000000000001</v>
      </c>
      <c r="GX18" s="166">
        <v>8.1473999999999993</v>
      </c>
      <c r="GY18" s="166">
        <v>2.8359999999999999</v>
      </c>
      <c r="GZ18" s="166">
        <v>4.8131000000000004</v>
      </c>
      <c r="HA18" s="166">
        <v>7.3418000000000001</v>
      </c>
      <c r="HB18" s="166">
        <v>2.3254000000000001</v>
      </c>
      <c r="HC18" s="166">
        <v>-18.640699999999999</v>
      </c>
      <c r="HD18" s="166">
        <v>-17.3064</v>
      </c>
      <c r="HE18" s="166">
        <v>-44</v>
      </c>
      <c r="HF18" s="166">
        <v>47.109499999999997</v>
      </c>
      <c r="HG18" s="166">
        <v>56.676299999999998</v>
      </c>
      <c r="HH18" s="166">
        <v>-24.1981</v>
      </c>
      <c r="HI18" s="166">
        <v>58.546799999999998</v>
      </c>
      <c r="HJ18" s="166">
        <v>-26.159199999999998</v>
      </c>
      <c r="HK18" s="166">
        <v>26.562899999999999</v>
      </c>
      <c r="HL18" s="165"/>
      <c r="HM18" s="166">
        <v>12.373100000000001</v>
      </c>
      <c r="HN18" s="166">
        <v>-11.8665</v>
      </c>
      <c r="HO18" s="166">
        <v>-12.973000000000001</v>
      </c>
      <c r="HP18" s="165"/>
      <c r="HQ18" s="166">
        <v>19.6326</v>
      </c>
      <c r="HR18" s="166">
        <v>-20.2028</v>
      </c>
      <c r="HS18" s="166">
        <v>-19.631499999999999</v>
      </c>
      <c r="HT18" s="166">
        <v>-7.3155000000000001</v>
      </c>
      <c r="HU18" s="166">
        <v>-7.4497999999999998</v>
      </c>
      <c r="HV18" s="166">
        <v>19.48</v>
      </c>
      <c r="HW18" s="166">
        <v>19.43</v>
      </c>
      <c r="HX18" s="166">
        <v>-24.3</v>
      </c>
      <c r="HY18" s="166">
        <v>-24.4</v>
      </c>
      <c r="HZ18" s="166">
        <v>1.9199999999999998E-2</v>
      </c>
      <c r="IA18" s="166">
        <v>-5.2</v>
      </c>
      <c r="IB18" s="166">
        <v>64.070800000000006</v>
      </c>
      <c r="IC18" s="166">
        <v>21.790900000000001</v>
      </c>
      <c r="ID18" s="166">
        <v>21.784199999999998</v>
      </c>
      <c r="IE18" s="165"/>
      <c r="IF18" s="166">
        <v>-28.5</v>
      </c>
      <c r="IG18" s="166">
        <v>3.4</v>
      </c>
      <c r="IH18" s="166">
        <v>2.9</v>
      </c>
      <c r="II18" s="166">
        <v>-18.396699999999999</v>
      </c>
      <c r="IJ18" s="165"/>
      <c r="IK18" s="166">
        <v>-109.294</v>
      </c>
      <c r="IL18" s="166">
        <v>22.250399999999999</v>
      </c>
      <c r="IM18" s="165">
        <v>-273.8578</v>
      </c>
      <c r="IN18" s="166">
        <v>-25.516400000000001</v>
      </c>
      <c r="IO18" s="166">
        <v>-32.268900000000002</v>
      </c>
      <c r="IP18" s="165"/>
      <c r="IQ18" s="166">
        <v>51.217599999999997</v>
      </c>
      <c r="IR18" s="166">
        <v>133.8458</v>
      </c>
      <c r="IS18" s="166">
        <v>111.49039999999999</v>
      </c>
      <c r="IT18" s="166">
        <v>48.648099999999999</v>
      </c>
      <c r="IU18" s="166">
        <v>21.314399999999999</v>
      </c>
      <c r="IV18" s="166">
        <v>22.171900000000001</v>
      </c>
      <c r="IW18" s="166">
        <v>-23.1556</v>
      </c>
      <c r="IX18" s="166">
        <v>205.9939</v>
      </c>
      <c r="IY18" s="165"/>
      <c r="IZ18" s="166">
        <v>-4.8888999999999996</v>
      </c>
      <c r="JA18" s="166">
        <v>18.144100000000002</v>
      </c>
      <c r="JB18" s="166">
        <v>-1.1243000000000001</v>
      </c>
      <c r="JC18" s="166">
        <v>3.8809999999999998</v>
      </c>
      <c r="JD18" s="166">
        <v>-4.6399999999999997</v>
      </c>
      <c r="JE18" s="166">
        <v>-2.1389999999999998</v>
      </c>
      <c r="JF18" s="166">
        <v>-2.1440000000000001</v>
      </c>
      <c r="JG18" s="166">
        <v>-0.24</v>
      </c>
      <c r="JH18" s="166">
        <v>1.2</v>
      </c>
      <c r="JI18" s="166">
        <v>-1.9790000000000001</v>
      </c>
      <c r="JJ18" s="166">
        <v>-6.7948000000000004</v>
      </c>
      <c r="JK18" s="166">
        <v>4.7470999999999997</v>
      </c>
      <c r="JL18" s="166">
        <v>5.2750000000000004</v>
      </c>
      <c r="JM18" s="166">
        <v>7.2</v>
      </c>
      <c r="JN18" s="166">
        <v>2.6579999999999999</v>
      </c>
      <c r="JO18" s="166">
        <v>1.262</v>
      </c>
      <c r="JP18" s="165"/>
      <c r="JQ18" s="165"/>
      <c r="JR18" s="166">
        <v>3.4157999999999999</v>
      </c>
      <c r="JS18" s="166">
        <v>3.4988000000000001</v>
      </c>
      <c r="JT18" s="166">
        <v>3.0106000000000002</v>
      </c>
      <c r="JU18" s="165"/>
      <c r="JV18" s="166">
        <v>12.3</v>
      </c>
      <c r="JW18" s="166">
        <v>9.4421999999999997</v>
      </c>
      <c r="JX18" s="166">
        <v>0.09</v>
      </c>
      <c r="JY18" s="165"/>
      <c r="JZ18" s="166">
        <v>-5.9328000000000003</v>
      </c>
      <c r="KA18" s="166">
        <v>-5.1353999999999997</v>
      </c>
      <c r="KB18" s="166">
        <v>-27.823899999999998</v>
      </c>
      <c r="KC18" s="166">
        <v>-2.0781000000000001</v>
      </c>
      <c r="KD18" s="166">
        <v>1.9872000000000001</v>
      </c>
      <c r="KE18" s="166">
        <v>-31.1648</v>
      </c>
      <c r="KF18" s="166">
        <v>-1.2972999999999999</v>
      </c>
      <c r="KG18" s="166">
        <v>-10</v>
      </c>
      <c r="KH18" s="166">
        <v>-5.5</v>
      </c>
      <c r="KI18" s="166">
        <v>52.181699999999999</v>
      </c>
      <c r="KJ18" s="166">
        <v>-143.3116</v>
      </c>
    </row>
    <row r="19" spans="1:296" ht="18" customHeight="1" x14ac:dyDescent="0.3">
      <c r="A19" s="162" t="s">
        <v>89</v>
      </c>
      <c r="B19" s="162" t="s">
        <v>858</v>
      </c>
      <c r="C19" s="165">
        <v>0</v>
      </c>
      <c r="D19" s="166">
        <v>2.5983000000000001</v>
      </c>
      <c r="E19" s="166">
        <v>2.4868000000000001</v>
      </c>
      <c r="F19" s="166">
        <v>-7.9153000000000002</v>
      </c>
      <c r="G19" s="166">
        <v>-2.1294</v>
      </c>
      <c r="H19" s="166">
        <v>8.9946000000000002</v>
      </c>
      <c r="I19" s="165"/>
      <c r="J19" s="166">
        <v>11.6393</v>
      </c>
      <c r="K19" s="165"/>
      <c r="L19" s="166">
        <v>12.306100000000001</v>
      </c>
      <c r="M19" s="166">
        <v>4.6299000000000001</v>
      </c>
      <c r="N19" s="166">
        <v>4.2904</v>
      </c>
      <c r="O19" s="166">
        <v>-15.54</v>
      </c>
      <c r="P19" s="165">
        <v>-26.4</v>
      </c>
      <c r="Q19" s="165"/>
      <c r="R19" s="165"/>
      <c r="S19" s="165"/>
      <c r="T19" s="166">
        <v>2.9624999999999999</v>
      </c>
      <c r="U19" s="166">
        <v>-1.4899</v>
      </c>
      <c r="V19" s="166">
        <v>2.6758999999999999</v>
      </c>
      <c r="W19" s="166">
        <v>2.4302999999999999</v>
      </c>
      <c r="X19" s="166">
        <v>4.6706000000000003</v>
      </c>
      <c r="Y19" s="166">
        <v>0.82879999999999998</v>
      </c>
      <c r="Z19" s="166">
        <v>-1.6488</v>
      </c>
      <c r="AA19" s="166">
        <v>2.1484000000000001</v>
      </c>
      <c r="AB19" s="165"/>
      <c r="AC19" s="166">
        <v>-1.2885</v>
      </c>
      <c r="AD19" s="166">
        <v>-0.41099999999999998</v>
      </c>
      <c r="AE19" s="166">
        <v>-0.36899999999999999</v>
      </c>
      <c r="AF19" s="166">
        <v>3.738</v>
      </c>
      <c r="AG19" s="166">
        <v>-6.66</v>
      </c>
      <c r="AH19" s="166">
        <v>-8.8000000000000007</v>
      </c>
      <c r="AI19" s="166">
        <v>-0.60699999999999998</v>
      </c>
      <c r="AJ19" s="166">
        <v>0.22900000000000001</v>
      </c>
      <c r="AK19" s="165">
        <v>0</v>
      </c>
      <c r="AL19" s="166">
        <v>-9.58</v>
      </c>
      <c r="AM19" s="165"/>
      <c r="AN19" s="166">
        <v>-14.43</v>
      </c>
      <c r="AO19" s="166">
        <v>-14.52</v>
      </c>
      <c r="AP19" s="166">
        <v>4.1360999999999999</v>
      </c>
      <c r="AQ19" s="166">
        <v>3.8536999999999999</v>
      </c>
      <c r="AR19" s="166">
        <v>16.859200000000001</v>
      </c>
      <c r="AS19" s="166">
        <v>18.759</v>
      </c>
      <c r="AT19" s="166">
        <v>-18.096800000000002</v>
      </c>
      <c r="AU19" s="166">
        <v>-9.9899000000000004</v>
      </c>
      <c r="AV19" s="166">
        <v>-10.2277</v>
      </c>
      <c r="AW19" s="166">
        <v>18.710100000000001</v>
      </c>
      <c r="AX19" s="166">
        <v>18.860800000000001</v>
      </c>
      <c r="AY19" s="166">
        <v>-21.012</v>
      </c>
      <c r="AZ19" s="166">
        <v>-18.803000000000001</v>
      </c>
      <c r="BA19" s="166">
        <v>39.021000000000001</v>
      </c>
      <c r="BB19" s="166">
        <v>34.181100000000001</v>
      </c>
      <c r="BC19" s="166">
        <v>-17.947199999999999</v>
      </c>
      <c r="BD19" s="166">
        <v>14.9095</v>
      </c>
      <c r="BE19" s="166">
        <v>-5.6</v>
      </c>
      <c r="BF19" s="166">
        <v>-5.7</v>
      </c>
      <c r="BG19" s="166">
        <v>-20.862200000000001</v>
      </c>
      <c r="BH19" s="166">
        <v>-21.384899999999998</v>
      </c>
      <c r="BI19" s="166">
        <v>-2.8641999999999999</v>
      </c>
      <c r="BJ19" s="165"/>
      <c r="BK19" s="166">
        <v>-6.3665000000000003</v>
      </c>
      <c r="BL19" s="166">
        <v>6.2232000000000003</v>
      </c>
      <c r="BM19" s="165"/>
      <c r="BN19" s="166">
        <v>1.4918</v>
      </c>
      <c r="BO19" s="166">
        <v>-101.9928</v>
      </c>
      <c r="BP19" s="166">
        <v>53.1327</v>
      </c>
      <c r="BQ19" s="166">
        <v>52.796999999999997</v>
      </c>
      <c r="BR19" s="166">
        <v>18.469799999999999</v>
      </c>
      <c r="BS19" s="166">
        <v>-139.31440000000001</v>
      </c>
      <c r="BT19" s="165"/>
      <c r="BU19" s="165"/>
      <c r="BV19" s="165"/>
      <c r="BW19" s="166">
        <v>12.384600000000001</v>
      </c>
      <c r="BX19" s="166">
        <v>8.91</v>
      </c>
      <c r="BY19" s="166">
        <v>5.12</v>
      </c>
      <c r="BZ19" s="166">
        <v>-9.7799999999999994</v>
      </c>
      <c r="CA19" s="166">
        <v>5.58</v>
      </c>
      <c r="CB19" s="166">
        <v>-16.3386</v>
      </c>
      <c r="CC19" s="166">
        <v>-16.4725</v>
      </c>
      <c r="CD19" s="166">
        <v>20.314299999999999</v>
      </c>
      <c r="CE19" s="166">
        <v>18.958400000000001</v>
      </c>
      <c r="CF19" s="166">
        <v>-3.6073</v>
      </c>
      <c r="CG19" s="166">
        <v>-2.0009000000000001</v>
      </c>
      <c r="CH19" s="166">
        <v>-2.0472000000000001</v>
      </c>
      <c r="CI19" s="166">
        <v>-6.6135000000000002</v>
      </c>
      <c r="CJ19" s="166">
        <v>22.0548</v>
      </c>
      <c r="CK19" s="165"/>
      <c r="CL19" s="165"/>
      <c r="CM19" s="166">
        <v>4.5999999999999996</v>
      </c>
      <c r="CN19" s="166">
        <v>-41.2</v>
      </c>
      <c r="CO19" s="166">
        <v>-3.45</v>
      </c>
      <c r="CP19" s="166">
        <v>29.742599999999999</v>
      </c>
      <c r="CQ19" s="166">
        <v>29.514099999999999</v>
      </c>
      <c r="CR19" s="166">
        <v>28.6126</v>
      </c>
      <c r="CS19" s="166">
        <v>40.881500000000003</v>
      </c>
      <c r="CT19" s="166">
        <v>40.408000000000001</v>
      </c>
      <c r="CU19" s="166">
        <v>-13.772600000000001</v>
      </c>
      <c r="CV19" s="166">
        <v>-35.396000000000001</v>
      </c>
      <c r="CW19" s="166">
        <v>-7.2824</v>
      </c>
      <c r="CX19" s="166">
        <v>2.3304999999999998</v>
      </c>
      <c r="CY19" s="166">
        <v>25.1</v>
      </c>
      <c r="CZ19" s="166">
        <v>9.4700000000000006</v>
      </c>
      <c r="DA19" s="166">
        <v>7.5049000000000001</v>
      </c>
      <c r="DB19" s="166">
        <v>6.3506999999999998</v>
      </c>
      <c r="DC19" s="166">
        <v>9.0717999999999996</v>
      </c>
      <c r="DD19" s="165"/>
      <c r="DE19" s="166">
        <v>-22.6037</v>
      </c>
      <c r="DF19" s="166">
        <v>-22.768599999999999</v>
      </c>
      <c r="DG19" s="166">
        <v>30.103000000000002</v>
      </c>
      <c r="DH19" s="165"/>
      <c r="DI19" s="166">
        <v>-3.7926000000000002</v>
      </c>
      <c r="DJ19" s="166">
        <v>-29.4</v>
      </c>
      <c r="DK19" s="166">
        <v>-27.6</v>
      </c>
      <c r="DL19" s="166">
        <v>-2.6122999999999998</v>
      </c>
      <c r="DM19" s="166">
        <v>-0.187</v>
      </c>
      <c r="DN19" s="166">
        <v>9.3101000000000003</v>
      </c>
      <c r="DO19" s="166">
        <v>6.6855000000000002</v>
      </c>
      <c r="DP19" s="166">
        <v>0.19</v>
      </c>
      <c r="DQ19" s="166">
        <v>-3.15</v>
      </c>
      <c r="DR19" s="166">
        <v>11.686999999999999</v>
      </c>
      <c r="DS19" s="166">
        <v>-30.656700000000001</v>
      </c>
      <c r="DT19" s="166">
        <v>-11.49</v>
      </c>
      <c r="DU19" s="166">
        <v>-11.58</v>
      </c>
      <c r="DV19" s="166">
        <v>28.33</v>
      </c>
      <c r="DW19" s="166">
        <v>2.33</v>
      </c>
      <c r="DX19" s="166">
        <v>-31.2364</v>
      </c>
      <c r="DY19" s="166">
        <v>-15.790900000000001</v>
      </c>
      <c r="DZ19" s="166">
        <v>-33.502499999999998</v>
      </c>
      <c r="EA19" s="166">
        <v>-32.390900000000002</v>
      </c>
      <c r="EB19" s="165"/>
      <c r="EC19" s="166">
        <v>-19.617000000000001</v>
      </c>
      <c r="ED19" s="166">
        <v>-26.849</v>
      </c>
      <c r="EE19" s="166">
        <v>-26.787199999999999</v>
      </c>
      <c r="EF19" s="166">
        <v>-20.510899999999999</v>
      </c>
      <c r="EG19" s="166">
        <v>-27.825199999999999</v>
      </c>
      <c r="EH19" s="166">
        <v>-15.795999999999999</v>
      </c>
      <c r="EI19" s="166">
        <v>-101.3785</v>
      </c>
      <c r="EJ19" s="166">
        <v>-29.087900000000001</v>
      </c>
      <c r="EK19" s="165"/>
      <c r="EL19" s="166">
        <v>-11.0823</v>
      </c>
      <c r="EM19" s="166">
        <v>-10.328900000000001</v>
      </c>
      <c r="EN19" s="166">
        <v>24.877199999999998</v>
      </c>
      <c r="EO19" s="166">
        <v>-10.8461</v>
      </c>
      <c r="EP19" s="166">
        <v>-10.452500000000001</v>
      </c>
      <c r="EQ19" s="166">
        <v>-20.995999999999999</v>
      </c>
      <c r="ER19" s="166">
        <v>-31.129200000000001</v>
      </c>
      <c r="ES19" s="166">
        <v>-31.0901</v>
      </c>
      <c r="ET19" s="166">
        <v>15.2944</v>
      </c>
      <c r="EU19" s="165"/>
      <c r="EV19" s="166">
        <v>-8.66</v>
      </c>
      <c r="EW19" s="166">
        <v>0</v>
      </c>
      <c r="EX19" s="166">
        <v>3.8111999999999999</v>
      </c>
      <c r="EY19" s="166">
        <v>-14.987500000000001</v>
      </c>
      <c r="EZ19" s="166">
        <v>-12.3847</v>
      </c>
      <c r="FA19" s="166">
        <v>-12.225300000000001</v>
      </c>
      <c r="FB19" s="166">
        <v>9.0709999999999997</v>
      </c>
      <c r="FC19" s="166">
        <v>15.882999999999999</v>
      </c>
      <c r="FD19" s="166">
        <v>-29.024799999999999</v>
      </c>
      <c r="FE19" s="166">
        <v>4.9855</v>
      </c>
      <c r="FF19" s="165"/>
      <c r="FG19" s="166">
        <v>4.7670000000000003</v>
      </c>
      <c r="FH19" s="166">
        <v>0</v>
      </c>
      <c r="FI19" s="166">
        <v>0</v>
      </c>
      <c r="FJ19" s="166">
        <v>0</v>
      </c>
      <c r="FK19" s="166">
        <v>3.0142000000000002</v>
      </c>
      <c r="FL19" s="166">
        <v>3.0142000000000002</v>
      </c>
      <c r="FM19" s="166">
        <v>30.477</v>
      </c>
      <c r="FN19" s="166">
        <v>14.159800000000001</v>
      </c>
      <c r="FO19" s="166">
        <v>14.3565</v>
      </c>
      <c r="FP19" s="166">
        <v>32.540700000000001</v>
      </c>
      <c r="FQ19" s="166">
        <v>37.6995</v>
      </c>
      <c r="FR19" s="166">
        <v>9.0931999999999995</v>
      </c>
      <c r="FS19" s="166">
        <v>-9.18</v>
      </c>
      <c r="FT19" s="166">
        <v>-3.4108000000000001</v>
      </c>
      <c r="FU19" s="166">
        <v>0.16500000000000001</v>
      </c>
      <c r="FV19" s="166">
        <v>1.76</v>
      </c>
      <c r="FW19" s="166">
        <v>-0.81</v>
      </c>
      <c r="FX19" s="166">
        <v>0</v>
      </c>
      <c r="FY19" s="165"/>
      <c r="FZ19" s="166">
        <v>7.1020000000000003</v>
      </c>
      <c r="GA19" s="166">
        <v>1.04</v>
      </c>
      <c r="GB19" s="165"/>
      <c r="GC19" s="166">
        <v>26.24</v>
      </c>
      <c r="GD19" s="166">
        <v>-39.109299999999998</v>
      </c>
      <c r="GE19" s="166">
        <v>-32.316699999999997</v>
      </c>
      <c r="GF19" s="166">
        <v>-0.74</v>
      </c>
      <c r="GG19" s="166">
        <v>25.667999999999999</v>
      </c>
      <c r="GH19" s="165"/>
      <c r="GI19" s="166">
        <v>16.128799999999998</v>
      </c>
      <c r="GJ19" s="166">
        <v>-3.8738999999999999</v>
      </c>
      <c r="GK19" s="166">
        <v>-4.2343999999999999</v>
      </c>
      <c r="GL19" s="166">
        <v>1.7675000000000001</v>
      </c>
      <c r="GM19" s="165"/>
      <c r="GN19" s="165"/>
      <c r="GO19" s="166">
        <v>-11.4405</v>
      </c>
      <c r="GP19" s="166">
        <v>16.737100000000002</v>
      </c>
      <c r="GQ19" s="166">
        <v>10.430199999999999</v>
      </c>
      <c r="GR19" s="166">
        <v>-19.886399999999998</v>
      </c>
      <c r="GS19" s="166">
        <v>6.2481</v>
      </c>
      <c r="GT19" s="166">
        <v>6.5309999999999997</v>
      </c>
      <c r="GU19" s="166">
        <v>140.4203</v>
      </c>
      <c r="GV19" s="166">
        <v>-6.9866999999999999</v>
      </c>
      <c r="GW19" s="166">
        <v>-7.6706000000000003</v>
      </c>
      <c r="GX19" s="166">
        <v>7.7968999999999999</v>
      </c>
      <c r="GY19" s="166">
        <v>3.2349999999999999</v>
      </c>
      <c r="GZ19" s="166">
        <v>4.9302999999999999</v>
      </c>
      <c r="HA19" s="166">
        <v>7.5316999999999998</v>
      </c>
      <c r="HB19" s="166">
        <v>2.6627999999999998</v>
      </c>
      <c r="HC19" s="166">
        <v>-18.856200000000001</v>
      </c>
      <c r="HD19" s="166">
        <v>-17.489799999999999</v>
      </c>
      <c r="HE19" s="166">
        <v>-44.42</v>
      </c>
      <c r="HF19" s="166">
        <v>47.2669</v>
      </c>
      <c r="HG19" s="166">
        <v>56.424399999999999</v>
      </c>
      <c r="HH19" s="166">
        <v>-25.379899999999999</v>
      </c>
      <c r="HI19" s="166">
        <v>61.540300000000002</v>
      </c>
      <c r="HJ19" s="166">
        <v>-25.649799999999999</v>
      </c>
      <c r="HK19" s="166">
        <v>26.7636</v>
      </c>
      <c r="HL19" s="165"/>
      <c r="HM19" s="166">
        <v>11.7986</v>
      </c>
      <c r="HN19" s="166">
        <v>-11.547599999999999</v>
      </c>
      <c r="HO19" s="166">
        <v>-14.166399999999999</v>
      </c>
      <c r="HP19" s="165"/>
      <c r="HQ19" s="165"/>
      <c r="HR19" s="166">
        <v>-21.065200000000001</v>
      </c>
      <c r="HS19" s="166">
        <v>-20.477499999999999</v>
      </c>
      <c r="HT19" s="166">
        <v>-7.9489000000000001</v>
      </c>
      <c r="HU19" s="166">
        <v>-7.8041999999999998</v>
      </c>
      <c r="HV19" s="166">
        <v>19.07</v>
      </c>
      <c r="HW19" s="166">
        <v>19.07</v>
      </c>
      <c r="HX19" s="166">
        <v>-25.6</v>
      </c>
      <c r="HY19" s="166">
        <v>-25.7</v>
      </c>
      <c r="HZ19" s="166">
        <v>-3.39E-2</v>
      </c>
      <c r="IA19" s="166">
        <v>-5.52</v>
      </c>
      <c r="IB19" s="166">
        <v>67.044600000000003</v>
      </c>
      <c r="IC19" s="166">
        <v>20.429200000000002</v>
      </c>
      <c r="ID19" s="166">
        <v>20.178999999999998</v>
      </c>
      <c r="IE19" s="166">
        <v>-16.100000000000001</v>
      </c>
      <c r="IF19" s="166">
        <v>-28.6</v>
      </c>
      <c r="IG19" s="166">
        <v>3.8</v>
      </c>
      <c r="IH19" s="166">
        <v>3.3</v>
      </c>
      <c r="II19" s="165"/>
      <c r="IJ19" s="165"/>
      <c r="IK19" s="166">
        <v>-109.4661</v>
      </c>
      <c r="IL19" s="166">
        <v>24.125599999999999</v>
      </c>
      <c r="IM19" s="166">
        <v>-276.81439999999998</v>
      </c>
      <c r="IN19" s="166">
        <v>-25.185600000000001</v>
      </c>
      <c r="IO19" s="166">
        <v>-32.119399999999999</v>
      </c>
      <c r="IP19" s="165"/>
      <c r="IQ19" s="166">
        <v>53.307600000000001</v>
      </c>
      <c r="IR19" s="166">
        <v>133.77160000000001</v>
      </c>
      <c r="IS19" s="166">
        <v>112.4306</v>
      </c>
      <c r="IT19" s="166">
        <v>48.787700000000001</v>
      </c>
      <c r="IU19" s="166">
        <v>21.724</v>
      </c>
      <c r="IV19" s="166">
        <v>20.277100000000001</v>
      </c>
      <c r="IW19" s="166">
        <v>-24.5578</v>
      </c>
      <c r="IX19" s="166">
        <v>208.09700000000001</v>
      </c>
      <c r="IY19" s="166">
        <v>-215.68</v>
      </c>
      <c r="IZ19" s="166">
        <v>-6.0137</v>
      </c>
      <c r="JA19" s="166">
        <v>15.930400000000001</v>
      </c>
      <c r="JB19" s="166">
        <v>-0.67749999999999999</v>
      </c>
      <c r="JC19" s="166">
        <v>3.93</v>
      </c>
      <c r="JD19" s="166">
        <v>-6</v>
      </c>
      <c r="JE19" s="165"/>
      <c r="JF19" s="165"/>
      <c r="JG19" s="166">
        <v>0.8</v>
      </c>
      <c r="JH19" s="166">
        <v>1.44</v>
      </c>
      <c r="JI19" s="166">
        <v>-2.9420000000000002</v>
      </c>
      <c r="JJ19" s="166">
        <v>-7.0297999999999998</v>
      </c>
      <c r="JK19" s="166">
        <v>5.0400999999999998</v>
      </c>
      <c r="JL19" s="166">
        <v>5.1864999999999997</v>
      </c>
      <c r="JM19" s="166">
        <v>7</v>
      </c>
      <c r="JN19" s="166">
        <v>1.542</v>
      </c>
      <c r="JO19" s="166">
        <v>0.879</v>
      </c>
      <c r="JP19" s="165"/>
      <c r="JQ19" s="165"/>
      <c r="JR19" s="166">
        <v>3.2345000000000002</v>
      </c>
      <c r="JS19" s="166">
        <v>3.0642</v>
      </c>
      <c r="JT19" s="166">
        <v>3.024</v>
      </c>
      <c r="JU19" s="165"/>
      <c r="JV19" s="166">
        <v>13</v>
      </c>
      <c r="JW19" s="166">
        <v>8.3804999999999996</v>
      </c>
      <c r="JX19" s="166">
        <v>0.17</v>
      </c>
      <c r="JY19" s="165"/>
      <c r="JZ19" s="166">
        <v>-5.0114999999999998</v>
      </c>
      <c r="KA19" s="166">
        <v>-5.5728</v>
      </c>
      <c r="KB19" s="166">
        <v>-27.502099999999999</v>
      </c>
      <c r="KC19" s="166">
        <v>-1.407</v>
      </c>
      <c r="KD19" s="166">
        <v>2.3443999999999998</v>
      </c>
      <c r="KE19" s="166">
        <v>-31.750900000000001</v>
      </c>
      <c r="KF19" s="166">
        <v>-1.5189999999999999</v>
      </c>
      <c r="KG19" s="166">
        <v>-10.1</v>
      </c>
      <c r="KH19" s="166">
        <v>-6.1</v>
      </c>
      <c r="KI19" s="166">
        <v>53.526800000000001</v>
      </c>
      <c r="KJ19" s="166">
        <v>-136.821</v>
      </c>
    </row>
    <row r="20" spans="1:296" ht="18" customHeight="1" x14ac:dyDescent="0.3">
      <c r="A20" s="162" t="s">
        <v>89</v>
      </c>
      <c r="B20" s="162" t="s">
        <v>859</v>
      </c>
      <c r="C20" s="165">
        <v>0</v>
      </c>
      <c r="D20" s="166">
        <v>2.4171</v>
      </c>
      <c r="E20" s="166">
        <v>2.6486999999999998</v>
      </c>
      <c r="F20" s="166">
        <v>-8.0167000000000002</v>
      </c>
      <c r="G20" s="166">
        <v>-3.0089000000000001</v>
      </c>
      <c r="H20" s="166">
        <v>8.9739000000000004</v>
      </c>
      <c r="I20" s="165"/>
      <c r="J20" s="166">
        <v>12.809699999999999</v>
      </c>
      <c r="K20" s="165"/>
      <c r="L20" s="166">
        <v>12.9749</v>
      </c>
      <c r="M20" s="166">
        <v>4.9917999999999996</v>
      </c>
      <c r="N20" s="166">
        <v>4.6798999999999999</v>
      </c>
      <c r="O20" s="166">
        <v>-15.54</v>
      </c>
      <c r="P20" s="166">
        <v>-24.2</v>
      </c>
      <c r="Q20" s="166">
        <v>0</v>
      </c>
      <c r="R20" s="166">
        <v>0.82799999999999996</v>
      </c>
      <c r="S20" s="166">
        <v>-17.600000000000001</v>
      </c>
      <c r="T20" s="166">
        <v>3.2019000000000002</v>
      </c>
      <c r="U20" s="166">
        <v>-2.5348999999999999</v>
      </c>
      <c r="V20" s="166">
        <v>3.6238000000000001</v>
      </c>
      <c r="W20" s="166">
        <v>3.4369000000000001</v>
      </c>
      <c r="X20" s="166">
        <v>6.0118</v>
      </c>
      <c r="Y20" s="166">
        <v>2.8191999999999999</v>
      </c>
      <c r="Z20" s="166">
        <v>-1.6489</v>
      </c>
      <c r="AA20" s="166">
        <v>2.0146000000000002</v>
      </c>
      <c r="AB20" s="165"/>
      <c r="AC20" s="166">
        <v>-1.3720000000000001</v>
      </c>
      <c r="AD20" s="166">
        <v>-0.35199999999999998</v>
      </c>
      <c r="AE20" s="166">
        <v>-0.33600000000000002</v>
      </c>
      <c r="AF20" s="166">
        <v>3.7040000000000002</v>
      </c>
      <c r="AG20" s="166">
        <v>-4.4400000000000004</v>
      </c>
      <c r="AH20" s="166">
        <v>-11</v>
      </c>
      <c r="AI20" s="166">
        <v>-0.85199999999999998</v>
      </c>
      <c r="AJ20" s="166">
        <v>0.24099999999999999</v>
      </c>
      <c r="AK20" s="165">
        <v>0</v>
      </c>
      <c r="AL20" s="166">
        <v>-9.82</v>
      </c>
      <c r="AM20" s="165"/>
      <c r="AN20" s="166">
        <v>-14.14</v>
      </c>
      <c r="AO20" s="166">
        <v>-14.3</v>
      </c>
      <c r="AP20" s="166">
        <v>2.9986999999999999</v>
      </c>
      <c r="AQ20" s="166">
        <v>4.2785000000000002</v>
      </c>
      <c r="AR20" s="166">
        <v>17.9651</v>
      </c>
      <c r="AS20" s="166">
        <v>19.963799999999999</v>
      </c>
      <c r="AT20" s="166">
        <v>-16.920100000000001</v>
      </c>
      <c r="AU20" s="166">
        <v>-10.375</v>
      </c>
      <c r="AV20" s="166">
        <v>-10.1721</v>
      </c>
      <c r="AW20" s="166">
        <v>9.0178999999999991</v>
      </c>
      <c r="AX20" s="166">
        <v>9.6494</v>
      </c>
      <c r="AY20" s="166">
        <v>-19.369299999999999</v>
      </c>
      <c r="AZ20" s="166">
        <v>-18.355399999999999</v>
      </c>
      <c r="BA20" s="166">
        <v>29.289000000000001</v>
      </c>
      <c r="BB20" s="166">
        <v>41.961100000000002</v>
      </c>
      <c r="BC20" s="166">
        <v>-15.917</v>
      </c>
      <c r="BD20" s="166">
        <v>14.160500000000001</v>
      </c>
      <c r="BE20" s="166">
        <v>-6</v>
      </c>
      <c r="BF20" s="166">
        <v>-6</v>
      </c>
      <c r="BG20" s="166">
        <v>-21.0335</v>
      </c>
      <c r="BH20" s="166">
        <v>-19.970800000000001</v>
      </c>
      <c r="BI20" s="166">
        <v>-2.8372000000000002</v>
      </c>
      <c r="BJ20" s="165"/>
      <c r="BK20" s="166">
        <v>-5.6224999999999996</v>
      </c>
      <c r="BL20" s="166">
        <v>6.5096999999999996</v>
      </c>
      <c r="BM20" s="165"/>
      <c r="BN20" s="166">
        <v>1.4859</v>
      </c>
      <c r="BO20" s="166">
        <v>-92.104799999999997</v>
      </c>
      <c r="BP20" s="166">
        <v>49.561999999999998</v>
      </c>
      <c r="BQ20" s="166">
        <v>49.684100000000001</v>
      </c>
      <c r="BR20" s="166">
        <v>27.496400000000001</v>
      </c>
      <c r="BS20" s="166">
        <v>-121.446</v>
      </c>
      <c r="BT20" s="165"/>
      <c r="BU20" s="165"/>
      <c r="BV20" s="165"/>
      <c r="BW20" s="166">
        <v>13.432499999999999</v>
      </c>
      <c r="BX20" s="166">
        <v>9.1</v>
      </c>
      <c r="BY20" s="166">
        <v>5.39</v>
      </c>
      <c r="BZ20" s="166">
        <v>-9.5299999999999994</v>
      </c>
      <c r="CA20" s="166">
        <v>5.89</v>
      </c>
      <c r="CB20" s="166">
        <v>-15.534800000000001</v>
      </c>
      <c r="CC20" s="166">
        <v>-14.7311</v>
      </c>
      <c r="CD20" s="166">
        <v>19.832899999999999</v>
      </c>
      <c r="CE20" s="166">
        <v>17.833200000000001</v>
      </c>
      <c r="CF20" s="166">
        <v>-3.8807999999999998</v>
      </c>
      <c r="CG20" s="166">
        <v>-10.1341</v>
      </c>
      <c r="CH20" s="166">
        <v>-10.1286</v>
      </c>
      <c r="CI20" s="166">
        <v>-5.5574000000000003</v>
      </c>
      <c r="CJ20" s="166">
        <v>20.438600000000001</v>
      </c>
      <c r="CK20" s="165"/>
      <c r="CL20" s="165"/>
      <c r="CM20" s="166">
        <v>8.4</v>
      </c>
      <c r="CN20" s="166">
        <v>-38.4</v>
      </c>
      <c r="CO20" s="166">
        <v>-3.57</v>
      </c>
      <c r="CP20" s="166">
        <v>28.6721</v>
      </c>
      <c r="CQ20" s="166">
        <v>28.227399999999999</v>
      </c>
      <c r="CR20" s="166">
        <v>27.217099999999999</v>
      </c>
      <c r="CS20" s="166">
        <v>36.8917</v>
      </c>
      <c r="CT20" s="166">
        <v>37.6813</v>
      </c>
      <c r="CU20" s="166">
        <v>-14.7003</v>
      </c>
      <c r="CV20" s="166">
        <v>-32.133800000000001</v>
      </c>
      <c r="CW20" s="166">
        <v>-7.3140999999999998</v>
      </c>
      <c r="CX20" s="166">
        <v>2.3565</v>
      </c>
      <c r="CY20" s="166">
        <v>26.13</v>
      </c>
      <c r="CZ20" s="166">
        <v>9.82</v>
      </c>
      <c r="DA20" s="166">
        <v>8.1298999999999992</v>
      </c>
      <c r="DB20" s="166">
        <v>6.9366000000000003</v>
      </c>
      <c r="DC20" s="166">
        <v>9.0079999999999991</v>
      </c>
      <c r="DD20" s="165"/>
      <c r="DE20" s="166">
        <v>-21.132100000000001</v>
      </c>
      <c r="DF20" s="166">
        <v>-21.572500000000002</v>
      </c>
      <c r="DG20" s="166">
        <v>34.3277</v>
      </c>
      <c r="DH20" s="165"/>
      <c r="DI20" s="166">
        <v>-3.8180999999999998</v>
      </c>
      <c r="DJ20" s="165"/>
      <c r="DK20" s="166">
        <v>-30.2</v>
      </c>
      <c r="DL20" s="166">
        <v>-2.5024000000000002</v>
      </c>
      <c r="DM20" s="166">
        <v>0.75390000000000001</v>
      </c>
      <c r="DN20" s="166">
        <v>10.414099999999999</v>
      </c>
      <c r="DO20" s="166">
        <v>8.5410000000000004</v>
      </c>
      <c r="DP20" s="166">
        <v>1.49</v>
      </c>
      <c r="DQ20" s="166">
        <v>-3.11</v>
      </c>
      <c r="DR20" s="166">
        <v>11.2995</v>
      </c>
      <c r="DS20" s="166">
        <v>-34.349499999999999</v>
      </c>
      <c r="DT20" s="166">
        <v>-10.09</v>
      </c>
      <c r="DU20" s="166">
        <v>-10.199999999999999</v>
      </c>
      <c r="DV20" s="166">
        <v>26.62</v>
      </c>
      <c r="DW20" s="166">
        <v>2.99</v>
      </c>
      <c r="DX20" s="166">
        <v>-34.218200000000003</v>
      </c>
      <c r="DY20" s="166">
        <v>-17.3</v>
      </c>
      <c r="DZ20" s="166">
        <v>-34.228499999999997</v>
      </c>
      <c r="EA20" s="166">
        <v>-33.127299999999998</v>
      </c>
      <c r="EB20" s="165"/>
      <c r="EC20" s="166">
        <v>-19.433399999999999</v>
      </c>
      <c r="ED20" s="166">
        <v>-27.438500000000001</v>
      </c>
      <c r="EE20" s="166">
        <v>-27.2668</v>
      </c>
      <c r="EF20" s="166">
        <v>-20.888999999999999</v>
      </c>
      <c r="EG20" s="166">
        <v>-29.504899999999999</v>
      </c>
      <c r="EH20" s="166">
        <v>-15.843999999999999</v>
      </c>
      <c r="EI20" s="166">
        <v>-109.8295</v>
      </c>
      <c r="EJ20" s="166">
        <v>-33.414000000000001</v>
      </c>
      <c r="EK20" s="165"/>
      <c r="EL20" s="166">
        <v>-11.334099999999999</v>
      </c>
      <c r="EM20" s="166">
        <v>-10.518000000000001</v>
      </c>
      <c r="EN20" s="166">
        <v>23.156199999999998</v>
      </c>
      <c r="EO20" s="166">
        <v>-10.3497</v>
      </c>
      <c r="EP20" s="166">
        <v>-10.189</v>
      </c>
      <c r="EQ20" s="166">
        <v>-19.972000000000001</v>
      </c>
      <c r="ER20" s="166">
        <v>-31.376899999999999</v>
      </c>
      <c r="ES20" s="166">
        <v>-31.2683</v>
      </c>
      <c r="ET20" s="166">
        <v>15.2875</v>
      </c>
      <c r="EU20" s="165"/>
      <c r="EV20" s="166">
        <v>-9.65</v>
      </c>
      <c r="EW20" s="166">
        <v>0.1</v>
      </c>
      <c r="EX20" s="166">
        <v>4.1268000000000002</v>
      </c>
      <c r="EY20" s="166">
        <v>-14.8261</v>
      </c>
      <c r="EZ20" s="166">
        <v>-12.268800000000001</v>
      </c>
      <c r="FA20" s="166">
        <v>-12.0848</v>
      </c>
      <c r="FB20" s="166">
        <v>9.8605999999999998</v>
      </c>
      <c r="FC20" s="166">
        <v>16.3887</v>
      </c>
      <c r="FD20" s="166">
        <v>-28.749199999999998</v>
      </c>
      <c r="FE20" s="166">
        <v>4.9264000000000001</v>
      </c>
      <c r="FF20" s="165"/>
      <c r="FG20" s="166">
        <v>4.7187999999999999</v>
      </c>
      <c r="FH20" s="166">
        <v>3.1328999999999998</v>
      </c>
      <c r="FI20" s="166">
        <v>2.9986999999999999</v>
      </c>
      <c r="FJ20" s="166">
        <v>0</v>
      </c>
      <c r="FK20" s="166">
        <v>3.3491</v>
      </c>
      <c r="FL20" s="166">
        <v>3.3491</v>
      </c>
      <c r="FM20" s="166">
        <v>28.3001</v>
      </c>
      <c r="FN20" s="166">
        <v>14.782</v>
      </c>
      <c r="FO20" s="166">
        <v>15.3561</v>
      </c>
      <c r="FP20" s="166">
        <v>28.593800000000002</v>
      </c>
      <c r="FQ20" s="166">
        <v>33.791800000000002</v>
      </c>
      <c r="FR20" s="166">
        <v>6.9348999999999998</v>
      </c>
      <c r="FS20" s="166">
        <v>-10.33</v>
      </c>
      <c r="FT20" s="166">
        <v>-3.3210999999999999</v>
      </c>
      <c r="FU20" s="166">
        <v>0.20069999999999999</v>
      </c>
      <c r="FV20" s="166">
        <v>1.93</v>
      </c>
      <c r="FW20" s="166">
        <v>1.29</v>
      </c>
      <c r="FX20" s="166">
        <v>0</v>
      </c>
      <c r="FY20" s="165"/>
      <c r="FZ20" s="166">
        <v>7.008</v>
      </c>
      <c r="GA20" s="166">
        <v>1.0029999999999999</v>
      </c>
      <c r="GB20" s="165"/>
      <c r="GC20" s="166">
        <v>26.16</v>
      </c>
      <c r="GD20" s="166">
        <v>-38.384799999999998</v>
      </c>
      <c r="GE20" s="166">
        <v>-31.111899999999999</v>
      </c>
      <c r="GF20" s="166">
        <v>-0.71</v>
      </c>
      <c r="GG20" s="166">
        <v>25.6629</v>
      </c>
      <c r="GH20" s="165"/>
      <c r="GI20" s="166">
        <v>16.436699999999998</v>
      </c>
      <c r="GJ20" s="166">
        <v>-3.5573000000000001</v>
      </c>
      <c r="GK20" s="166">
        <v>-3.7437999999999998</v>
      </c>
      <c r="GL20" s="166">
        <v>1.849</v>
      </c>
      <c r="GM20" s="165"/>
      <c r="GN20" s="165"/>
      <c r="GO20" s="165"/>
      <c r="GP20" s="166">
        <v>-28.479099999999999</v>
      </c>
      <c r="GQ20" s="166">
        <v>9.0007000000000001</v>
      </c>
      <c r="GR20" s="166">
        <v>-19.619900000000001</v>
      </c>
      <c r="GS20" s="166">
        <v>5.4180999999999999</v>
      </c>
      <c r="GT20" s="166">
        <v>6.2325999999999997</v>
      </c>
      <c r="GU20" s="166">
        <v>146.1891</v>
      </c>
      <c r="GV20" s="166">
        <v>-7.0298999999999996</v>
      </c>
      <c r="GW20" s="166">
        <v>-8.9588000000000001</v>
      </c>
      <c r="GX20" s="166">
        <v>8.8368000000000002</v>
      </c>
      <c r="GY20" s="166">
        <v>2.4460999999999999</v>
      </c>
      <c r="GZ20" s="166">
        <v>5.0768000000000004</v>
      </c>
      <c r="HA20" s="166">
        <v>7.7453000000000003</v>
      </c>
      <c r="HB20" s="166">
        <v>1.8958999999999999</v>
      </c>
      <c r="HC20" s="166">
        <v>-19.4617</v>
      </c>
      <c r="HD20" s="166">
        <v>-17.805800000000001</v>
      </c>
      <c r="HE20" s="166">
        <v>-44.42</v>
      </c>
      <c r="HF20" s="166">
        <v>48.332799999999999</v>
      </c>
      <c r="HG20" s="166">
        <v>55.783999999999999</v>
      </c>
      <c r="HH20" s="166">
        <v>-26.074999999999999</v>
      </c>
      <c r="HI20" s="166">
        <v>63.8825</v>
      </c>
      <c r="HJ20" s="166">
        <v>-26.242799999999999</v>
      </c>
      <c r="HK20" s="166">
        <v>26.0886</v>
      </c>
      <c r="HL20" s="165"/>
      <c r="HM20" s="166">
        <v>12.8172</v>
      </c>
      <c r="HN20" s="166">
        <v>-12.191000000000001</v>
      </c>
      <c r="HO20" s="166">
        <v>-12.274900000000001</v>
      </c>
      <c r="HP20" s="165"/>
      <c r="HQ20" s="165"/>
      <c r="HR20" s="166">
        <v>-18.884399999999999</v>
      </c>
      <c r="HS20" s="166">
        <v>-18.357099999999999</v>
      </c>
      <c r="HT20" s="166">
        <v>-6.6345000000000001</v>
      </c>
      <c r="HU20" s="166">
        <v>-6.7847</v>
      </c>
      <c r="HV20" s="166">
        <v>20.63</v>
      </c>
      <c r="HW20" s="166">
        <v>20.53</v>
      </c>
      <c r="HX20" s="166">
        <v>-25.8</v>
      </c>
      <c r="HY20" s="166">
        <v>-27</v>
      </c>
      <c r="HZ20" s="166">
        <v>5.3999999999999999E-2</v>
      </c>
      <c r="IA20" s="166">
        <v>-7.92</v>
      </c>
      <c r="IB20" s="166">
        <v>63.215200000000003</v>
      </c>
      <c r="IC20" s="166">
        <v>23.445499999999999</v>
      </c>
      <c r="ID20" s="166">
        <v>23.370799999999999</v>
      </c>
      <c r="IE20" s="166">
        <v>-15.7</v>
      </c>
      <c r="IF20" s="166">
        <v>-29</v>
      </c>
      <c r="IG20" s="166">
        <v>1.7</v>
      </c>
      <c r="IH20" s="166">
        <v>1.2</v>
      </c>
      <c r="II20" s="166">
        <v>-18.1813</v>
      </c>
      <c r="IJ20" s="165"/>
      <c r="IK20" s="166">
        <v>-113.65430000000001</v>
      </c>
      <c r="IL20" s="166">
        <v>25.3125</v>
      </c>
      <c r="IM20" s="166">
        <v>-272.44779999999997</v>
      </c>
      <c r="IN20" s="166">
        <v>-26.129200000000001</v>
      </c>
      <c r="IO20" s="166">
        <v>-31.284400000000002</v>
      </c>
      <c r="IP20" s="165"/>
      <c r="IQ20" s="166">
        <v>57.019599999999997</v>
      </c>
      <c r="IR20" s="166">
        <v>129.95599999999999</v>
      </c>
      <c r="IS20" s="166">
        <v>104.95829999999999</v>
      </c>
      <c r="IT20" s="166">
        <v>43.549300000000002</v>
      </c>
      <c r="IU20" s="166">
        <v>18.375299999999999</v>
      </c>
      <c r="IV20" s="166">
        <v>17.360700000000001</v>
      </c>
      <c r="IW20" s="166">
        <v>-23.476700000000001</v>
      </c>
      <c r="IX20" s="166">
        <v>203.68340000000001</v>
      </c>
      <c r="IY20" s="166">
        <v>-211.5745</v>
      </c>
      <c r="IZ20" s="166">
        <v>-3.9632999999999998</v>
      </c>
      <c r="JA20" s="166">
        <v>15.7906</v>
      </c>
      <c r="JB20" s="166">
        <v>-1.2634000000000001</v>
      </c>
      <c r="JC20" s="166">
        <v>1.546</v>
      </c>
      <c r="JD20" s="166">
        <v>-6.08</v>
      </c>
      <c r="JE20" s="166">
        <v>-2.0819999999999999</v>
      </c>
      <c r="JF20" s="166">
        <v>-2.0880000000000001</v>
      </c>
      <c r="JG20" s="166">
        <v>0.56000000000000005</v>
      </c>
      <c r="JH20" s="166">
        <v>1.6</v>
      </c>
      <c r="JI20" s="166">
        <v>-2.9611000000000001</v>
      </c>
      <c r="JJ20" s="166">
        <v>-7.0297999999999998</v>
      </c>
      <c r="JK20" s="166">
        <v>4.9241000000000001</v>
      </c>
      <c r="JL20" s="166">
        <v>6.0380000000000003</v>
      </c>
      <c r="JM20" s="166">
        <v>7.2</v>
      </c>
      <c r="JN20" s="166">
        <v>7.4999999999999997E-2</v>
      </c>
      <c r="JO20" s="166">
        <v>1.42</v>
      </c>
      <c r="JP20" s="165"/>
      <c r="JQ20" s="165"/>
      <c r="JR20" s="166">
        <v>2.6749000000000001</v>
      </c>
      <c r="JS20" s="166">
        <v>3.7734999999999999</v>
      </c>
      <c r="JT20" s="166">
        <v>3.5636000000000001</v>
      </c>
      <c r="JU20" s="165"/>
      <c r="JV20" s="166">
        <v>13.7</v>
      </c>
      <c r="JW20" s="166">
        <v>8.1949000000000005</v>
      </c>
      <c r="JX20" s="166">
        <v>0.28000000000000003</v>
      </c>
      <c r="JY20" s="165"/>
      <c r="JZ20" s="166">
        <v>-4.9230999999999998</v>
      </c>
      <c r="KA20" s="166">
        <v>-6.0612000000000004</v>
      </c>
      <c r="KB20" s="166">
        <v>-28.573499999999999</v>
      </c>
      <c r="KC20" s="166">
        <v>-1.5445</v>
      </c>
      <c r="KD20" s="166">
        <v>2.2216</v>
      </c>
      <c r="KE20" s="166">
        <v>-32.609699999999997</v>
      </c>
      <c r="KF20" s="166">
        <v>0</v>
      </c>
      <c r="KG20" s="166">
        <v>-10.5</v>
      </c>
      <c r="KH20" s="166">
        <v>-4.8</v>
      </c>
      <c r="KI20" s="166">
        <v>53.099499999999999</v>
      </c>
      <c r="KJ20" s="166">
        <v>-134.3047</v>
      </c>
    </row>
    <row r="21" spans="1:296" ht="18" customHeight="1" x14ac:dyDescent="0.3">
      <c r="A21" s="162" t="s">
        <v>89</v>
      </c>
      <c r="B21" s="162" t="s">
        <v>860</v>
      </c>
      <c r="C21" s="165">
        <v>0</v>
      </c>
      <c r="D21" s="166">
        <v>2.0465</v>
      </c>
      <c r="E21" s="166">
        <v>2.9174000000000002</v>
      </c>
      <c r="F21" s="166">
        <v>-8.2185000000000006</v>
      </c>
      <c r="G21" s="166">
        <v>-4.2178000000000004</v>
      </c>
      <c r="H21" s="166">
        <v>8.8445999999999998</v>
      </c>
      <c r="I21" s="165"/>
      <c r="J21" s="166">
        <v>13.821300000000001</v>
      </c>
      <c r="K21" s="165"/>
      <c r="L21" s="166">
        <v>15.2102</v>
      </c>
      <c r="M21" s="166">
        <v>5.9568000000000003</v>
      </c>
      <c r="N21" s="166">
        <v>5.6680999999999999</v>
      </c>
      <c r="O21" s="166">
        <v>-17.760000000000002</v>
      </c>
      <c r="P21" s="166">
        <v>-26.4</v>
      </c>
      <c r="Q21" s="166">
        <v>2.2000000000000002</v>
      </c>
      <c r="R21" s="166">
        <v>0.82799999999999996</v>
      </c>
      <c r="S21" s="166">
        <v>-19.8</v>
      </c>
      <c r="T21" s="166">
        <v>3.3889999999999998</v>
      </c>
      <c r="U21" s="166">
        <v>-2.9683000000000002</v>
      </c>
      <c r="V21" s="166">
        <v>4.3977000000000004</v>
      </c>
      <c r="W21" s="166">
        <v>4.2647000000000004</v>
      </c>
      <c r="X21" s="166">
        <v>7.4888000000000003</v>
      </c>
      <c r="Y21" s="166">
        <v>2.7905000000000002</v>
      </c>
      <c r="Z21" s="166">
        <v>-1.6526000000000001</v>
      </c>
      <c r="AA21" s="166">
        <v>2.3304999999999998</v>
      </c>
      <c r="AB21" s="165"/>
      <c r="AC21" s="166">
        <v>-1.3097000000000001</v>
      </c>
      <c r="AD21" s="166">
        <v>-0.41199999999999998</v>
      </c>
      <c r="AE21" s="166">
        <v>-0.39400000000000002</v>
      </c>
      <c r="AF21" s="166">
        <v>3.6720000000000002</v>
      </c>
      <c r="AG21" s="166">
        <v>-2.2200000000000002</v>
      </c>
      <c r="AH21" s="166">
        <v>-11</v>
      </c>
      <c r="AI21" s="166">
        <v>-0.88100000000000001</v>
      </c>
      <c r="AJ21" s="166">
        <v>0.25</v>
      </c>
      <c r="AK21" s="165">
        <v>0</v>
      </c>
      <c r="AL21" s="166">
        <v>-10.8</v>
      </c>
      <c r="AM21" s="166">
        <v>-10</v>
      </c>
      <c r="AN21" s="166">
        <v>-13.27</v>
      </c>
      <c r="AO21" s="166">
        <v>-13.24</v>
      </c>
      <c r="AP21" s="166">
        <v>3.0017999999999998</v>
      </c>
      <c r="AQ21" s="166">
        <v>4.1443000000000003</v>
      </c>
      <c r="AR21" s="166">
        <v>21.067599999999999</v>
      </c>
      <c r="AS21" s="166">
        <v>23.199300000000001</v>
      </c>
      <c r="AT21" s="166">
        <v>-16.190200000000001</v>
      </c>
      <c r="AU21" s="166">
        <v>-10.158200000000001</v>
      </c>
      <c r="AV21" s="166">
        <v>-10.254899999999999</v>
      </c>
      <c r="AW21" s="166">
        <v>-3.9699999999999999E-2</v>
      </c>
      <c r="AX21" s="166">
        <v>0.36309999999999998</v>
      </c>
      <c r="AY21" s="166">
        <v>-16.6846</v>
      </c>
      <c r="AZ21" s="166">
        <v>-14.4421</v>
      </c>
      <c r="BA21" s="166">
        <v>24.6755</v>
      </c>
      <c r="BB21" s="166">
        <v>26.098500000000001</v>
      </c>
      <c r="BC21" s="166">
        <v>-9.2733000000000008</v>
      </c>
      <c r="BD21" s="166">
        <v>14.9055</v>
      </c>
      <c r="BE21" s="166">
        <v>-5.7</v>
      </c>
      <c r="BF21" s="166">
        <v>-5.9</v>
      </c>
      <c r="BG21" s="166">
        <v>-20.4329</v>
      </c>
      <c r="BH21" s="166">
        <v>-20.483499999999999</v>
      </c>
      <c r="BI21" s="166">
        <v>-2.8344</v>
      </c>
      <c r="BJ21" s="165"/>
      <c r="BK21" s="166">
        <v>-4.6536999999999997</v>
      </c>
      <c r="BL21" s="166">
        <v>6.6928000000000001</v>
      </c>
      <c r="BM21" s="166">
        <v>3.0577999999999999</v>
      </c>
      <c r="BN21" s="166">
        <v>2.1896</v>
      </c>
      <c r="BO21" s="166">
        <v>-91.555499999999995</v>
      </c>
      <c r="BP21" s="166">
        <v>51.789900000000003</v>
      </c>
      <c r="BQ21" s="166">
        <v>51.820399999999999</v>
      </c>
      <c r="BR21" s="166">
        <v>19.905799999999999</v>
      </c>
      <c r="BS21" s="166">
        <v>-124.0915</v>
      </c>
      <c r="BT21" s="165"/>
      <c r="BU21" s="165"/>
      <c r="BV21" s="165"/>
      <c r="BW21" s="166">
        <v>11.3667</v>
      </c>
      <c r="BX21" s="166">
        <v>7.88</v>
      </c>
      <c r="BY21" s="166">
        <v>4.09</v>
      </c>
      <c r="BZ21" s="166">
        <v>-10.06</v>
      </c>
      <c r="CA21" s="166">
        <v>4.5</v>
      </c>
      <c r="CB21" s="166">
        <v>-21.161000000000001</v>
      </c>
      <c r="CC21" s="166">
        <v>-20.7592</v>
      </c>
      <c r="CD21" s="166">
        <v>24.844899999999999</v>
      </c>
      <c r="CE21" s="166">
        <v>23.408000000000001</v>
      </c>
      <c r="CF21" s="166">
        <v>-5.1001000000000003</v>
      </c>
      <c r="CG21" s="166">
        <v>-1.1988000000000001</v>
      </c>
      <c r="CH21" s="166">
        <v>-1.3363</v>
      </c>
      <c r="CI21" s="166">
        <v>-4.5868000000000002</v>
      </c>
      <c r="CJ21" s="166">
        <v>22.4389</v>
      </c>
      <c r="CK21" s="165"/>
      <c r="CL21" s="165"/>
      <c r="CM21" s="166">
        <v>10.5</v>
      </c>
      <c r="CN21" s="166">
        <v>-42.6</v>
      </c>
      <c r="CO21" s="166">
        <v>-3.52</v>
      </c>
      <c r="CP21" s="166">
        <v>31.415199999999999</v>
      </c>
      <c r="CQ21" s="166">
        <v>31.4224</v>
      </c>
      <c r="CR21" s="166">
        <v>30.455400000000001</v>
      </c>
      <c r="CS21" s="166">
        <v>40.778799999999997</v>
      </c>
      <c r="CT21" s="166">
        <v>41.154899999999998</v>
      </c>
      <c r="CU21" s="166">
        <v>-16.5581</v>
      </c>
      <c r="CV21" s="166">
        <v>-32.124200000000002</v>
      </c>
      <c r="CW21" s="166">
        <v>-9.6046999999999993</v>
      </c>
      <c r="CX21" s="166">
        <v>2.1974</v>
      </c>
      <c r="CY21" s="166">
        <v>26.88</v>
      </c>
      <c r="CZ21" s="166">
        <v>10.06</v>
      </c>
      <c r="DA21" s="166">
        <v>8.7548999999999992</v>
      </c>
      <c r="DB21" s="166">
        <v>7.6201999999999996</v>
      </c>
      <c r="DC21" s="166">
        <v>9.3878000000000004</v>
      </c>
      <c r="DD21" s="165"/>
      <c r="DE21" s="166">
        <v>-22.792400000000001</v>
      </c>
      <c r="DF21" s="166">
        <v>-23.306999999999999</v>
      </c>
      <c r="DG21" s="166">
        <v>29.418600000000001</v>
      </c>
      <c r="DH21" s="165"/>
      <c r="DI21" s="166">
        <v>-3.9146999999999998</v>
      </c>
      <c r="DJ21" s="166">
        <v>-29.7</v>
      </c>
      <c r="DK21" s="166">
        <v>-29.8</v>
      </c>
      <c r="DL21" s="166">
        <v>-2.0813000000000001</v>
      </c>
      <c r="DM21" s="166">
        <v>2.6240000000000001</v>
      </c>
      <c r="DN21" s="166">
        <v>12.464399999999999</v>
      </c>
      <c r="DO21" s="166">
        <v>10.7675</v>
      </c>
      <c r="DP21" s="166">
        <v>3.19</v>
      </c>
      <c r="DQ21" s="166">
        <v>-3.47</v>
      </c>
      <c r="DR21" s="166">
        <v>10.5555</v>
      </c>
      <c r="DS21" s="166">
        <v>-29.7117</v>
      </c>
      <c r="DT21" s="166">
        <v>-10.25</v>
      </c>
      <c r="DU21" s="166">
        <v>-10.25</v>
      </c>
      <c r="DV21" s="166">
        <v>27.6</v>
      </c>
      <c r="DW21" s="166">
        <v>3.51</v>
      </c>
      <c r="DX21" s="166">
        <v>-31.109100000000002</v>
      </c>
      <c r="DY21" s="166">
        <v>-15.327299999999999</v>
      </c>
      <c r="DZ21" s="166">
        <v>-38.241599999999998</v>
      </c>
      <c r="EA21" s="166">
        <v>-36.990900000000003</v>
      </c>
      <c r="EB21" s="165"/>
      <c r="EC21" s="166">
        <v>-14.785600000000001</v>
      </c>
      <c r="ED21" s="166">
        <v>-23.260400000000001</v>
      </c>
      <c r="EE21" s="166">
        <v>-23.0168</v>
      </c>
      <c r="EF21" s="166">
        <v>-22.259499999999999</v>
      </c>
      <c r="EG21" s="166">
        <v>-30.0366</v>
      </c>
      <c r="EH21" s="166">
        <v>-14.442</v>
      </c>
      <c r="EI21" s="166">
        <v>-99.208699999999993</v>
      </c>
      <c r="EJ21" s="166">
        <v>-41.434699999999999</v>
      </c>
      <c r="EK21" s="165"/>
      <c r="EL21" s="166">
        <v>-12.492699999999999</v>
      </c>
      <c r="EM21" s="166">
        <v>-11.803900000000001</v>
      </c>
      <c r="EN21" s="166">
        <v>23.6694</v>
      </c>
      <c r="EO21" s="166">
        <v>-10.0045</v>
      </c>
      <c r="EP21" s="166">
        <v>-9.7605000000000004</v>
      </c>
      <c r="EQ21" s="166">
        <v>-21.507999999999999</v>
      </c>
      <c r="ER21" s="166">
        <v>-32.690399999999997</v>
      </c>
      <c r="ES21" s="166">
        <v>-32.525399999999998</v>
      </c>
      <c r="ET21" s="166">
        <v>15.7631</v>
      </c>
      <c r="EU21" s="166">
        <v>12.65</v>
      </c>
      <c r="EV21" s="166">
        <v>-9.57</v>
      </c>
      <c r="EW21" s="166">
        <v>0</v>
      </c>
      <c r="EX21" s="166">
        <v>4.5624000000000002</v>
      </c>
      <c r="EY21" s="166">
        <v>-16.174099999999999</v>
      </c>
      <c r="EZ21" s="166">
        <v>-11.8805</v>
      </c>
      <c r="FA21" s="166">
        <v>-11.8499</v>
      </c>
      <c r="FB21" s="166">
        <v>9.7579999999999991</v>
      </c>
      <c r="FC21" s="166">
        <v>17.026800000000001</v>
      </c>
      <c r="FD21" s="166">
        <v>-27.1129</v>
      </c>
      <c r="FE21" s="166">
        <v>5.0204000000000004</v>
      </c>
      <c r="FF21" s="165"/>
      <c r="FG21" s="166">
        <v>4.8601999999999999</v>
      </c>
      <c r="FH21" s="166">
        <v>2.4994999999999998</v>
      </c>
      <c r="FI21" s="166">
        <v>2.5455000000000001</v>
      </c>
      <c r="FJ21" s="166">
        <v>0</v>
      </c>
      <c r="FK21" s="166">
        <v>7.5354999999999999</v>
      </c>
      <c r="FL21" s="166">
        <v>7.7030000000000003</v>
      </c>
      <c r="FM21" s="166">
        <v>16.243300000000001</v>
      </c>
      <c r="FN21" s="166">
        <v>18.990600000000001</v>
      </c>
      <c r="FO21" s="166">
        <v>18.895099999999999</v>
      </c>
      <c r="FP21" s="166">
        <v>19.956800000000001</v>
      </c>
      <c r="FQ21" s="166">
        <v>26.847000000000001</v>
      </c>
      <c r="FR21" s="166">
        <v>11.319800000000001</v>
      </c>
      <c r="FS21" s="166">
        <v>-11.75</v>
      </c>
      <c r="FT21" s="166">
        <v>-2.9165000000000001</v>
      </c>
      <c r="FU21" s="166">
        <v>0.14760000000000001</v>
      </c>
      <c r="FV21" s="166">
        <v>2.13</v>
      </c>
      <c r="FW21" s="166">
        <v>0.16</v>
      </c>
      <c r="FX21" s="166">
        <v>-11.4657</v>
      </c>
      <c r="FY21" s="165"/>
      <c r="FZ21" s="166">
        <v>7.4210000000000003</v>
      </c>
      <c r="GA21" s="166">
        <v>1.0900000000000001</v>
      </c>
      <c r="GB21" s="165"/>
      <c r="GC21" s="166">
        <v>26.06</v>
      </c>
      <c r="GD21" s="166">
        <v>-33.559199999999997</v>
      </c>
      <c r="GE21" s="166">
        <v>-26.963100000000001</v>
      </c>
      <c r="GF21" s="166">
        <v>-1.44</v>
      </c>
      <c r="GG21" s="166">
        <v>24.507000000000001</v>
      </c>
      <c r="GH21" s="165"/>
      <c r="GI21" s="166">
        <v>15.501899999999999</v>
      </c>
      <c r="GJ21" s="166">
        <v>-3.4845999999999999</v>
      </c>
      <c r="GK21" s="166">
        <v>-3.7768000000000002</v>
      </c>
      <c r="GL21" s="166">
        <v>2.0996000000000001</v>
      </c>
      <c r="GM21" s="165"/>
      <c r="GN21" s="165"/>
      <c r="GO21" s="166">
        <v>-11.720499999999999</v>
      </c>
      <c r="GP21" s="166">
        <v>-28.599499999999999</v>
      </c>
      <c r="GQ21" s="166">
        <v>8.4208999999999996</v>
      </c>
      <c r="GR21" s="166">
        <v>-18.2468</v>
      </c>
      <c r="GS21" s="166">
        <v>4.1380999999999997</v>
      </c>
      <c r="GT21" s="166">
        <v>3.7431000000000001</v>
      </c>
      <c r="GU21" s="166">
        <v>136.72300000000001</v>
      </c>
      <c r="GV21" s="166">
        <v>-6.9161999999999999</v>
      </c>
      <c r="GW21" s="166">
        <v>-8.2950999999999997</v>
      </c>
      <c r="GX21" s="166">
        <v>8.2782</v>
      </c>
      <c r="GY21" s="166">
        <v>2.0152999999999999</v>
      </c>
      <c r="GZ21" s="166">
        <v>5.2599</v>
      </c>
      <c r="HA21" s="166">
        <v>7.9588000000000001</v>
      </c>
      <c r="HB21" s="166">
        <v>1</v>
      </c>
      <c r="HC21" s="166">
        <v>-19.585999999999999</v>
      </c>
      <c r="HD21" s="166">
        <v>-18.854299999999999</v>
      </c>
      <c r="HE21" s="166">
        <v>-40.229999999999997</v>
      </c>
      <c r="HF21" s="166">
        <v>44.059899999999999</v>
      </c>
      <c r="HG21" s="166">
        <v>46.201599999999999</v>
      </c>
      <c r="HH21" s="166">
        <v>-22.450399999999998</v>
      </c>
      <c r="HI21" s="166">
        <v>60.143599999999999</v>
      </c>
      <c r="HJ21" s="166">
        <v>-27.064699999999998</v>
      </c>
      <c r="HK21" s="166">
        <v>24.809200000000001</v>
      </c>
      <c r="HL21" s="165"/>
      <c r="HM21" s="166">
        <v>12.691800000000001</v>
      </c>
      <c r="HN21" s="166">
        <v>0</v>
      </c>
      <c r="HO21" s="166">
        <v>-11.831099999999999</v>
      </c>
      <c r="HP21" s="166">
        <v>15.5573</v>
      </c>
      <c r="HQ21" s="165"/>
      <c r="HR21" s="166">
        <v>-19.362300000000001</v>
      </c>
      <c r="HS21" s="166">
        <v>-18.835000000000001</v>
      </c>
      <c r="HT21" s="166">
        <v>-9.3297000000000008</v>
      </c>
      <c r="HU21" s="166">
        <v>-9.3847000000000005</v>
      </c>
      <c r="HV21" s="166">
        <v>20.8</v>
      </c>
      <c r="HW21" s="166">
        <v>20.81</v>
      </c>
      <c r="HX21" s="166">
        <v>-26.8</v>
      </c>
      <c r="HY21" s="166">
        <v>-26.8</v>
      </c>
      <c r="HZ21" s="166">
        <v>0.15840000000000001</v>
      </c>
      <c r="IA21" s="166">
        <v>-4.96</v>
      </c>
      <c r="IB21" s="166">
        <v>64.842799999999997</v>
      </c>
      <c r="IC21" s="166">
        <v>22.900300000000001</v>
      </c>
      <c r="ID21" s="166">
        <v>23.278700000000001</v>
      </c>
      <c r="IE21" s="166">
        <v>-15.2</v>
      </c>
      <c r="IF21" s="166">
        <v>-30.2</v>
      </c>
      <c r="IG21" s="166">
        <v>1.7</v>
      </c>
      <c r="IH21" s="166">
        <v>1.2</v>
      </c>
      <c r="II21" s="165"/>
      <c r="IJ21" s="165"/>
      <c r="IK21" s="166">
        <v>-116.35639999999999</v>
      </c>
      <c r="IL21" s="166">
        <v>27.795300000000001</v>
      </c>
      <c r="IM21" s="166">
        <v>-275.83819999999997</v>
      </c>
      <c r="IN21" s="166">
        <v>-25.617599999999999</v>
      </c>
      <c r="IO21" s="166">
        <v>-32.040900000000001</v>
      </c>
      <c r="IP21" s="165"/>
      <c r="IQ21" s="166">
        <v>59.708199999999998</v>
      </c>
      <c r="IR21" s="166">
        <v>130.9349</v>
      </c>
      <c r="IS21" s="166">
        <v>104.9044</v>
      </c>
      <c r="IT21" s="166">
        <v>37.291899999999998</v>
      </c>
      <c r="IU21" s="166">
        <v>17.013200000000001</v>
      </c>
      <c r="IV21" s="166">
        <v>17.9772</v>
      </c>
      <c r="IW21" s="166">
        <v>-22.2957</v>
      </c>
      <c r="IX21" s="166">
        <v>198.35390000000001</v>
      </c>
      <c r="IY21" s="165"/>
      <c r="IZ21" s="166">
        <v>-8.7318999999999996</v>
      </c>
      <c r="JA21" s="166">
        <v>19.181100000000001</v>
      </c>
      <c r="JB21" s="166">
        <v>-0.86550000000000005</v>
      </c>
      <c r="JC21" s="166">
        <v>1.1870000000000001</v>
      </c>
      <c r="JD21" s="166">
        <v>-6.56</v>
      </c>
      <c r="JE21" s="166">
        <v>-2.1379999999999999</v>
      </c>
      <c r="JF21" s="166">
        <v>-2.14</v>
      </c>
      <c r="JG21" s="166">
        <v>1.28</v>
      </c>
      <c r="JH21" s="166">
        <v>1.1200000000000001</v>
      </c>
      <c r="JI21" s="166">
        <v>-3.7446999999999999</v>
      </c>
      <c r="JJ21" s="166">
        <v>-6.8528000000000002</v>
      </c>
      <c r="JK21" s="166">
        <v>4.6585999999999999</v>
      </c>
      <c r="JL21" s="166">
        <v>5.8304999999999998</v>
      </c>
      <c r="JM21" s="166">
        <v>7.6</v>
      </c>
      <c r="JN21" s="166">
        <v>0.20200000000000001</v>
      </c>
      <c r="JO21" s="166">
        <v>-0.13700000000000001</v>
      </c>
      <c r="JP21" s="165"/>
      <c r="JQ21" s="165"/>
      <c r="JR21" s="166">
        <v>4.0688000000000004</v>
      </c>
      <c r="JS21" s="166">
        <v>2.9232</v>
      </c>
      <c r="JT21" s="166">
        <v>3.3351999999999999</v>
      </c>
      <c r="JU21" s="165"/>
      <c r="JV21" s="166">
        <v>13.6</v>
      </c>
      <c r="JW21" s="166">
        <v>7.7367999999999997</v>
      </c>
      <c r="JX21" s="166">
        <v>0.46</v>
      </c>
      <c r="JY21" s="165"/>
      <c r="JZ21" s="166">
        <v>-3.9803000000000002</v>
      </c>
      <c r="KA21" s="166">
        <v>-5.8587999999999996</v>
      </c>
      <c r="KB21" s="166">
        <v>-29.161300000000001</v>
      </c>
      <c r="KC21" s="166">
        <v>0</v>
      </c>
      <c r="KD21" s="166">
        <v>0</v>
      </c>
      <c r="KE21" s="166">
        <v>-32.447400000000002</v>
      </c>
      <c r="KF21" s="166">
        <v>0</v>
      </c>
      <c r="KG21" s="166">
        <v>-10.6</v>
      </c>
      <c r="KH21" s="166">
        <v>-5.0999999999999996</v>
      </c>
      <c r="KI21" s="166">
        <v>43.705100000000002</v>
      </c>
      <c r="KJ21" s="166">
        <v>-121.87560000000001</v>
      </c>
    </row>
    <row r="22" spans="1:296" ht="18" customHeight="1" x14ac:dyDescent="0.3">
      <c r="A22" s="162" t="s">
        <v>89</v>
      </c>
      <c r="B22" s="162" t="s">
        <v>861</v>
      </c>
      <c r="C22" s="165">
        <v>0</v>
      </c>
      <c r="D22" s="166">
        <v>2.3313000000000001</v>
      </c>
      <c r="E22" s="166">
        <v>2.4651999999999998</v>
      </c>
      <c r="F22" s="166">
        <v>-7.5476999999999999</v>
      </c>
      <c r="G22" s="166">
        <v>-2.7898999999999998</v>
      </c>
      <c r="H22" s="166">
        <v>9.5427999999999997</v>
      </c>
      <c r="I22" s="165"/>
      <c r="J22" s="166">
        <v>13.194000000000001</v>
      </c>
      <c r="K22" s="165"/>
      <c r="L22" s="166">
        <v>16.084199999999999</v>
      </c>
      <c r="M22" s="166">
        <v>6.6398000000000001</v>
      </c>
      <c r="N22" s="166">
        <v>6.2571000000000003</v>
      </c>
      <c r="O22" s="166">
        <v>-17.760000000000002</v>
      </c>
      <c r="P22" s="165">
        <v>-26.4</v>
      </c>
      <c r="Q22" s="166">
        <v>2.2000000000000002</v>
      </c>
      <c r="R22" s="166">
        <v>1.6559999999999999</v>
      </c>
      <c r="S22" s="165"/>
      <c r="T22" s="166">
        <v>3.2885</v>
      </c>
      <c r="U22" s="166">
        <v>-1.2176</v>
      </c>
      <c r="V22" s="166">
        <v>4.0537999999999998</v>
      </c>
      <c r="W22" s="166">
        <v>3.9548999999999999</v>
      </c>
      <c r="X22" s="166">
        <v>7.3385999999999996</v>
      </c>
      <c r="Y22" s="166">
        <v>2.8172000000000001</v>
      </c>
      <c r="Z22" s="166">
        <v>-1.7092000000000001</v>
      </c>
      <c r="AA22" s="166">
        <v>2.3197999999999999</v>
      </c>
      <c r="AB22" s="165"/>
      <c r="AC22" s="166">
        <v>-1.2623</v>
      </c>
      <c r="AD22" s="166">
        <v>-0.373</v>
      </c>
      <c r="AE22" s="166">
        <v>-0.35899999999999999</v>
      </c>
      <c r="AF22" s="166">
        <v>3.7229999999999999</v>
      </c>
      <c r="AG22" s="166">
        <v>-4.4400000000000004</v>
      </c>
      <c r="AH22" s="166">
        <v>-8.8000000000000007</v>
      </c>
      <c r="AI22" s="166">
        <v>-0.76700000000000002</v>
      </c>
      <c r="AJ22" s="166">
        <v>0.246</v>
      </c>
      <c r="AK22" s="165">
        <v>0</v>
      </c>
      <c r="AL22" s="166">
        <v>-10.33</v>
      </c>
      <c r="AM22" s="166">
        <v>-10</v>
      </c>
      <c r="AN22" s="166">
        <v>-13.33</v>
      </c>
      <c r="AO22" s="166">
        <v>-13.38</v>
      </c>
      <c r="AP22" s="166">
        <v>2.1429999999999998</v>
      </c>
      <c r="AQ22" s="166">
        <v>3.7237</v>
      </c>
      <c r="AR22" s="166">
        <v>21.494599999999998</v>
      </c>
      <c r="AS22" s="166">
        <v>23.8353</v>
      </c>
      <c r="AT22" s="166">
        <v>-12.464700000000001</v>
      </c>
      <c r="AU22" s="166">
        <v>-6.4737</v>
      </c>
      <c r="AV22" s="166">
        <v>-6.1870000000000003</v>
      </c>
      <c r="AW22" s="166">
        <v>20.7486</v>
      </c>
      <c r="AX22" s="166">
        <v>12.502599999999999</v>
      </c>
      <c r="AY22" s="166">
        <v>-16.493600000000001</v>
      </c>
      <c r="AZ22" s="166">
        <v>-14.727499999999999</v>
      </c>
      <c r="BA22" s="166">
        <v>34.8523</v>
      </c>
      <c r="BB22" s="166">
        <v>37.986600000000003</v>
      </c>
      <c r="BC22" s="166">
        <v>43.273099999999999</v>
      </c>
      <c r="BD22" s="166">
        <v>17.646000000000001</v>
      </c>
      <c r="BE22" s="166">
        <v>-5.7</v>
      </c>
      <c r="BF22" s="166">
        <v>-5.9</v>
      </c>
      <c r="BG22" s="166">
        <v>-24.3628</v>
      </c>
      <c r="BH22" s="166">
        <v>-25.834499999999998</v>
      </c>
      <c r="BI22" s="166">
        <v>-3.1524999999999999</v>
      </c>
      <c r="BJ22" s="165"/>
      <c r="BK22" s="166">
        <v>-4.8338000000000001</v>
      </c>
      <c r="BL22" s="166">
        <v>7.4189999999999996</v>
      </c>
      <c r="BM22" s="166">
        <v>3.4775</v>
      </c>
      <c r="BN22" s="166">
        <v>2.5036</v>
      </c>
      <c r="BO22" s="166">
        <v>-137.11959999999999</v>
      </c>
      <c r="BP22" s="166">
        <v>86.581000000000003</v>
      </c>
      <c r="BQ22" s="166">
        <v>85.848500000000001</v>
      </c>
      <c r="BR22" s="166">
        <v>20.193899999999999</v>
      </c>
      <c r="BS22" s="166">
        <v>-103.48309999999999</v>
      </c>
      <c r="BT22" s="165"/>
      <c r="BU22" s="165"/>
      <c r="BV22" s="165"/>
      <c r="BW22" s="166">
        <v>13.452400000000001</v>
      </c>
      <c r="BX22" s="166">
        <v>7.97</v>
      </c>
      <c r="BY22" s="166">
        <v>4.4800000000000004</v>
      </c>
      <c r="BZ22" s="166">
        <v>-9.32</v>
      </c>
      <c r="CA22" s="166">
        <v>5.12</v>
      </c>
      <c r="CB22" s="166">
        <v>-19.8215</v>
      </c>
      <c r="CC22" s="166">
        <v>-19.955400000000001</v>
      </c>
      <c r="CD22" s="166">
        <v>22.734400000000001</v>
      </c>
      <c r="CE22" s="166">
        <v>21.2987</v>
      </c>
      <c r="CF22" s="166">
        <v>-5.9596999999999998</v>
      </c>
      <c r="CG22" s="166">
        <v>5.8410000000000002</v>
      </c>
      <c r="CH22" s="166">
        <v>5.7351999999999999</v>
      </c>
      <c r="CI22" s="166">
        <v>-5.1124999999999998</v>
      </c>
      <c r="CJ22" s="166">
        <v>30.924499999999998</v>
      </c>
      <c r="CK22" s="165"/>
      <c r="CL22" s="165"/>
      <c r="CM22" s="166">
        <v>14.7</v>
      </c>
      <c r="CN22" s="166">
        <v>-61.4</v>
      </c>
      <c r="CO22" s="166">
        <v>-3.58</v>
      </c>
      <c r="CP22" s="166">
        <v>37.127699999999997</v>
      </c>
      <c r="CQ22" s="166">
        <v>37.293300000000002</v>
      </c>
      <c r="CR22" s="166">
        <v>35.586799999999997</v>
      </c>
      <c r="CS22" s="166">
        <v>56.516100000000002</v>
      </c>
      <c r="CT22" s="166">
        <v>56.79</v>
      </c>
      <c r="CU22" s="166">
        <v>-14.481400000000001</v>
      </c>
      <c r="CV22" s="166">
        <v>-52.637999999999998</v>
      </c>
      <c r="CW22" s="166">
        <v>-6.3400999999999996</v>
      </c>
      <c r="CX22" s="166">
        <v>2.3367</v>
      </c>
      <c r="CY22" s="166">
        <v>29.44</v>
      </c>
      <c r="CZ22" s="166">
        <v>11.32</v>
      </c>
      <c r="DA22" s="166">
        <v>10.004899999999999</v>
      </c>
      <c r="DB22" s="166">
        <v>8.8897999999999993</v>
      </c>
      <c r="DC22" s="166">
        <v>9.8048999999999999</v>
      </c>
      <c r="DD22" s="165"/>
      <c r="DE22" s="166">
        <v>-32.312199999999997</v>
      </c>
      <c r="DF22" s="166">
        <v>-32.603400000000001</v>
      </c>
      <c r="DG22" s="166">
        <v>38.764400000000002</v>
      </c>
      <c r="DH22" s="165"/>
      <c r="DI22" s="166">
        <v>-4.1242000000000001</v>
      </c>
      <c r="DJ22" s="166">
        <v>-43</v>
      </c>
      <c r="DK22" s="166">
        <v>-41.8</v>
      </c>
      <c r="DL22" s="166">
        <v>-1.8310999999999999</v>
      </c>
      <c r="DM22" s="166">
        <v>4.4939999999999998</v>
      </c>
      <c r="DN22" s="166">
        <v>13.4107</v>
      </c>
      <c r="DO22" s="166">
        <v>13.550700000000001</v>
      </c>
      <c r="DP22" s="166">
        <v>5.2</v>
      </c>
      <c r="DQ22" s="166">
        <v>-3.68</v>
      </c>
      <c r="DR22" s="166">
        <v>9.8115000000000006</v>
      </c>
      <c r="DS22" s="166">
        <v>-37.487099999999998</v>
      </c>
      <c r="DT22" s="166">
        <v>-10.1</v>
      </c>
      <c r="DU22" s="166">
        <v>-10.28</v>
      </c>
      <c r="DV22" s="166">
        <v>28.86</v>
      </c>
      <c r="DW22" s="166">
        <v>4</v>
      </c>
      <c r="DX22" s="166">
        <v>-39.454500000000003</v>
      </c>
      <c r="DY22" s="166">
        <v>-19.863600000000002</v>
      </c>
      <c r="DZ22" s="166">
        <v>-37.678699999999999</v>
      </c>
      <c r="EA22" s="166">
        <v>-37.627299999999998</v>
      </c>
      <c r="EB22" s="166">
        <v>9.6628000000000007</v>
      </c>
      <c r="EC22" s="166">
        <v>-15.7821</v>
      </c>
      <c r="ED22" s="166">
        <v>-25.0031</v>
      </c>
      <c r="EE22" s="166">
        <v>-24.3935</v>
      </c>
      <c r="EF22" s="166">
        <v>-21.289300000000001</v>
      </c>
      <c r="EG22" s="166">
        <v>-29.6296</v>
      </c>
      <c r="EH22" s="166">
        <v>-14.525</v>
      </c>
      <c r="EI22" s="166">
        <v>-96.436999999999998</v>
      </c>
      <c r="EJ22" s="166">
        <v>-61.309399999999997</v>
      </c>
      <c r="EK22" s="165"/>
      <c r="EL22" s="166">
        <v>-13.671900000000001</v>
      </c>
      <c r="EM22" s="166">
        <v>-12.884</v>
      </c>
      <c r="EN22" s="166">
        <v>22.918900000000001</v>
      </c>
      <c r="EO22" s="166">
        <v>-10.075699999999999</v>
      </c>
      <c r="EP22" s="166">
        <v>-9.2479999999999993</v>
      </c>
      <c r="EQ22" s="166">
        <v>-18.436</v>
      </c>
      <c r="ER22" s="166">
        <v>-33.459099999999999</v>
      </c>
      <c r="ES22" s="166">
        <v>-33.491999999999997</v>
      </c>
      <c r="ET22" s="166">
        <v>14.5869</v>
      </c>
      <c r="EU22" s="165"/>
      <c r="EV22" s="166">
        <v>-9.26</v>
      </c>
      <c r="EW22" s="166">
        <v>0</v>
      </c>
      <c r="EX22" s="166">
        <v>5.0545</v>
      </c>
      <c r="EY22" s="166">
        <v>-18.038</v>
      </c>
      <c r="EZ22" s="166">
        <v>-11.2752</v>
      </c>
      <c r="FA22" s="166">
        <v>-11.126099999999999</v>
      </c>
      <c r="FB22" s="166">
        <v>7.9009999999999998</v>
      </c>
      <c r="FC22" s="166">
        <v>15.3477</v>
      </c>
      <c r="FD22" s="166">
        <v>-26.121200000000002</v>
      </c>
      <c r="FE22" s="166">
        <v>5.2835000000000001</v>
      </c>
      <c r="FF22" s="165"/>
      <c r="FG22" s="166">
        <v>4.9420999999999999</v>
      </c>
      <c r="FH22" s="166">
        <v>2.4773999999999998</v>
      </c>
      <c r="FI22" s="166">
        <v>2.7549999999999999</v>
      </c>
      <c r="FJ22" s="166">
        <v>0</v>
      </c>
      <c r="FK22" s="166">
        <v>5.3586</v>
      </c>
      <c r="FL22" s="166">
        <v>5.5260999999999996</v>
      </c>
      <c r="FM22" s="166">
        <v>17.9178</v>
      </c>
      <c r="FN22" s="166">
        <v>20.108799999999999</v>
      </c>
      <c r="FO22" s="166">
        <v>20.248999999999999</v>
      </c>
      <c r="FP22" s="166">
        <v>21.401800000000001</v>
      </c>
      <c r="FQ22" s="166">
        <v>28.990400000000001</v>
      </c>
      <c r="FR22" s="166">
        <v>8.8148</v>
      </c>
      <c r="FS22" s="166">
        <v>-11.98</v>
      </c>
      <c r="FT22" s="166">
        <v>-3.4914000000000001</v>
      </c>
      <c r="FU22" s="166">
        <v>0.1925</v>
      </c>
      <c r="FV22" s="166">
        <v>2.1</v>
      </c>
      <c r="FW22" s="166">
        <v>0.5</v>
      </c>
      <c r="FX22" s="166">
        <v>-9.1845999999999997</v>
      </c>
      <c r="FY22" s="165"/>
      <c r="FZ22" s="166">
        <v>7.4059999999999997</v>
      </c>
      <c r="GA22" s="166">
        <v>0.86299999999999999</v>
      </c>
      <c r="GB22" s="165"/>
      <c r="GC22" s="166">
        <v>28.16</v>
      </c>
      <c r="GD22" s="166">
        <v>-34.588000000000001</v>
      </c>
      <c r="GE22" s="166">
        <v>-28.185099999999998</v>
      </c>
      <c r="GF22" s="166">
        <v>-1.37</v>
      </c>
      <c r="GG22" s="166">
        <v>16.650500000000001</v>
      </c>
      <c r="GH22" s="165"/>
      <c r="GI22" s="166">
        <v>20.885200000000001</v>
      </c>
      <c r="GJ22" s="166">
        <v>-6.4767000000000001</v>
      </c>
      <c r="GK22" s="166">
        <v>-6.8307000000000002</v>
      </c>
      <c r="GL22" s="166">
        <v>2.0661</v>
      </c>
      <c r="GM22" s="165"/>
      <c r="GN22" s="165"/>
      <c r="GO22" s="166">
        <v>-11.169600000000001</v>
      </c>
      <c r="GP22" s="166">
        <v>-24.466100000000001</v>
      </c>
      <c r="GQ22" s="166">
        <v>8.5594000000000001</v>
      </c>
      <c r="GR22" s="166">
        <v>-22.251000000000001</v>
      </c>
      <c r="GS22" s="166">
        <v>5.9141000000000004</v>
      </c>
      <c r="GT22" s="166">
        <v>4.4081999999999999</v>
      </c>
      <c r="GU22" s="166">
        <v>140.6087</v>
      </c>
      <c r="GV22" s="166">
        <v>-6.0103</v>
      </c>
      <c r="GW22" s="166">
        <v>-7.3186999999999998</v>
      </c>
      <c r="GX22" s="166">
        <v>4.9119000000000002</v>
      </c>
      <c r="GY22" s="166">
        <v>2.9843000000000002</v>
      </c>
      <c r="GZ22" s="166">
        <v>5.4869000000000003</v>
      </c>
      <c r="HA22" s="166">
        <v>8.2367000000000008</v>
      </c>
      <c r="HB22" s="166">
        <v>3</v>
      </c>
      <c r="HC22" s="166">
        <v>-22.748899999999999</v>
      </c>
      <c r="HD22" s="166">
        <v>-22.3217</v>
      </c>
      <c r="HE22" s="166">
        <v>-47.35</v>
      </c>
      <c r="HF22" s="166">
        <v>51.0745</v>
      </c>
      <c r="HG22" s="166">
        <v>54.642699999999998</v>
      </c>
      <c r="HH22" s="166">
        <v>-28.280200000000001</v>
      </c>
      <c r="HI22" s="166">
        <v>48.721499999999999</v>
      </c>
      <c r="HJ22" s="166">
        <v>-33.223399999999998</v>
      </c>
      <c r="HK22" s="166">
        <v>20.489000000000001</v>
      </c>
      <c r="HL22" s="165"/>
      <c r="HM22" s="166">
        <v>14.5664</v>
      </c>
      <c r="HN22" s="166">
        <v>-12.55</v>
      </c>
      <c r="HO22" s="166">
        <v>-13.596399999999999</v>
      </c>
      <c r="HP22" s="165"/>
      <c r="HQ22" s="166">
        <v>11.230600000000001</v>
      </c>
      <c r="HR22" s="166">
        <v>-20.224799999999998</v>
      </c>
      <c r="HS22" s="166">
        <v>-20.059999999999999</v>
      </c>
      <c r="HT22" s="166">
        <v>-11.758900000000001</v>
      </c>
      <c r="HU22" s="166">
        <v>-11.544600000000001</v>
      </c>
      <c r="HV22" s="166">
        <v>26.58</v>
      </c>
      <c r="HW22" s="166">
        <v>26.38</v>
      </c>
      <c r="HX22" s="166">
        <v>-26.1</v>
      </c>
      <c r="HY22" s="166">
        <v>-26.2</v>
      </c>
      <c r="HZ22" s="166">
        <v>0.21149999999999999</v>
      </c>
      <c r="IA22" s="166">
        <v>-4.5599999999999996</v>
      </c>
      <c r="IB22" s="166">
        <v>69.054000000000002</v>
      </c>
      <c r="IC22" s="166">
        <v>23.710699999999999</v>
      </c>
      <c r="ID22" s="166">
        <v>24.521699999999999</v>
      </c>
      <c r="IE22" s="166">
        <v>-14.8</v>
      </c>
      <c r="IF22" s="166">
        <v>-28.6</v>
      </c>
      <c r="IG22" s="166">
        <v>3</v>
      </c>
      <c r="IH22" s="166">
        <v>2.5</v>
      </c>
      <c r="II22" s="166">
        <v>-18.396000000000001</v>
      </c>
      <c r="IJ22" s="166">
        <v>-18.3522</v>
      </c>
      <c r="IK22" s="166">
        <v>-119.97199999999999</v>
      </c>
      <c r="IL22" s="166">
        <v>28.3523</v>
      </c>
      <c r="IM22" s="166">
        <v>-275.68439999999998</v>
      </c>
      <c r="IN22" s="166">
        <v>-27.118600000000001</v>
      </c>
      <c r="IO22" s="166">
        <v>-32.201700000000002</v>
      </c>
      <c r="IP22" s="165"/>
      <c r="IQ22" s="166">
        <v>81.075199999999995</v>
      </c>
      <c r="IR22" s="166">
        <v>140.01920000000001</v>
      </c>
      <c r="IS22" s="166">
        <v>89.021799999999999</v>
      </c>
      <c r="IT22" s="166">
        <v>13.0136</v>
      </c>
      <c r="IU22" s="166">
        <v>14.020899999999999</v>
      </c>
      <c r="IV22" s="166">
        <v>14.855700000000001</v>
      </c>
      <c r="IW22" s="166">
        <v>-29.881499999999999</v>
      </c>
      <c r="IX22" s="166">
        <v>172.31790000000001</v>
      </c>
      <c r="IY22" s="166">
        <v>-204.15020000000001</v>
      </c>
      <c r="IZ22" s="166">
        <v>-31.866499999999998</v>
      </c>
      <c r="JA22" s="166">
        <v>37.880400000000002</v>
      </c>
      <c r="JB22" s="166">
        <v>0.2112</v>
      </c>
      <c r="JC22" s="166">
        <v>1.26</v>
      </c>
      <c r="JD22" s="166">
        <v>-6.8</v>
      </c>
      <c r="JE22" s="166">
        <v>-2.121</v>
      </c>
      <c r="JF22" s="166">
        <v>-2.1259999999999999</v>
      </c>
      <c r="JG22" s="166">
        <v>1.44</v>
      </c>
      <c r="JH22" s="166">
        <v>0.24</v>
      </c>
      <c r="JI22" s="166">
        <v>-3.7711999999999999</v>
      </c>
      <c r="JJ22" s="166">
        <v>-6.3278999999999996</v>
      </c>
      <c r="JK22" s="166">
        <v>3.4866999999999999</v>
      </c>
      <c r="JL22" s="166">
        <v>6.5933999999999999</v>
      </c>
      <c r="JM22" s="166">
        <v>7.6</v>
      </c>
      <c r="JN22" s="166">
        <v>0.78300000000000003</v>
      </c>
      <c r="JO22" s="166">
        <v>-0.33200000000000002</v>
      </c>
      <c r="JP22" s="165"/>
      <c r="JQ22" s="165"/>
      <c r="JR22" s="166">
        <v>3.7909000000000002</v>
      </c>
      <c r="JS22" s="166">
        <v>3.6381000000000001</v>
      </c>
      <c r="JT22" s="166">
        <v>2.7942</v>
      </c>
      <c r="JU22" s="165"/>
      <c r="JV22" s="166">
        <v>12</v>
      </c>
      <c r="JW22" s="166">
        <v>7.3250999999999999</v>
      </c>
      <c r="JX22" s="166">
        <v>0.56000000000000005</v>
      </c>
      <c r="JY22" s="165"/>
      <c r="JZ22" s="166">
        <v>0</v>
      </c>
      <c r="KA22" s="166">
        <v>-7.4897999999999998</v>
      </c>
      <c r="KB22" s="166">
        <v>-30.631900000000002</v>
      </c>
      <c r="KC22" s="166">
        <v>1.3572</v>
      </c>
      <c r="KD22" s="166">
        <v>3.1825999999999999</v>
      </c>
      <c r="KE22" s="166">
        <v>-34.529200000000003</v>
      </c>
      <c r="KF22" s="166">
        <v>0</v>
      </c>
      <c r="KG22" s="166">
        <v>-9</v>
      </c>
      <c r="KH22" s="166">
        <v>-7.5</v>
      </c>
      <c r="KI22" s="166">
        <v>33.781500000000001</v>
      </c>
      <c r="KJ22" s="166">
        <v>-112.7306</v>
      </c>
    </row>
    <row r="23" spans="1:296" ht="18" customHeight="1" x14ac:dyDescent="0.3">
      <c r="A23" s="162" t="s">
        <v>89</v>
      </c>
      <c r="B23" s="162" t="s">
        <v>862</v>
      </c>
      <c r="C23" s="165">
        <v>0</v>
      </c>
      <c r="D23" s="166">
        <v>2.1610999999999998</v>
      </c>
      <c r="E23" s="166">
        <v>2.5756000000000001</v>
      </c>
      <c r="F23" s="166">
        <v>-7.7497999999999996</v>
      </c>
      <c r="G23" s="166">
        <v>-2.9453999999999998</v>
      </c>
      <c r="H23" s="166">
        <v>11.8719</v>
      </c>
      <c r="I23" s="165"/>
      <c r="J23" s="166">
        <v>14.4773</v>
      </c>
      <c r="K23" s="165"/>
      <c r="L23" s="166">
        <v>18.271100000000001</v>
      </c>
      <c r="M23" s="166">
        <v>7.5918000000000001</v>
      </c>
      <c r="N23" s="166">
        <v>7.2504999999999997</v>
      </c>
      <c r="O23" s="166">
        <v>-19.98</v>
      </c>
      <c r="P23" s="166">
        <v>-26.4</v>
      </c>
      <c r="Q23" s="166">
        <v>2.2000000000000002</v>
      </c>
      <c r="R23" s="166">
        <v>1.6559999999999999</v>
      </c>
      <c r="S23" s="166">
        <v>-19.8</v>
      </c>
      <c r="T23" s="166">
        <v>3.3163</v>
      </c>
      <c r="U23" s="166">
        <v>-1.2515000000000001</v>
      </c>
      <c r="V23" s="166">
        <v>4.5568</v>
      </c>
      <c r="W23" s="166">
        <v>4.4093</v>
      </c>
      <c r="X23" s="166">
        <v>7.8811</v>
      </c>
      <c r="Y23" s="166">
        <v>2.5916000000000001</v>
      </c>
      <c r="Z23" s="166">
        <v>-1.7148000000000001</v>
      </c>
      <c r="AA23" s="166">
        <v>2.3732000000000002</v>
      </c>
      <c r="AB23" s="165"/>
      <c r="AC23" s="166">
        <v>-1.2853000000000001</v>
      </c>
      <c r="AD23" s="166">
        <v>-0.46800000000000003</v>
      </c>
      <c r="AE23" s="166">
        <v>-0.44800000000000001</v>
      </c>
      <c r="AF23" s="166">
        <v>3.758</v>
      </c>
      <c r="AG23" s="166">
        <v>0</v>
      </c>
      <c r="AH23" s="166">
        <v>-8.8000000000000007</v>
      </c>
      <c r="AI23" s="166">
        <v>-0.82399999999999995</v>
      </c>
      <c r="AJ23" s="166">
        <v>0.249</v>
      </c>
      <c r="AK23" s="165">
        <v>0</v>
      </c>
      <c r="AL23" s="166">
        <v>-11.18</v>
      </c>
      <c r="AM23" s="166">
        <v>-10</v>
      </c>
      <c r="AN23" s="166">
        <v>-13.18</v>
      </c>
      <c r="AO23" s="166">
        <v>-13.43</v>
      </c>
      <c r="AP23" s="166">
        <v>3.2591000000000001</v>
      </c>
      <c r="AQ23" s="166">
        <v>3.8693</v>
      </c>
      <c r="AR23" s="166">
        <v>21.1783</v>
      </c>
      <c r="AS23" s="166">
        <v>23.501999999999999</v>
      </c>
      <c r="AT23" s="166">
        <v>-11.6747</v>
      </c>
      <c r="AU23" s="166">
        <v>-7.1327999999999996</v>
      </c>
      <c r="AV23" s="166">
        <v>-7.0761000000000003</v>
      </c>
      <c r="AW23" s="166">
        <v>24.892600000000002</v>
      </c>
      <c r="AX23" s="166">
        <v>16.098199999999999</v>
      </c>
      <c r="AY23" s="166">
        <v>-16.588000000000001</v>
      </c>
      <c r="AZ23" s="166">
        <v>-17.094899999999999</v>
      </c>
      <c r="BA23" s="166">
        <v>40.672899999999998</v>
      </c>
      <c r="BB23" s="166">
        <v>31.194500000000001</v>
      </c>
      <c r="BC23" s="166">
        <v>54.921700000000001</v>
      </c>
      <c r="BD23" s="166">
        <v>17.0319</v>
      </c>
      <c r="BE23" s="166">
        <v>-6</v>
      </c>
      <c r="BF23" s="166">
        <v>-5.8</v>
      </c>
      <c r="BG23" s="166">
        <v>-25.6526</v>
      </c>
      <c r="BH23" s="166">
        <v>-25.244499999999999</v>
      </c>
      <c r="BI23" s="166">
        <v>-3.2572999999999999</v>
      </c>
      <c r="BJ23" s="165"/>
      <c r="BK23" s="166">
        <v>-3.1859999999999999</v>
      </c>
      <c r="BL23" s="166">
        <v>7.6180000000000003</v>
      </c>
      <c r="BM23" s="166">
        <v>3.5598000000000001</v>
      </c>
      <c r="BN23" s="166">
        <v>2.4777</v>
      </c>
      <c r="BO23" s="166">
        <v>-138.554</v>
      </c>
      <c r="BP23" s="166">
        <v>87.435500000000005</v>
      </c>
      <c r="BQ23" s="166">
        <v>88.595200000000006</v>
      </c>
      <c r="BR23" s="166">
        <v>-0.435</v>
      </c>
      <c r="BS23" s="166">
        <v>-86.254999999999995</v>
      </c>
      <c r="BT23" s="165"/>
      <c r="BU23" s="165"/>
      <c r="BV23" s="165"/>
      <c r="BW23" s="166">
        <v>19.070900000000002</v>
      </c>
      <c r="BX23" s="166">
        <v>8.93</v>
      </c>
      <c r="BY23" s="166">
        <v>5.19</v>
      </c>
      <c r="BZ23" s="166">
        <v>-7.62</v>
      </c>
      <c r="CA23" s="166">
        <v>6.93</v>
      </c>
      <c r="CB23" s="166">
        <v>-22.098700000000001</v>
      </c>
      <c r="CC23" s="166">
        <v>-21.8308</v>
      </c>
      <c r="CD23" s="166">
        <v>24.561299999999999</v>
      </c>
      <c r="CE23" s="166">
        <v>22.628</v>
      </c>
      <c r="CF23" s="166">
        <v>-7.7405999999999997</v>
      </c>
      <c r="CG23" s="166">
        <v>5.0792000000000002</v>
      </c>
      <c r="CH23" s="166">
        <v>5.1067999999999998</v>
      </c>
      <c r="CI23" s="166">
        <v>-1.8093999999999999</v>
      </c>
      <c r="CJ23" s="166">
        <v>30.129100000000001</v>
      </c>
      <c r="CK23" s="165"/>
      <c r="CL23" s="165"/>
      <c r="CM23" s="166">
        <v>16.600000000000001</v>
      </c>
      <c r="CN23" s="166">
        <v>-56.8</v>
      </c>
      <c r="CO23" s="166">
        <v>-3.87</v>
      </c>
      <c r="CP23" s="166">
        <v>38.077300000000001</v>
      </c>
      <c r="CQ23" s="166">
        <v>38.025199999999998</v>
      </c>
      <c r="CR23" s="166">
        <v>36.755800000000001</v>
      </c>
      <c r="CS23" s="166">
        <v>56.723599999999998</v>
      </c>
      <c r="CT23" s="166">
        <v>57.064599999999999</v>
      </c>
      <c r="CU23" s="166">
        <v>-15.867599999999999</v>
      </c>
      <c r="CV23" s="166">
        <v>-52.166200000000003</v>
      </c>
      <c r="CW23" s="166">
        <v>-9.0244</v>
      </c>
      <c r="CX23" s="166">
        <v>2.3313999999999999</v>
      </c>
      <c r="CY23" s="166">
        <v>31.63</v>
      </c>
      <c r="CZ23" s="166">
        <v>12.34</v>
      </c>
      <c r="DA23" s="166">
        <v>11.723599999999999</v>
      </c>
      <c r="DB23" s="166">
        <v>10.452299999999999</v>
      </c>
      <c r="DC23" s="166">
        <v>10.8874</v>
      </c>
      <c r="DD23" s="165"/>
      <c r="DE23" s="166">
        <v>-30.4876</v>
      </c>
      <c r="DF23" s="166">
        <v>-30.461500000000001</v>
      </c>
      <c r="DG23" s="166">
        <v>33.238999999999997</v>
      </c>
      <c r="DH23" s="165"/>
      <c r="DI23" s="166">
        <v>-4.6948999999999996</v>
      </c>
      <c r="DJ23" s="166">
        <v>-43.5</v>
      </c>
      <c r="DK23" s="166">
        <v>-44.8</v>
      </c>
      <c r="DL23" s="166">
        <v>-1.0645</v>
      </c>
      <c r="DM23" s="166">
        <v>7.4862000000000002</v>
      </c>
      <c r="DN23" s="166">
        <v>15.776400000000001</v>
      </c>
      <c r="DO23" s="166">
        <v>17.6328</v>
      </c>
      <c r="DP23" s="166">
        <v>8.0299999999999994</v>
      </c>
      <c r="DQ23" s="166">
        <v>-4.58</v>
      </c>
      <c r="DR23" s="166">
        <v>11.532</v>
      </c>
      <c r="DS23" s="166">
        <v>-33.091900000000003</v>
      </c>
      <c r="DT23" s="166">
        <v>-10.09</v>
      </c>
      <c r="DU23" s="166">
        <v>-10.130000000000001</v>
      </c>
      <c r="DV23" s="166">
        <v>27.46</v>
      </c>
      <c r="DW23" s="166">
        <v>5.72</v>
      </c>
      <c r="DX23" s="166">
        <v>-33.4</v>
      </c>
      <c r="DY23" s="166">
        <v>-16.881799999999998</v>
      </c>
      <c r="DZ23" s="166">
        <v>-39.560400000000001</v>
      </c>
      <c r="EA23" s="166">
        <v>-38.0364</v>
      </c>
      <c r="EB23" s="166">
        <v>16.208300000000001</v>
      </c>
      <c r="EC23" s="166">
        <v>-9.4509000000000007</v>
      </c>
      <c r="ED23" s="166">
        <v>-18.114699999999999</v>
      </c>
      <c r="EE23" s="166">
        <v>-17.993200000000002</v>
      </c>
      <c r="EF23" s="166">
        <v>-19.947800000000001</v>
      </c>
      <c r="EG23" s="166">
        <v>-28.758900000000001</v>
      </c>
      <c r="EH23" s="166">
        <v>-14.646000000000001</v>
      </c>
      <c r="EI23" s="166">
        <v>-78.616500000000002</v>
      </c>
      <c r="EJ23" s="166">
        <v>-60.344000000000001</v>
      </c>
      <c r="EK23" s="165"/>
      <c r="EL23" s="166">
        <v>-14.588200000000001</v>
      </c>
      <c r="EM23" s="166">
        <v>-13.7324</v>
      </c>
      <c r="EN23" s="166">
        <v>22.205400000000001</v>
      </c>
      <c r="EO23" s="166">
        <v>-8.2043999999999997</v>
      </c>
      <c r="EP23" s="166">
        <v>-8.1667000000000005</v>
      </c>
      <c r="EQ23" s="166">
        <v>-21.507999999999999</v>
      </c>
      <c r="ER23" s="166">
        <v>-32.680500000000002</v>
      </c>
      <c r="ES23" s="166">
        <v>-32.616399999999999</v>
      </c>
      <c r="ET23" s="166">
        <v>13.0947</v>
      </c>
      <c r="EU23" s="166">
        <v>12.55</v>
      </c>
      <c r="EV23" s="166">
        <v>-9.89</v>
      </c>
      <c r="EW23" s="166">
        <v>0.1</v>
      </c>
      <c r="EX23" s="166">
        <v>5.3281999999999998</v>
      </c>
      <c r="EY23" s="166">
        <v>-15.2468</v>
      </c>
      <c r="EZ23" s="166">
        <v>-11.0588</v>
      </c>
      <c r="FA23" s="166">
        <v>-11.1303</v>
      </c>
      <c r="FB23" s="166">
        <v>8.0759000000000007</v>
      </c>
      <c r="FC23" s="166">
        <v>13.365</v>
      </c>
      <c r="FD23" s="166">
        <v>-23.356100000000001</v>
      </c>
      <c r="FE23" s="166">
        <v>4.6783000000000001</v>
      </c>
      <c r="FF23" s="165"/>
      <c r="FG23" s="166">
        <v>4.4245999999999999</v>
      </c>
      <c r="FH23" s="166">
        <v>5.4878999999999998</v>
      </c>
      <c r="FI23" s="166">
        <v>0</v>
      </c>
      <c r="FJ23" s="166">
        <v>6.1102999999999996</v>
      </c>
      <c r="FK23" s="166">
        <v>9.3775999999999993</v>
      </c>
      <c r="FL23" s="166">
        <v>9.7125000000000004</v>
      </c>
      <c r="FM23" s="166">
        <v>8.8751999999999995</v>
      </c>
      <c r="FN23" s="166">
        <v>21.547499999999999</v>
      </c>
      <c r="FO23" s="166">
        <v>21.238399999999999</v>
      </c>
      <c r="FP23" s="166">
        <v>15.0061</v>
      </c>
      <c r="FQ23" s="166">
        <v>23.1708</v>
      </c>
      <c r="FR23" s="166">
        <v>13.4292</v>
      </c>
      <c r="FS23" s="166">
        <v>-14.92</v>
      </c>
      <c r="FT23" s="166">
        <v>-3.2168000000000001</v>
      </c>
      <c r="FU23" s="166">
        <v>0.14760000000000001</v>
      </c>
      <c r="FV23" s="166">
        <v>2.12</v>
      </c>
      <c r="FW23" s="166">
        <v>0.89</v>
      </c>
      <c r="FX23" s="166">
        <v>-13.2575</v>
      </c>
      <c r="FY23" s="165"/>
      <c r="FZ23" s="166">
        <v>7.399</v>
      </c>
      <c r="GA23" s="166">
        <v>1.0780000000000001</v>
      </c>
      <c r="GB23" s="165"/>
      <c r="GC23" s="166">
        <v>26.65</v>
      </c>
      <c r="GD23" s="166">
        <v>-32.255600000000001</v>
      </c>
      <c r="GE23" s="166">
        <v>-25.316199999999998</v>
      </c>
      <c r="GF23" s="166">
        <v>-0.94</v>
      </c>
      <c r="GG23" s="166">
        <v>17.822700000000001</v>
      </c>
      <c r="GH23" s="165"/>
      <c r="GI23" s="166">
        <v>20.639500000000002</v>
      </c>
      <c r="GJ23" s="166">
        <v>-6.8653000000000004</v>
      </c>
      <c r="GK23" s="166">
        <v>-7.3628999999999998</v>
      </c>
      <c r="GL23" s="166">
        <v>2.0394999999999999</v>
      </c>
      <c r="GM23" s="165"/>
      <c r="GN23" s="165"/>
      <c r="GO23" s="166">
        <v>-9.9377999999999993</v>
      </c>
      <c r="GP23" s="166">
        <v>-27.483000000000001</v>
      </c>
      <c r="GQ23" s="166">
        <v>8.8704999999999998</v>
      </c>
      <c r="GR23" s="166">
        <v>-22.242999999999999</v>
      </c>
      <c r="GS23" s="166">
        <v>5.7276999999999996</v>
      </c>
      <c r="GT23" s="166">
        <v>5.3998999999999997</v>
      </c>
      <c r="GU23" s="166">
        <v>140.7621</v>
      </c>
      <c r="GV23" s="166">
        <v>-5.4353999999999996</v>
      </c>
      <c r="GW23" s="166">
        <v>-6.0670999999999999</v>
      </c>
      <c r="GX23" s="166">
        <v>5.3587999999999996</v>
      </c>
      <c r="GY23" s="166">
        <v>1.4558</v>
      </c>
      <c r="GZ23" s="166">
        <v>5.5454999999999997</v>
      </c>
      <c r="HA23" s="166">
        <v>8.2842000000000002</v>
      </c>
      <c r="HB23" s="166">
        <v>1</v>
      </c>
      <c r="HC23" s="166">
        <v>-22.523</v>
      </c>
      <c r="HD23" s="166">
        <v>-21.604299999999999</v>
      </c>
      <c r="HE23" s="166">
        <v>-43.58</v>
      </c>
      <c r="HF23" s="166">
        <v>46.478499999999997</v>
      </c>
      <c r="HG23" s="166">
        <v>48.619900000000001</v>
      </c>
      <c r="HH23" s="166">
        <v>-23.751000000000001</v>
      </c>
      <c r="HI23" s="166">
        <v>56.442999999999998</v>
      </c>
      <c r="HJ23" s="166">
        <v>-39.483199999999997</v>
      </c>
      <c r="HK23" s="166">
        <v>13.821999999999999</v>
      </c>
      <c r="HL23" s="165"/>
      <c r="HM23" s="166">
        <v>13.511100000000001</v>
      </c>
      <c r="HN23" s="166">
        <v>-10.3413</v>
      </c>
      <c r="HO23" s="166">
        <v>-12.9634</v>
      </c>
      <c r="HP23" s="166">
        <v>2.4434999999999998</v>
      </c>
      <c r="HQ23" s="165"/>
      <c r="HR23" s="166">
        <v>-18.9558</v>
      </c>
      <c r="HS23" s="166">
        <v>-18.703099999999999</v>
      </c>
      <c r="HT23" s="166">
        <v>-12.0648</v>
      </c>
      <c r="HU23" s="166">
        <v>-11.9117</v>
      </c>
      <c r="HV23" s="166">
        <v>28.06</v>
      </c>
      <c r="HW23" s="166">
        <v>27.93</v>
      </c>
      <c r="HX23" s="166">
        <v>-26.1</v>
      </c>
      <c r="HY23" s="166">
        <v>-26.5</v>
      </c>
      <c r="HZ23" s="166">
        <v>0.1767</v>
      </c>
      <c r="IA23" s="166">
        <v>-2.8</v>
      </c>
      <c r="IB23" s="166">
        <v>72.218500000000006</v>
      </c>
      <c r="IC23" s="166">
        <v>22.900500000000001</v>
      </c>
      <c r="ID23" s="166">
        <v>22.541699999999999</v>
      </c>
      <c r="IE23" s="166">
        <v>-14</v>
      </c>
      <c r="IF23" s="166">
        <v>-29.5</v>
      </c>
      <c r="IG23" s="166">
        <v>1.7</v>
      </c>
      <c r="IH23" s="166">
        <v>1.2</v>
      </c>
      <c r="II23" s="166">
        <v>-18.1357</v>
      </c>
      <c r="IJ23" s="166">
        <v>-18.070399999999999</v>
      </c>
      <c r="IK23" s="166">
        <v>-140.12450000000001</v>
      </c>
      <c r="IL23" s="166">
        <v>12.3192</v>
      </c>
      <c r="IM23" s="166">
        <v>-229.46459999999999</v>
      </c>
      <c r="IN23" s="166">
        <v>-25.5656</v>
      </c>
      <c r="IO23" s="166">
        <v>-29.5564</v>
      </c>
      <c r="IP23" s="165"/>
      <c r="IQ23" s="166">
        <v>98.21</v>
      </c>
      <c r="IR23" s="166">
        <v>101.8974</v>
      </c>
      <c r="IS23" s="166">
        <v>129.7311</v>
      </c>
      <c r="IT23" s="166">
        <v>-7.5255000000000001</v>
      </c>
      <c r="IU23" s="166">
        <v>19.772300000000001</v>
      </c>
      <c r="IV23" s="166">
        <v>18.488099999999999</v>
      </c>
      <c r="IW23" s="166">
        <v>8.4543999999999997</v>
      </c>
      <c r="IX23" s="166">
        <v>104.1867</v>
      </c>
      <c r="IY23" s="166">
        <v>-247.16120000000001</v>
      </c>
      <c r="IZ23" s="166">
        <v>0.68520000000000003</v>
      </c>
      <c r="JA23" s="166">
        <v>2.3633000000000002</v>
      </c>
      <c r="JB23" s="166">
        <v>-0.3967</v>
      </c>
      <c r="JC23" s="166">
        <v>1.347</v>
      </c>
      <c r="JD23" s="166">
        <v>-6.88</v>
      </c>
      <c r="JE23" s="166">
        <v>-2.15</v>
      </c>
      <c r="JF23" s="166">
        <v>-2.1560000000000001</v>
      </c>
      <c r="JG23" s="166">
        <v>1.6</v>
      </c>
      <c r="JH23" s="166">
        <v>0.56000000000000005</v>
      </c>
      <c r="JI23" s="166">
        <v>-3.8466</v>
      </c>
      <c r="JJ23" s="166">
        <v>-6.1509</v>
      </c>
      <c r="JK23" s="166">
        <v>2.1682999999999999</v>
      </c>
      <c r="JL23" s="166">
        <v>6.0960000000000001</v>
      </c>
      <c r="JM23" s="166">
        <v>7.9</v>
      </c>
      <c r="JN23" s="166">
        <v>0.20300000000000001</v>
      </c>
      <c r="JO23" s="166">
        <v>0.45100000000000001</v>
      </c>
      <c r="JP23" s="165"/>
      <c r="JQ23" s="165"/>
      <c r="JR23" s="166">
        <v>3.2858000000000001</v>
      </c>
      <c r="JS23" s="166">
        <v>3.1886999999999999</v>
      </c>
      <c r="JT23" s="166">
        <v>3.3847</v>
      </c>
      <c r="JU23" s="165"/>
      <c r="JV23" s="166">
        <v>13.9</v>
      </c>
      <c r="JW23" s="166">
        <v>7.0140000000000002</v>
      </c>
      <c r="JX23" s="166">
        <v>0.62</v>
      </c>
      <c r="JY23" s="165"/>
      <c r="JZ23" s="166">
        <v>-2.9499</v>
      </c>
      <c r="KA23" s="166">
        <v>-5.6985999999999999</v>
      </c>
      <c r="KB23" s="166">
        <v>-28.996400000000001</v>
      </c>
      <c r="KC23" s="166">
        <v>0</v>
      </c>
      <c r="KD23" s="166">
        <v>2.3597000000000001</v>
      </c>
      <c r="KE23" s="166">
        <v>-33.543199999999999</v>
      </c>
      <c r="KF23" s="165"/>
      <c r="KG23" s="166">
        <v>-10.3</v>
      </c>
      <c r="KH23" s="166">
        <v>-5.4</v>
      </c>
      <c r="KI23" s="166">
        <v>35.5593</v>
      </c>
      <c r="KJ23" s="166">
        <v>-107.23260000000001</v>
      </c>
    </row>
    <row r="24" spans="1:296" ht="18" customHeight="1" x14ac:dyDescent="0.3">
      <c r="A24" s="162" t="s">
        <v>89</v>
      </c>
      <c r="B24" s="162" t="s">
        <v>863</v>
      </c>
      <c r="C24" s="167">
        <v>0</v>
      </c>
      <c r="D24" s="168">
        <v>1.7782</v>
      </c>
      <c r="E24" s="168">
        <v>2.7145000000000001</v>
      </c>
      <c r="F24" s="168">
        <v>-7.5174000000000003</v>
      </c>
      <c r="G24" s="168">
        <v>3.0827</v>
      </c>
      <c r="H24" s="168">
        <v>12.345599999999999</v>
      </c>
      <c r="I24" s="167"/>
      <c r="J24" s="168">
        <v>15.362399999999999</v>
      </c>
      <c r="K24" s="167"/>
      <c r="L24" s="168">
        <v>20.096</v>
      </c>
      <c r="M24" s="168">
        <v>8.4536999999999995</v>
      </c>
      <c r="N24" s="168">
        <v>7.9939</v>
      </c>
      <c r="O24" s="168">
        <v>-19.98</v>
      </c>
      <c r="P24" s="168">
        <v>-26.4</v>
      </c>
      <c r="Q24" s="168">
        <v>2.2000000000000002</v>
      </c>
      <c r="R24" s="168">
        <v>3.3119999999999998</v>
      </c>
      <c r="S24" s="168">
        <v>-17.600000000000001</v>
      </c>
      <c r="T24" s="168">
        <v>3.1509999999999998</v>
      </c>
      <c r="U24" s="168">
        <v>-3.9912999999999998</v>
      </c>
      <c r="V24" s="168">
        <v>4.9275000000000002</v>
      </c>
      <c r="W24" s="168">
        <v>4.7446999999999999</v>
      </c>
      <c r="X24" s="168">
        <v>8.5988000000000007</v>
      </c>
      <c r="Y24" s="168">
        <v>2.8809</v>
      </c>
      <c r="Z24" s="168">
        <v>-1.6395</v>
      </c>
      <c r="AA24" s="168">
        <v>2.2686000000000002</v>
      </c>
      <c r="AB24" s="167"/>
      <c r="AC24" s="168">
        <v>-1.2126999999999999</v>
      </c>
      <c r="AD24" s="168">
        <v>-0.35</v>
      </c>
      <c r="AE24" s="168">
        <v>-0.33300000000000002</v>
      </c>
      <c r="AF24" s="168">
        <v>3.4289999999999998</v>
      </c>
      <c r="AG24" s="168">
        <v>-2.2200000000000002</v>
      </c>
      <c r="AH24" s="168">
        <v>-8.8000000000000007</v>
      </c>
      <c r="AI24" s="168">
        <v>-0.70799999999999996</v>
      </c>
      <c r="AJ24" s="168">
        <v>0.23699999999999999</v>
      </c>
      <c r="AK24" s="167">
        <v>0</v>
      </c>
      <c r="AL24" s="168">
        <v>-10.38</v>
      </c>
      <c r="AM24" s="167"/>
      <c r="AN24" s="168">
        <v>-13.48</v>
      </c>
      <c r="AO24" s="168">
        <v>-13.47</v>
      </c>
      <c r="AP24" s="168">
        <v>3.7886000000000002</v>
      </c>
      <c r="AQ24" s="168">
        <v>3.5642999999999998</v>
      </c>
      <c r="AR24" s="168">
        <v>23.250299999999999</v>
      </c>
      <c r="AS24" s="168">
        <v>25.6648</v>
      </c>
      <c r="AT24" s="168">
        <v>-17.400099999999998</v>
      </c>
      <c r="AU24" s="168">
        <v>-5.2485999999999997</v>
      </c>
      <c r="AV24" s="168">
        <v>-5.0137</v>
      </c>
      <c r="AW24" s="168">
        <v>0.92800000000000005</v>
      </c>
      <c r="AX24" s="168">
        <v>0.98129999999999995</v>
      </c>
      <c r="AY24" s="168">
        <v>-15.386799999999999</v>
      </c>
      <c r="AZ24" s="168">
        <v>-12.9114</v>
      </c>
      <c r="BA24" s="168">
        <v>27.9331</v>
      </c>
      <c r="BB24" s="168">
        <v>28.855699999999999</v>
      </c>
      <c r="BC24" s="168">
        <v>70.093500000000006</v>
      </c>
      <c r="BD24" s="168">
        <v>16.211400000000001</v>
      </c>
      <c r="BE24" s="168">
        <v>-5.7</v>
      </c>
      <c r="BF24" s="168">
        <v>-5.7</v>
      </c>
      <c r="BG24" s="168">
        <v>-26.77</v>
      </c>
      <c r="BH24" s="168">
        <v>-26.478999999999999</v>
      </c>
      <c r="BI24" s="168">
        <v>-3.4573999999999998</v>
      </c>
      <c r="BJ24" s="167"/>
      <c r="BK24" s="168">
        <v>-1.0519000000000001</v>
      </c>
      <c r="BL24" s="168">
        <v>8.0023</v>
      </c>
      <c r="BM24" s="168">
        <v>3.6959</v>
      </c>
      <c r="BN24" s="168">
        <v>2.5337000000000001</v>
      </c>
      <c r="BO24" s="168">
        <v>-151.58539999999999</v>
      </c>
      <c r="BP24" s="168">
        <v>94.759900000000002</v>
      </c>
      <c r="BQ24" s="168">
        <v>95.217699999999994</v>
      </c>
      <c r="BR24" s="168">
        <v>-6.8379000000000003</v>
      </c>
      <c r="BS24" s="168">
        <v>-79.313599999999994</v>
      </c>
      <c r="BT24" s="167"/>
      <c r="BU24" s="167"/>
      <c r="BV24" s="167"/>
      <c r="BW24" s="168">
        <v>24.2803</v>
      </c>
      <c r="BX24" s="168">
        <v>9.7899999999999991</v>
      </c>
      <c r="BY24" s="168">
        <v>6.48</v>
      </c>
      <c r="BZ24" s="168">
        <v>-5.01</v>
      </c>
      <c r="CA24" s="168">
        <v>9.07</v>
      </c>
      <c r="CB24" s="168">
        <v>-21.562899999999999</v>
      </c>
      <c r="CC24" s="168">
        <v>-21.8308</v>
      </c>
      <c r="CD24" s="168">
        <v>24.877500000000001</v>
      </c>
      <c r="CE24" s="168">
        <v>22.722100000000001</v>
      </c>
      <c r="CF24" s="168">
        <v>-10.2545</v>
      </c>
      <c r="CG24" s="168">
        <v>-2.0613999999999999</v>
      </c>
      <c r="CH24" s="168">
        <v>-1.9291</v>
      </c>
      <c r="CI24" s="168">
        <v>-0.98480000000000001</v>
      </c>
      <c r="CJ24" s="168">
        <v>33.462499999999999</v>
      </c>
      <c r="CK24" s="167"/>
      <c r="CL24" s="167"/>
      <c r="CM24" s="168">
        <v>29.1</v>
      </c>
      <c r="CN24" s="168">
        <v>-63.7</v>
      </c>
      <c r="CO24" s="168">
        <v>-4.1399999999999997</v>
      </c>
      <c r="CP24" s="168">
        <v>39.7029</v>
      </c>
      <c r="CQ24" s="168">
        <v>39.757599999999996</v>
      </c>
      <c r="CR24" s="168">
        <v>38.717700000000001</v>
      </c>
      <c r="CS24" s="168">
        <v>58.755099999999999</v>
      </c>
      <c r="CT24" s="168">
        <v>59.400799999999997</v>
      </c>
      <c r="CU24" s="168">
        <v>-21.2822</v>
      </c>
      <c r="CV24" s="168">
        <v>-51.826599999999999</v>
      </c>
      <c r="CW24" s="168">
        <v>-14.23</v>
      </c>
      <c r="CX24" s="168">
        <v>2.3732000000000002</v>
      </c>
      <c r="CY24" s="168">
        <v>33.549999999999997</v>
      </c>
      <c r="CZ24" s="168">
        <v>13.61</v>
      </c>
      <c r="DA24" s="168">
        <v>12.973599999999999</v>
      </c>
      <c r="DB24" s="168">
        <v>11.6241</v>
      </c>
      <c r="DC24" s="168">
        <v>11.3834</v>
      </c>
      <c r="DD24" s="167"/>
      <c r="DE24" s="168">
        <v>-33.786900000000003</v>
      </c>
      <c r="DF24" s="168">
        <v>-33.782800000000002</v>
      </c>
      <c r="DG24" s="168">
        <v>22.630500000000001</v>
      </c>
      <c r="DH24" s="167"/>
      <c r="DI24" s="168">
        <v>-4.9675000000000002</v>
      </c>
      <c r="DJ24" s="168">
        <v>-48.3</v>
      </c>
      <c r="DK24" s="168">
        <v>-48</v>
      </c>
      <c r="DL24" s="168">
        <v>-0.40279999999999999</v>
      </c>
      <c r="DM24" s="168">
        <v>8.9822000000000006</v>
      </c>
      <c r="DN24" s="168">
        <v>18.615300000000001</v>
      </c>
      <c r="DO24" s="168">
        <v>19.859300000000001</v>
      </c>
      <c r="DP24" s="168">
        <v>9.75</v>
      </c>
      <c r="DQ24" s="168">
        <v>-5.4</v>
      </c>
      <c r="DR24" s="168">
        <v>13.8415</v>
      </c>
      <c r="DS24" s="168">
        <v>-23.093800000000002</v>
      </c>
      <c r="DT24" s="168">
        <v>-9.5399999999999991</v>
      </c>
      <c r="DU24" s="168">
        <v>-9.7200000000000006</v>
      </c>
      <c r="DV24" s="168">
        <v>32.090000000000003</v>
      </c>
      <c r="DW24" s="168">
        <v>8.61</v>
      </c>
      <c r="DX24" s="168">
        <v>-22.345500000000001</v>
      </c>
      <c r="DY24" s="168">
        <v>-11.309100000000001</v>
      </c>
      <c r="DZ24" s="168">
        <v>-40.369500000000002</v>
      </c>
      <c r="EA24" s="168">
        <v>-38.436399999999999</v>
      </c>
      <c r="EB24" s="168">
        <v>29.936800000000002</v>
      </c>
      <c r="EC24" s="168">
        <v>1.6304000000000001</v>
      </c>
      <c r="ED24" s="168">
        <v>-7.3143000000000002</v>
      </c>
      <c r="EE24" s="168">
        <v>-7.2644000000000002</v>
      </c>
      <c r="EF24" s="168">
        <v>-18.508700000000001</v>
      </c>
      <c r="EG24" s="168">
        <v>-27.6952</v>
      </c>
      <c r="EH24" s="168">
        <v>-14.722</v>
      </c>
      <c r="EI24" s="168">
        <v>-69.1738</v>
      </c>
      <c r="EJ24" s="168">
        <v>-66.484099999999998</v>
      </c>
      <c r="EK24" s="167"/>
      <c r="EL24" s="168">
        <v>-15.073399999999999</v>
      </c>
      <c r="EM24" s="168">
        <v>-13.7873</v>
      </c>
      <c r="EN24" s="168">
        <v>20.816700000000001</v>
      </c>
      <c r="EO24" s="168">
        <v>-8.016</v>
      </c>
      <c r="EP24" s="168">
        <v>-8.1158000000000001</v>
      </c>
      <c r="EQ24" s="168">
        <v>-18.948</v>
      </c>
      <c r="ER24" s="168">
        <v>-32.091299999999997</v>
      </c>
      <c r="ES24" s="168">
        <v>-31.906300000000002</v>
      </c>
      <c r="ET24" s="168">
        <v>11.735300000000001</v>
      </c>
      <c r="EU24" s="167"/>
      <c r="EV24" s="168">
        <v>-9.77</v>
      </c>
      <c r="EW24" s="168">
        <v>0</v>
      </c>
      <c r="EX24" s="168">
        <v>5.8360000000000003</v>
      </c>
      <c r="EY24" s="168">
        <v>-17.3232</v>
      </c>
      <c r="EZ24" s="168">
        <v>-10.325900000000001</v>
      </c>
      <c r="FA24" s="168">
        <v>-10.486000000000001</v>
      </c>
      <c r="FB24" s="168">
        <v>8.3605</v>
      </c>
      <c r="FC24" s="168">
        <v>11.7751</v>
      </c>
      <c r="FD24" s="168">
        <v>-21.655899999999999</v>
      </c>
      <c r="FE24" s="168">
        <v>3.6307999999999998</v>
      </c>
      <c r="FF24" s="167"/>
      <c r="FG24" s="168">
        <v>3.4104000000000001</v>
      </c>
      <c r="FH24" s="168">
        <v>5.9690000000000003</v>
      </c>
      <c r="FI24" s="167"/>
      <c r="FJ24" s="168">
        <v>5.0999999999999996</v>
      </c>
      <c r="FK24" s="168">
        <v>10.0474</v>
      </c>
      <c r="FL24" s="168">
        <v>9.3775999999999993</v>
      </c>
      <c r="FM24" s="168">
        <v>9.5449999999999999</v>
      </c>
      <c r="FN24" s="168">
        <v>23.499500000000001</v>
      </c>
      <c r="FO24" s="168">
        <v>22.828399999999998</v>
      </c>
      <c r="FP24" s="168">
        <v>13.1098</v>
      </c>
      <c r="FQ24" s="168">
        <v>21.418399999999998</v>
      </c>
      <c r="FR24" s="168">
        <v>10.8119</v>
      </c>
      <c r="FS24" s="168">
        <v>-12.28</v>
      </c>
      <c r="FT24" s="168">
        <v>-2.5118</v>
      </c>
      <c r="FU24" s="168">
        <v>0.14760000000000001</v>
      </c>
      <c r="FV24" s="168">
        <v>1.91</v>
      </c>
      <c r="FW24" s="168">
        <v>1.51</v>
      </c>
      <c r="FX24" s="168">
        <v>-11.2371</v>
      </c>
      <c r="FY24" s="168">
        <v>2.7940999999999998</v>
      </c>
      <c r="FZ24" s="168">
        <v>7.58</v>
      </c>
      <c r="GA24" s="168">
        <v>1.0209999999999999</v>
      </c>
      <c r="GB24" s="167"/>
      <c r="GC24" s="168">
        <v>30.66</v>
      </c>
      <c r="GD24" s="168">
        <v>-29.4846</v>
      </c>
      <c r="GE24" s="168">
        <v>-23.525500000000001</v>
      </c>
      <c r="GF24" s="168">
        <v>-1.04</v>
      </c>
      <c r="GG24" s="168">
        <v>19.5337</v>
      </c>
      <c r="GH24" s="167"/>
      <c r="GI24" s="168">
        <v>20.9253</v>
      </c>
      <c r="GJ24" s="168">
        <v>-6.8211000000000004</v>
      </c>
      <c r="GK24" s="168">
        <v>-7.1737000000000002</v>
      </c>
      <c r="GL24" s="168">
        <v>2.0565000000000002</v>
      </c>
      <c r="GM24" s="167"/>
      <c r="GN24" s="167"/>
      <c r="GO24" s="168">
        <v>-10.1098</v>
      </c>
      <c r="GP24" s="168">
        <v>-31.748899999999999</v>
      </c>
      <c r="GQ24" s="168">
        <v>8.6801999999999992</v>
      </c>
      <c r="GR24" s="168">
        <v>-22.535599999999999</v>
      </c>
      <c r="GS24" s="168">
        <v>6.6383000000000001</v>
      </c>
      <c r="GT24" s="168">
        <v>4.9132999999999996</v>
      </c>
      <c r="GU24" s="168">
        <v>142.5847</v>
      </c>
      <c r="GV24" s="168">
        <v>-5.0255000000000001</v>
      </c>
      <c r="GW24" s="168">
        <v>-6.1691000000000003</v>
      </c>
      <c r="GX24" s="168">
        <v>4.8122999999999996</v>
      </c>
      <c r="GY24" s="168">
        <v>1.3774999999999999</v>
      </c>
      <c r="GZ24" s="168">
        <v>5.6554000000000002</v>
      </c>
      <c r="HA24" s="168">
        <v>8.4027999999999992</v>
      </c>
      <c r="HB24" s="168">
        <v>0.71850000000000003</v>
      </c>
      <c r="HC24" s="168">
        <v>-22.493500000000001</v>
      </c>
      <c r="HD24" s="168">
        <v>-21.859400000000001</v>
      </c>
      <c r="HE24" s="168">
        <v>-35.200000000000003</v>
      </c>
      <c r="HF24" s="168">
        <v>39.295200000000001</v>
      </c>
      <c r="HG24" s="168">
        <v>37.354900000000001</v>
      </c>
      <c r="HH24" s="168">
        <v>-16.439599999999999</v>
      </c>
      <c r="HI24" s="168">
        <v>59.261899999999997</v>
      </c>
      <c r="HJ24" s="168">
        <v>-42.477699999999999</v>
      </c>
      <c r="HK24" s="168">
        <v>9.7746999999999993</v>
      </c>
      <c r="HL24" s="167"/>
      <c r="HM24" s="168">
        <v>14.418900000000001</v>
      </c>
      <c r="HN24" s="168">
        <v>-11.4091</v>
      </c>
      <c r="HO24" s="168">
        <v>-11.4434</v>
      </c>
      <c r="HP24" s="167"/>
      <c r="HQ24" s="168">
        <v>0</v>
      </c>
      <c r="HR24" s="168">
        <v>-15.5555</v>
      </c>
      <c r="HS24" s="168">
        <v>-15.0336</v>
      </c>
      <c r="HT24" s="168">
        <v>-16.3857</v>
      </c>
      <c r="HU24" s="168">
        <v>-17.066500000000001</v>
      </c>
      <c r="HV24" s="168">
        <v>27.85</v>
      </c>
      <c r="HW24" s="168">
        <v>27.74</v>
      </c>
      <c r="HX24" s="168">
        <v>-25.9</v>
      </c>
      <c r="HY24" s="168">
        <v>-26.3</v>
      </c>
      <c r="HZ24" s="168">
        <v>0.1419</v>
      </c>
      <c r="IA24" s="168">
        <v>2.8</v>
      </c>
      <c r="IB24" s="168">
        <v>81.715100000000007</v>
      </c>
      <c r="IC24" s="168">
        <v>20.885200000000001</v>
      </c>
      <c r="ID24" s="168">
        <v>20.914999999999999</v>
      </c>
      <c r="IE24" s="168">
        <v>-13.1</v>
      </c>
      <c r="IF24" s="168">
        <v>-29.9</v>
      </c>
      <c r="IG24" s="168">
        <v>-1.1000000000000001</v>
      </c>
      <c r="IH24" s="168">
        <v>-1.7</v>
      </c>
      <c r="II24" s="167"/>
      <c r="IJ24" s="167"/>
      <c r="IK24" s="168">
        <v>-149.96100000000001</v>
      </c>
      <c r="IL24" s="168">
        <v>12.3972</v>
      </c>
      <c r="IM24" s="168">
        <v>-224.35130000000001</v>
      </c>
      <c r="IN24" s="168">
        <v>-22.138100000000001</v>
      </c>
      <c r="IO24" s="168">
        <v>-28.0566</v>
      </c>
      <c r="IP24" s="167"/>
      <c r="IQ24" s="168">
        <v>105.9893</v>
      </c>
      <c r="IR24" s="168">
        <v>92.358500000000006</v>
      </c>
      <c r="IS24" s="168">
        <v>116.7734</v>
      </c>
      <c r="IT24" s="168">
        <v>-15.071</v>
      </c>
      <c r="IU24" s="168">
        <v>19.7927</v>
      </c>
      <c r="IV24" s="168">
        <v>21.5974</v>
      </c>
      <c r="IW24" s="168">
        <v>16.229299999999999</v>
      </c>
      <c r="IX24" s="168">
        <v>89.353700000000003</v>
      </c>
      <c r="IY24" s="168">
        <v>-232.18819999999999</v>
      </c>
      <c r="IZ24" s="168">
        <v>-3.3774999999999999</v>
      </c>
      <c r="JA24" s="168">
        <v>3.5579000000000001</v>
      </c>
      <c r="JB24" s="168">
        <v>-0.81910000000000005</v>
      </c>
      <c r="JC24" s="168">
        <v>1.1259999999999999</v>
      </c>
      <c r="JD24" s="168">
        <v>-7.76</v>
      </c>
      <c r="JE24" s="168">
        <v>-2.0840000000000001</v>
      </c>
      <c r="JF24" s="168">
        <v>-2.0870000000000002</v>
      </c>
      <c r="JG24" s="168">
        <v>2.8</v>
      </c>
      <c r="JH24" s="168">
        <v>-0.96</v>
      </c>
      <c r="JI24" s="168">
        <v>-3.7235999999999998</v>
      </c>
      <c r="JJ24" s="168">
        <v>-5.2415000000000003</v>
      </c>
      <c r="JK24" s="168">
        <v>1.4359</v>
      </c>
      <c r="JL24" s="168">
        <v>6.4164000000000003</v>
      </c>
      <c r="JM24" s="168">
        <v>7.3</v>
      </c>
      <c r="JN24" s="168">
        <v>8.7999999999999995E-2</v>
      </c>
      <c r="JO24" s="168">
        <v>1.26</v>
      </c>
      <c r="JP24" s="168">
        <v>2.0160999999999998</v>
      </c>
      <c r="JQ24" s="168">
        <v>2.2801</v>
      </c>
      <c r="JR24" s="168">
        <v>3.8472</v>
      </c>
      <c r="JS24" s="168">
        <v>4.1806000000000001</v>
      </c>
      <c r="JT24" s="168">
        <v>3.6436000000000002</v>
      </c>
      <c r="JU24" s="167"/>
      <c r="JV24" s="168">
        <v>14.9</v>
      </c>
      <c r="JW24" s="168">
        <v>7.4762000000000004</v>
      </c>
      <c r="JX24" s="168">
        <v>0.64</v>
      </c>
      <c r="JY24" s="167"/>
      <c r="JZ24" s="168">
        <v>-3.6322999999999999</v>
      </c>
      <c r="KA24" s="168">
        <v>-5.6430999999999996</v>
      </c>
      <c r="KB24" s="168">
        <v>-29.6523</v>
      </c>
      <c r="KC24" s="168">
        <v>0</v>
      </c>
      <c r="KD24" s="168">
        <v>2.4740000000000002</v>
      </c>
      <c r="KE24" s="168">
        <v>-33.209699999999998</v>
      </c>
      <c r="KF24" s="168">
        <v>0</v>
      </c>
      <c r="KG24" s="168">
        <v>-10.7</v>
      </c>
      <c r="KH24" s="168">
        <v>-5</v>
      </c>
      <c r="KI24" s="168">
        <v>33.122799999999998</v>
      </c>
      <c r="KJ24" s="168">
        <v>-92.394800000000004</v>
      </c>
    </row>
    <row r="25" spans="1:296" ht="18" customHeight="1" x14ac:dyDescent="0.3">
      <c r="A25" s="162" t="s">
        <v>89</v>
      </c>
      <c r="B25" s="162" t="s">
        <v>864</v>
      </c>
      <c r="C25" s="163">
        <v>0</v>
      </c>
      <c r="D25" s="164">
        <v>1.4174</v>
      </c>
      <c r="E25" s="164">
        <v>3.1701999999999999</v>
      </c>
      <c r="F25" s="164">
        <v>-8.0533000000000001</v>
      </c>
      <c r="G25" s="164">
        <v>1.5445</v>
      </c>
      <c r="H25" s="164">
        <v>12.1511</v>
      </c>
      <c r="I25" s="163"/>
      <c r="J25" s="164">
        <v>16.726400000000002</v>
      </c>
      <c r="K25" s="163"/>
      <c r="L25" s="164">
        <v>24.763999999999999</v>
      </c>
      <c r="M25" s="164">
        <v>10.761699999999999</v>
      </c>
      <c r="N25" s="164">
        <v>10.3626</v>
      </c>
      <c r="O25" s="164">
        <v>-19.98</v>
      </c>
      <c r="P25" s="164">
        <v>-28.6</v>
      </c>
      <c r="Q25" s="164">
        <v>4.4000000000000004</v>
      </c>
      <c r="R25" s="164">
        <v>4.968</v>
      </c>
      <c r="S25" s="164">
        <v>-19.8</v>
      </c>
      <c r="T25" s="164">
        <v>2.9068000000000001</v>
      </c>
      <c r="U25" s="164">
        <v>-1.3878999999999999</v>
      </c>
      <c r="V25" s="164">
        <v>5.5918999999999999</v>
      </c>
      <c r="W25" s="164">
        <v>5.6369999999999996</v>
      </c>
      <c r="X25" s="164">
        <v>9.7926000000000002</v>
      </c>
      <c r="Y25" s="164">
        <v>2.8521000000000001</v>
      </c>
      <c r="Z25" s="164">
        <v>-1.623</v>
      </c>
      <c r="AA25" s="164">
        <v>2.4679000000000002</v>
      </c>
      <c r="AB25" s="163"/>
      <c r="AC25" s="164">
        <v>-1.2899</v>
      </c>
      <c r="AD25" s="164">
        <v>0.114</v>
      </c>
      <c r="AE25" s="164">
        <v>0.13800000000000001</v>
      </c>
      <c r="AF25" s="164">
        <v>3.339</v>
      </c>
      <c r="AG25" s="164">
        <v>-2.2200000000000002</v>
      </c>
      <c r="AH25" s="164">
        <v>-4.4000000000000004</v>
      </c>
      <c r="AI25" s="164">
        <v>-0.59299999999999997</v>
      </c>
      <c r="AJ25" s="164">
        <v>0.23400000000000001</v>
      </c>
      <c r="AK25" s="163">
        <v>0</v>
      </c>
      <c r="AL25" s="164">
        <v>-7.2</v>
      </c>
      <c r="AM25" s="163"/>
      <c r="AN25" s="164">
        <v>-12.88</v>
      </c>
      <c r="AO25" s="164">
        <v>-12.98</v>
      </c>
      <c r="AP25" s="164">
        <v>5.3606999999999996</v>
      </c>
      <c r="AQ25" s="164">
        <v>3.2429999999999999</v>
      </c>
      <c r="AR25" s="164">
        <v>20.428899999999999</v>
      </c>
      <c r="AS25" s="164">
        <v>24.4236</v>
      </c>
      <c r="AT25" s="164">
        <v>-18.056799999999999</v>
      </c>
      <c r="AU25" s="164">
        <v>-6.6393000000000004</v>
      </c>
      <c r="AV25" s="164">
        <v>-6.6471</v>
      </c>
      <c r="AW25" s="164">
        <v>10.0967</v>
      </c>
      <c r="AX25" s="164">
        <v>9.0436999999999994</v>
      </c>
      <c r="AY25" s="164">
        <v>-17.826000000000001</v>
      </c>
      <c r="AZ25" s="164">
        <v>-15.4556</v>
      </c>
      <c r="BA25" s="164">
        <v>31.717300000000002</v>
      </c>
      <c r="BB25" s="164">
        <v>35.002499999999998</v>
      </c>
      <c r="BC25" s="164">
        <v>76.100499999999997</v>
      </c>
      <c r="BD25" s="164">
        <v>16.968800000000002</v>
      </c>
      <c r="BE25" s="164">
        <v>-6.4</v>
      </c>
      <c r="BF25" s="164">
        <v>-6.3</v>
      </c>
      <c r="BG25" s="164">
        <v>-22.0063</v>
      </c>
      <c r="BH25" s="164">
        <v>-20.251799999999999</v>
      </c>
      <c r="BI25" s="164">
        <v>-3.8557000000000001</v>
      </c>
      <c r="BJ25" s="163"/>
      <c r="BK25" s="164">
        <v>9.4788999999999994</v>
      </c>
      <c r="BL25" s="164">
        <v>9.6306999999999992</v>
      </c>
      <c r="BM25" s="164">
        <v>5.8212000000000002</v>
      </c>
      <c r="BN25" s="164">
        <v>3.7959000000000001</v>
      </c>
      <c r="BO25" s="164">
        <v>-129.36789999999999</v>
      </c>
      <c r="BP25" s="164">
        <v>101.7182</v>
      </c>
      <c r="BQ25" s="164">
        <v>101.6266</v>
      </c>
      <c r="BR25" s="164">
        <v>-34.928699999999999</v>
      </c>
      <c r="BS25" s="164">
        <v>-53.759599999999999</v>
      </c>
      <c r="BT25" s="163"/>
      <c r="BU25" s="163"/>
      <c r="BV25" s="163"/>
      <c r="BW25" s="164">
        <v>32.583199999999998</v>
      </c>
      <c r="BX25" s="164">
        <v>9.76</v>
      </c>
      <c r="BY25" s="164">
        <v>8.43</v>
      </c>
      <c r="BZ25" s="164">
        <v>4.55</v>
      </c>
      <c r="CA25" s="164">
        <v>13.36</v>
      </c>
      <c r="CB25" s="164">
        <v>-21.027100000000001</v>
      </c>
      <c r="CC25" s="164">
        <v>-20.491199999999999</v>
      </c>
      <c r="CD25" s="164">
        <v>23.804400000000001</v>
      </c>
      <c r="CE25" s="164">
        <v>22.030100000000001</v>
      </c>
      <c r="CF25" s="164">
        <v>-5.8975999999999997</v>
      </c>
      <c r="CG25" s="164">
        <v>-6.6782000000000004</v>
      </c>
      <c r="CH25" s="164">
        <v>-6.9478999999999997</v>
      </c>
      <c r="CI25" s="164">
        <v>9.2726000000000006</v>
      </c>
      <c r="CJ25" s="164">
        <v>28.532499999999999</v>
      </c>
      <c r="CK25" s="163"/>
      <c r="CL25" s="163"/>
      <c r="CM25" s="164">
        <v>30.8</v>
      </c>
      <c r="CN25" s="164">
        <v>-53.5</v>
      </c>
      <c r="CO25" s="164">
        <v>-4.78</v>
      </c>
      <c r="CP25" s="164">
        <v>39.881399999999999</v>
      </c>
      <c r="CQ25" s="164">
        <v>40.389299999999999</v>
      </c>
      <c r="CR25" s="164">
        <v>39.354599999999998</v>
      </c>
      <c r="CS25" s="164">
        <v>59.970700000000001</v>
      </c>
      <c r="CT25" s="164">
        <v>60.224200000000003</v>
      </c>
      <c r="CU25" s="164">
        <v>-23.553000000000001</v>
      </c>
      <c r="CV25" s="164">
        <v>-56.127800000000001</v>
      </c>
      <c r="CW25" s="164">
        <v>-14.7662</v>
      </c>
      <c r="CX25" s="164">
        <v>2.7094</v>
      </c>
      <c r="CY25" s="164">
        <v>36.04</v>
      </c>
      <c r="CZ25" s="164">
        <v>14.89</v>
      </c>
      <c r="DA25" s="164">
        <v>15.004899999999999</v>
      </c>
      <c r="DB25" s="164">
        <v>13.870200000000001</v>
      </c>
      <c r="DC25" s="164">
        <v>12.818099999999999</v>
      </c>
      <c r="DD25" s="163"/>
      <c r="DE25" s="164">
        <v>-29.047499999999999</v>
      </c>
      <c r="DF25" s="164">
        <v>-29.028400000000001</v>
      </c>
      <c r="DG25" s="164">
        <v>12.892799999999999</v>
      </c>
      <c r="DH25" s="163"/>
      <c r="DI25" s="164">
        <v>-5.6909000000000001</v>
      </c>
      <c r="DJ25" s="164">
        <v>-52.9</v>
      </c>
      <c r="DK25" s="164">
        <v>-52.5</v>
      </c>
      <c r="DL25" s="164">
        <v>-0.9204</v>
      </c>
      <c r="DM25" s="164">
        <v>11.600300000000001</v>
      </c>
      <c r="DN25" s="164">
        <v>19.561599999999999</v>
      </c>
      <c r="DO25" s="164">
        <v>23.384699999999999</v>
      </c>
      <c r="DP25" s="164">
        <v>12.55</v>
      </c>
      <c r="DQ25" s="164">
        <v>-5.29</v>
      </c>
      <c r="DR25" s="164">
        <v>18.150500000000001</v>
      </c>
      <c r="DS25" s="164">
        <v>-12.7532</v>
      </c>
      <c r="DT25" s="164">
        <v>-9.8800000000000008</v>
      </c>
      <c r="DU25" s="164">
        <v>-9.9700000000000006</v>
      </c>
      <c r="DV25" s="164">
        <v>30.03</v>
      </c>
      <c r="DW25" s="164">
        <v>11.08</v>
      </c>
      <c r="DX25" s="164">
        <v>-13.0364</v>
      </c>
      <c r="DY25" s="164">
        <v>-6.1909000000000001</v>
      </c>
      <c r="DZ25" s="164">
        <v>-36.128999999999998</v>
      </c>
      <c r="EA25" s="164">
        <v>-34.945500000000003</v>
      </c>
      <c r="EB25" s="164">
        <v>46.782600000000002</v>
      </c>
      <c r="EC25" s="164">
        <v>15.713699999999999</v>
      </c>
      <c r="ED25" s="164">
        <v>5.6929999999999996</v>
      </c>
      <c r="EE25" s="164">
        <v>6.1394000000000002</v>
      </c>
      <c r="EF25" s="164">
        <v>-16.404399999999999</v>
      </c>
      <c r="EG25" s="164">
        <v>-25.246700000000001</v>
      </c>
      <c r="EH25" s="164">
        <v>-14.018000000000001</v>
      </c>
      <c r="EI25" s="164">
        <v>-38.902900000000002</v>
      </c>
      <c r="EJ25" s="164">
        <v>-66.964699999999993</v>
      </c>
      <c r="EK25" s="163"/>
      <c r="EL25" s="164">
        <v>-15.4239</v>
      </c>
      <c r="EM25" s="164">
        <v>-14.773999999999999</v>
      </c>
      <c r="EN25" s="164">
        <v>19.710899999999999</v>
      </c>
      <c r="EO25" s="164">
        <v>-7.8975</v>
      </c>
      <c r="EP25" s="164">
        <v>-7.8917999999999999</v>
      </c>
      <c r="EQ25" s="164">
        <v>-18.436</v>
      </c>
      <c r="ER25" s="164">
        <v>-30.732800000000001</v>
      </c>
      <c r="ES25" s="164">
        <v>-30.7468</v>
      </c>
      <c r="ET25" s="164">
        <v>9.7870000000000008</v>
      </c>
      <c r="EU25" s="164">
        <v>12.29</v>
      </c>
      <c r="EV25" s="164">
        <v>-10.94</v>
      </c>
      <c r="EW25" s="164">
        <v>0</v>
      </c>
      <c r="EX25" s="164">
        <v>6.1528</v>
      </c>
      <c r="EY25" s="164">
        <v>-18.979399999999998</v>
      </c>
      <c r="EZ25" s="164">
        <v>-11.3026</v>
      </c>
      <c r="FA25" s="164">
        <v>-11.5024</v>
      </c>
      <c r="FB25" s="164">
        <v>8.7714999999999996</v>
      </c>
      <c r="FC25" s="164">
        <v>8.8298000000000005</v>
      </c>
      <c r="FD25" s="164">
        <v>-19.6419</v>
      </c>
      <c r="FE25" s="164">
        <v>4.1155999999999997</v>
      </c>
      <c r="FF25" s="163"/>
      <c r="FG25" s="164">
        <v>3.8416000000000001</v>
      </c>
      <c r="FH25" s="164">
        <v>7.6271000000000004</v>
      </c>
      <c r="FI25" s="163"/>
      <c r="FJ25" s="164">
        <v>5.4119999999999999</v>
      </c>
      <c r="FK25" s="164">
        <v>9.2101000000000006</v>
      </c>
      <c r="FL25" s="164">
        <v>9.7125000000000004</v>
      </c>
      <c r="FM25" s="164">
        <v>15.071099999999999</v>
      </c>
      <c r="FN25" s="164">
        <v>20.436499999999999</v>
      </c>
      <c r="FO25" s="164">
        <v>21.111599999999999</v>
      </c>
      <c r="FP25" s="164">
        <v>19.318100000000001</v>
      </c>
      <c r="FQ25" s="164">
        <v>26.917100000000001</v>
      </c>
      <c r="FR25" s="164">
        <v>10.8217</v>
      </c>
      <c r="FS25" s="164">
        <v>-11.81</v>
      </c>
      <c r="FT25" s="164">
        <v>-2.0137</v>
      </c>
      <c r="FU25" s="164">
        <v>0.19159999999999999</v>
      </c>
      <c r="FV25" s="164">
        <v>1.45</v>
      </c>
      <c r="FW25" s="164">
        <v>2.1</v>
      </c>
      <c r="FX25" s="164">
        <v>-11.057399999999999</v>
      </c>
      <c r="FY25" s="163"/>
      <c r="FZ25" s="164">
        <v>7.7770000000000001</v>
      </c>
      <c r="GA25" s="164">
        <v>0.99199999999999999</v>
      </c>
      <c r="GB25" s="163"/>
      <c r="GC25" s="164">
        <v>29.91</v>
      </c>
      <c r="GD25" s="164">
        <v>-32.787399999999998</v>
      </c>
      <c r="GE25" s="164">
        <v>-25.66</v>
      </c>
      <c r="GF25" s="164">
        <v>-0.76</v>
      </c>
      <c r="GG25" s="164">
        <v>20.041399999999999</v>
      </c>
      <c r="GH25" s="163"/>
      <c r="GI25" s="164">
        <v>23.669</v>
      </c>
      <c r="GJ25" s="164">
        <v>-7.6215999999999999</v>
      </c>
      <c r="GK25" s="164">
        <v>-8.0757999999999992</v>
      </c>
      <c r="GL25" s="164">
        <v>2.2128999999999999</v>
      </c>
      <c r="GM25" s="163"/>
      <c r="GN25" s="163"/>
      <c r="GO25" s="164">
        <v>-10.032299999999999</v>
      </c>
      <c r="GP25" s="164">
        <v>-34.375300000000003</v>
      </c>
      <c r="GQ25" s="164">
        <v>10.116</v>
      </c>
      <c r="GR25" s="164">
        <v>-23.3767</v>
      </c>
      <c r="GS25" s="164">
        <v>4.8475000000000001</v>
      </c>
      <c r="GT25" s="164">
        <v>5.1943000000000001</v>
      </c>
      <c r="GU25" s="164">
        <v>166.50700000000001</v>
      </c>
      <c r="GV25" s="164">
        <v>-3.7662</v>
      </c>
      <c r="GW25" s="164">
        <v>-7.4226999999999999</v>
      </c>
      <c r="GX25" s="164">
        <v>5.2385999999999999</v>
      </c>
      <c r="GY25" s="164">
        <v>1.5467</v>
      </c>
      <c r="GZ25" s="164">
        <v>6.0582000000000003</v>
      </c>
      <c r="HA25" s="164">
        <v>8.7667000000000002</v>
      </c>
      <c r="HB25" s="164">
        <v>1</v>
      </c>
      <c r="HC25" s="164">
        <v>-23.108799999999999</v>
      </c>
      <c r="HD25" s="164">
        <v>-23.414999999999999</v>
      </c>
      <c r="HE25" s="164">
        <v>-28.92</v>
      </c>
      <c r="HF25" s="164">
        <v>34.156599999999997</v>
      </c>
      <c r="HG25" s="164">
        <v>34.224600000000002</v>
      </c>
      <c r="HH25" s="164">
        <v>-9.9997000000000007</v>
      </c>
      <c r="HI25" s="164">
        <v>55.236199999999997</v>
      </c>
      <c r="HJ25" s="164">
        <v>-41.734699999999997</v>
      </c>
      <c r="HK25" s="164">
        <v>10.682499999999999</v>
      </c>
      <c r="HL25" s="163"/>
      <c r="HM25" s="164">
        <v>14.174099999999999</v>
      </c>
      <c r="HN25" s="164">
        <v>0</v>
      </c>
      <c r="HO25" s="164">
        <v>-12.36</v>
      </c>
      <c r="HP25" s="163"/>
      <c r="HQ25" s="163"/>
      <c r="HR25" s="164">
        <v>-13.006600000000001</v>
      </c>
      <c r="HS25" s="164">
        <v>-12.4298</v>
      </c>
      <c r="HT25" s="164">
        <v>-18.3201</v>
      </c>
      <c r="HU25" s="164">
        <v>-18.0656</v>
      </c>
      <c r="HV25" s="164">
        <v>26.87</v>
      </c>
      <c r="HW25" s="164">
        <v>26.78</v>
      </c>
      <c r="HX25" s="164">
        <v>-24.3</v>
      </c>
      <c r="HY25" s="164">
        <v>-24.3</v>
      </c>
      <c r="HZ25" s="164">
        <v>0.19500000000000001</v>
      </c>
      <c r="IA25" s="164">
        <v>7.36</v>
      </c>
      <c r="IB25" s="164">
        <v>66.768600000000006</v>
      </c>
      <c r="IC25" s="164">
        <v>26.7774</v>
      </c>
      <c r="ID25" s="164">
        <v>26.660299999999999</v>
      </c>
      <c r="IE25" s="164">
        <v>-11.8</v>
      </c>
      <c r="IF25" s="164">
        <v>-29.1</v>
      </c>
      <c r="IG25" s="164">
        <v>-3.3</v>
      </c>
      <c r="IH25" s="164">
        <v>-3.8</v>
      </c>
      <c r="II25" s="163"/>
      <c r="IJ25" s="163"/>
      <c r="IK25" s="164">
        <v>-145.79329999999999</v>
      </c>
      <c r="IL25" s="164">
        <v>15.3028</v>
      </c>
      <c r="IM25" s="163">
        <v>-224.35130000000001</v>
      </c>
      <c r="IN25" s="164">
        <v>-24.648499999999999</v>
      </c>
      <c r="IO25" s="164">
        <v>-27.1111</v>
      </c>
      <c r="IP25" s="163"/>
      <c r="IQ25" s="164">
        <v>104.0562</v>
      </c>
      <c r="IR25" s="164">
        <v>88.087999999999994</v>
      </c>
      <c r="IS25" s="164">
        <v>114.3865</v>
      </c>
      <c r="IT25" s="164">
        <v>-11.8254</v>
      </c>
      <c r="IU25" s="164">
        <v>24.200800000000001</v>
      </c>
      <c r="IV25" s="164">
        <v>19.104500000000002</v>
      </c>
      <c r="IW25" s="164">
        <v>21.411000000000001</v>
      </c>
      <c r="IX25" s="164">
        <v>90.949299999999994</v>
      </c>
      <c r="IY25" s="163"/>
      <c r="IZ25" s="164">
        <v>-2.0941999999999998</v>
      </c>
      <c r="JA25" s="164">
        <v>-0.46310000000000001</v>
      </c>
      <c r="JB25" s="164">
        <v>-1.2171000000000001</v>
      </c>
      <c r="JC25" s="164">
        <v>1.165</v>
      </c>
      <c r="JD25" s="164">
        <v>-6.88</v>
      </c>
      <c r="JE25" s="164">
        <v>-2.1579999999999999</v>
      </c>
      <c r="JF25" s="164">
        <v>-2.1760000000000002</v>
      </c>
      <c r="JG25" s="164">
        <v>1.92</v>
      </c>
      <c r="JH25" s="164">
        <v>-0.64</v>
      </c>
      <c r="JI25" s="164">
        <v>-3.1686000000000001</v>
      </c>
      <c r="JJ25" s="164">
        <v>-4.8019999999999996</v>
      </c>
      <c r="JK25" s="164">
        <v>0.88039999999999996</v>
      </c>
      <c r="JL25" s="164">
        <v>6.6818999999999997</v>
      </c>
      <c r="JM25" s="164">
        <v>7.4</v>
      </c>
      <c r="JN25" s="164">
        <v>-3.9E-2</v>
      </c>
      <c r="JO25" s="164">
        <v>1.361</v>
      </c>
      <c r="JP25" s="164">
        <v>2.2368000000000001</v>
      </c>
      <c r="JQ25" s="163"/>
      <c r="JR25" s="164">
        <v>4.5373999999999999</v>
      </c>
      <c r="JS25" s="164">
        <v>3.3490000000000002</v>
      </c>
      <c r="JT25" s="164">
        <v>3.8292000000000002</v>
      </c>
      <c r="JU25" s="163"/>
      <c r="JV25" s="164">
        <v>13.1</v>
      </c>
      <c r="JW25" s="164">
        <v>7.7530999999999999</v>
      </c>
      <c r="JX25" s="164">
        <v>0.71</v>
      </c>
      <c r="JY25" s="163"/>
      <c r="JZ25" s="164">
        <v>-5.1036000000000001</v>
      </c>
      <c r="KA25" s="164">
        <v>-4.5204000000000004</v>
      </c>
      <c r="KB25" s="164">
        <v>-29.294599999999999</v>
      </c>
      <c r="KC25" s="164">
        <v>-1.6046</v>
      </c>
      <c r="KD25" s="164">
        <v>0</v>
      </c>
      <c r="KE25" s="164">
        <v>-33.236400000000003</v>
      </c>
      <c r="KF25" s="164">
        <v>2.1038000000000001</v>
      </c>
      <c r="KG25" s="164">
        <v>-11.1</v>
      </c>
      <c r="KH25" s="164">
        <v>-5.8</v>
      </c>
      <c r="KI25" s="164">
        <v>26.240300000000001</v>
      </c>
      <c r="KJ25" s="164">
        <v>-79.559399999999997</v>
      </c>
    </row>
    <row r="26" spans="1:296" ht="18" customHeight="1" x14ac:dyDescent="0.3">
      <c r="A26" s="162" t="s">
        <v>89</v>
      </c>
      <c r="B26" s="162" t="s">
        <v>865</v>
      </c>
      <c r="C26" s="165">
        <v>0</v>
      </c>
      <c r="D26" s="166">
        <v>1.2047000000000001</v>
      </c>
      <c r="E26" s="166">
        <v>3.3982000000000001</v>
      </c>
      <c r="F26" s="166">
        <v>-8.4002999999999997</v>
      </c>
      <c r="G26" s="166">
        <v>0.37840000000000001</v>
      </c>
      <c r="H26" s="166">
        <v>12.3599</v>
      </c>
      <c r="I26" s="165"/>
      <c r="J26" s="166">
        <v>17.352399999999999</v>
      </c>
      <c r="K26" s="165"/>
      <c r="L26" s="166">
        <v>26.930800000000001</v>
      </c>
      <c r="M26" s="166">
        <v>12.005599999999999</v>
      </c>
      <c r="N26" s="166">
        <v>11.678900000000001</v>
      </c>
      <c r="O26" s="166">
        <v>-19.98</v>
      </c>
      <c r="P26" s="166">
        <v>-35.200000000000003</v>
      </c>
      <c r="Q26" s="166">
        <v>11</v>
      </c>
      <c r="R26" s="166">
        <v>7.452</v>
      </c>
      <c r="S26" s="166">
        <v>-24.2</v>
      </c>
      <c r="T26" s="166">
        <v>3.0203000000000002</v>
      </c>
      <c r="U26" s="166">
        <v>-2.8277999999999999</v>
      </c>
      <c r="V26" s="166">
        <v>6.1707000000000001</v>
      </c>
      <c r="W26" s="166">
        <v>6.0879000000000003</v>
      </c>
      <c r="X26" s="166">
        <v>10.706200000000001</v>
      </c>
      <c r="Y26" s="166">
        <v>2.9260999999999999</v>
      </c>
      <c r="Z26" s="166">
        <v>-1.589</v>
      </c>
      <c r="AA26" s="166">
        <v>2.3231999999999999</v>
      </c>
      <c r="AB26" s="165"/>
      <c r="AC26" s="166">
        <v>-1.3763000000000001</v>
      </c>
      <c r="AD26" s="166">
        <v>0.19900000000000001</v>
      </c>
      <c r="AE26" s="166">
        <v>0.217</v>
      </c>
      <c r="AF26" s="166">
        <v>3.0649999999999999</v>
      </c>
      <c r="AG26" s="166">
        <v>0</v>
      </c>
      <c r="AH26" s="166">
        <v>4.4000000000000004</v>
      </c>
      <c r="AI26" s="166">
        <v>-0.52400000000000002</v>
      </c>
      <c r="AJ26" s="166">
        <v>0.22500000000000001</v>
      </c>
      <c r="AK26" s="165">
        <v>0</v>
      </c>
      <c r="AL26" s="166">
        <v>-7.36</v>
      </c>
      <c r="AM26" s="165"/>
      <c r="AN26" s="166">
        <v>-12.12</v>
      </c>
      <c r="AO26" s="166">
        <v>-12.11</v>
      </c>
      <c r="AP26" s="166">
        <v>6.2130000000000001</v>
      </c>
      <c r="AQ26" s="166">
        <v>3.4529999999999998</v>
      </c>
      <c r="AR26" s="166">
        <v>19.9803</v>
      </c>
      <c r="AS26" s="166">
        <v>24.278400000000001</v>
      </c>
      <c r="AT26" s="166">
        <v>-17.932200000000002</v>
      </c>
      <c r="AU26" s="166">
        <v>-7.0361000000000002</v>
      </c>
      <c r="AV26" s="166">
        <v>-5.8147000000000002</v>
      </c>
      <c r="AW26" s="166">
        <v>11.7088</v>
      </c>
      <c r="AX26" s="166">
        <v>15.0265</v>
      </c>
      <c r="AY26" s="166">
        <v>-17.565999999999999</v>
      </c>
      <c r="AZ26" s="166">
        <v>-16.947700000000001</v>
      </c>
      <c r="BA26" s="166">
        <v>34.512300000000003</v>
      </c>
      <c r="BB26" s="166">
        <v>36.778500000000001</v>
      </c>
      <c r="BC26" s="166">
        <v>78.330699999999993</v>
      </c>
      <c r="BD26" s="166">
        <v>16.074999999999999</v>
      </c>
      <c r="BE26" s="166">
        <v>-5.9</v>
      </c>
      <c r="BF26" s="166">
        <v>-5.8</v>
      </c>
      <c r="BG26" s="166">
        <v>-20.7746</v>
      </c>
      <c r="BH26" s="166">
        <v>-20.8704</v>
      </c>
      <c r="BI26" s="166">
        <v>-3.5872000000000002</v>
      </c>
      <c r="BJ26" s="165"/>
      <c r="BK26" s="166">
        <v>11.0786</v>
      </c>
      <c r="BL26" s="166">
        <v>10.6219</v>
      </c>
      <c r="BM26" s="166">
        <v>5.7534999999999998</v>
      </c>
      <c r="BN26" s="166">
        <v>3.8275999999999999</v>
      </c>
      <c r="BO26" s="166">
        <v>-120.5176</v>
      </c>
      <c r="BP26" s="166">
        <v>100.86360000000001</v>
      </c>
      <c r="BQ26" s="166">
        <v>101.0162</v>
      </c>
      <c r="BR26" s="166">
        <v>-39.707799999999999</v>
      </c>
      <c r="BS26" s="166">
        <v>-31.9375</v>
      </c>
      <c r="BT26" s="165"/>
      <c r="BU26" s="165"/>
      <c r="BV26" s="165"/>
      <c r="BW26" s="166">
        <v>36.625</v>
      </c>
      <c r="BX26" s="166">
        <v>10.38</v>
      </c>
      <c r="BY26" s="166">
        <v>9.7100000000000009</v>
      </c>
      <c r="BZ26" s="166">
        <v>7</v>
      </c>
      <c r="CA26" s="166">
        <v>14.9</v>
      </c>
      <c r="CB26" s="166">
        <v>-21.428899999999999</v>
      </c>
      <c r="CC26" s="166">
        <v>-21.562899999999999</v>
      </c>
      <c r="CD26" s="166">
        <v>29.141999999999999</v>
      </c>
      <c r="CE26" s="166">
        <v>27.500599999999999</v>
      </c>
      <c r="CF26" s="166">
        <v>-2.4127999999999998</v>
      </c>
      <c r="CG26" s="166">
        <v>-8.1586999999999996</v>
      </c>
      <c r="CH26" s="166">
        <v>-8.4563000000000006</v>
      </c>
      <c r="CI26" s="166">
        <v>11.3643</v>
      </c>
      <c r="CJ26" s="166">
        <v>26.146100000000001</v>
      </c>
      <c r="CK26" s="165"/>
      <c r="CL26" s="165"/>
      <c r="CM26" s="166">
        <v>37.1</v>
      </c>
      <c r="CN26" s="166">
        <v>-49.9</v>
      </c>
      <c r="CO26" s="166">
        <v>-5.33</v>
      </c>
      <c r="CP26" s="166">
        <v>42.331000000000003</v>
      </c>
      <c r="CQ26" s="166">
        <v>41.882399999999997</v>
      </c>
      <c r="CR26" s="166">
        <v>40.520600000000002</v>
      </c>
      <c r="CS26" s="166">
        <v>55.429299999999998</v>
      </c>
      <c r="CT26" s="166">
        <v>54.781100000000002</v>
      </c>
      <c r="CU26" s="166">
        <v>-22.884599999999999</v>
      </c>
      <c r="CV26" s="166">
        <v>-53.648899999999998</v>
      </c>
      <c r="CW26" s="166">
        <v>-12.383599999999999</v>
      </c>
      <c r="CX26" s="166">
        <v>2.9016000000000002</v>
      </c>
      <c r="CY26" s="166">
        <v>35.6</v>
      </c>
      <c r="CZ26" s="166">
        <v>14.96</v>
      </c>
      <c r="DA26" s="166">
        <v>16.254899999999999</v>
      </c>
      <c r="DB26" s="166">
        <v>14.9445</v>
      </c>
      <c r="DC26" s="166">
        <v>13.672700000000001</v>
      </c>
      <c r="DD26" s="165"/>
      <c r="DE26" s="166">
        <v>-26.9801</v>
      </c>
      <c r="DF26" s="166">
        <v>-26.866900000000001</v>
      </c>
      <c r="DG26" s="166">
        <v>10.0076</v>
      </c>
      <c r="DH26" s="165"/>
      <c r="DI26" s="166">
        <v>-6.2108999999999996</v>
      </c>
      <c r="DJ26" s="166">
        <v>-55.5</v>
      </c>
      <c r="DK26" s="166">
        <v>-55.1</v>
      </c>
      <c r="DL26" s="166">
        <v>0.67810000000000004</v>
      </c>
      <c r="DM26" s="166">
        <v>13.2834</v>
      </c>
      <c r="DN26" s="166">
        <v>19.7193</v>
      </c>
      <c r="DO26" s="166">
        <v>25.796800000000001</v>
      </c>
      <c r="DP26" s="166">
        <v>14.25</v>
      </c>
      <c r="DQ26" s="166">
        <v>-5.16</v>
      </c>
      <c r="DR26" s="166">
        <v>18.615500000000001</v>
      </c>
      <c r="DS26" s="166">
        <v>-10.7781</v>
      </c>
      <c r="DT26" s="166">
        <v>-9.3699999999999992</v>
      </c>
      <c r="DU26" s="166">
        <v>-9.4</v>
      </c>
      <c r="DV26" s="166">
        <v>31.49</v>
      </c>
      <c r="DW26" s="166">
        <v>12.91</v>
      </c>
      <c r="DX26" s="166">
        <v>-11.0364</v>
      </c>
      <c r="DY26" s="166">
        <v>-5.8090999999999999</v>
      </c>
      <c r="DZ26" s="166">
        <v>-38.4786</v>
      </c>
      <c r="EA26" s="166">
        <v>-37.0182</v>
      </c>
      <c r="EB26" s="166">
        <v>51.747500000000002</v>
      </c>
      <c r="EC26" s="166">
        <v>20.570900000000002</v>
      </c>
      <c r="ED26" s="166">
        <v>9.5297000000000001</v>
      </c>
      <c r="EE26" s="166">
        <v>10.7027</v>
      </c>
      <c r="EF26" s="166">
        <v>-15.268000000000001</v>
      </c>
      <c r="EG26" s="166">
        <v>-24.0792</v>
      </c>
      <c r="EH26" s="166">
        <v>-14.595000000000001</v>
      </c>
      <c r="EI26" s="166">
        <v>-30.346800000000002</v>
      </c>
      <c r="EJ26" s="166">
        <v>-72.010599999999997</v>
      </c>
      <c r="EK26" s="165"/>
      <c r="EL26" s="166">
        <v>-16.132999999999999</v>
      </c>
      <c r="EM26" s="166">
        <v>-15.7067</v>
      </c>
      <c r="EN26" s="166">
        <v>20.305900000000001</v>
      </c>
      <c r="EO26" s="166">
        <v>-8.6343999999999994</v>
      </c>
      <c r="EP26" s="166">
        <v>-8.4588000000000001</v>
      </c>
      <c r="EQ26" s="166">
        <v>-17.411999999999999</v>
      </c>
      <c r="ER26" s="166">
        <v>-30.813199999999998</v>
      </c>
      <c r="ES26" s="166">
        <v>-30.811599999999999</v>
      </c>
      <c r="ET26" s="166">
        <v>9.6555999999999997</v>
      </c>
      <c r="EU26" s="165"/>
      <c r="EV26" s="166">
        <v>-10.39</v>
      </c>
      <c r="EW26" s="166">
        <v>0.1</v>
      </c>
      <c r="EX26" s="166">
        <v>6.6295000000000002</v>
      </c>
      <c r="EY26" s="166">
        <v>-22.6646</v>
      </c>
      <c r="EZ26" s="166">
        <v>-11.0685</v>
      </c>
      <c r="FA26" s="166">
        <v>-11.298400000000001</v>
      </c>
      <c r="FB26" s="166">
        <v>8.0275999999999996</v>
      </c>
      <c r="FC26" s="166">
        <v>8.2787000000000006</v>
      </c>
      <c r="FD26" s="166">
        <v>-19.075099999999999</v>
      </c>
      <c r="FE26" s="166">
        <v>4.2881999999999998</v>
      </c>
      <c r="FF26" s="165"/>
      <c r="FG26" s="166">
        <v>4.1047000000000002</v>
      </c>
      <c r="FH26" s="166">
        <v>2.9443000000000001</v>
      </c>
      <c r="FI26" s="165"/>
      <c r="FJ26" s="166">
        <v>2.5226000000000002</v>
      </c>
      <c r="FK26" s="166">
        <v>10.382300000000001</v>
      </c>
      <c r="FL26" s="166">
        <v>10.2148</v>
      </c>
      <c r="FM26" s="166">
        <v>14.5687</v>
      </c>
      <c r="FN26" s="166">
        <v>23.152799999999999</v>
      </c>
      <c r="FO26" s="166">
        <v>23.3201</v>
      </c>
      <c r="FP26" s="166">
        <v>18.9526</v>
      </c>
      <c r="FQ26" s="166">
        <v>26.564900000000002</v>
      </c>
      <c r="FR26" s="166">
        <v>12.0327</v>
      </c>
      <c r="FS26" s="166">
        <v>-11.66</v>
      </c>
      <c r="FT26" s="166">
        <v>-1.8232999999999999</v>
      </c>
      <c r="FU26" s="166">
        <v>0.19159999999999999</v>
      </c>
      <c r="FV26" s="166">
        <v>1.31</v>
      </c>
      <c r="FW26" s="166">
        <v>1.51</v>
      </c>
      <c r="FX26" s="166">
        <v>-10.911899999999999</v>
      </c>
      <c r="FY26" s="165"/>
      <c r="FZ26" s="166">
        <v>7.7720000000000002</v>
      </c>
      <c r="GA26" s="166">
        <v>1.008</v>
      </c>
      <c r="GB26" s="165"/>
      <c r="GC26" s="166">
        <v>29.92</v>
      </c>
      <c r="GD26" s="166">
        <v>-31.9818</v>
      </c>
      <c r="GE26" s="166">
        <v>-25.381399999999999</v>
      </c>
      <c r="GF26" s="166">
        <v>-0.62</v>
      </c>
      <c r="GG26" s="166">
        <v>20.459800000000001</v>
      </c>
      <c r="GH26" s="165"/>
      <c r="GI26" s="166">
        <v>23.6602</v>
      </c>
      <c r="GJ26" s="166">
        <v>-8.4961000000000002</v>
      </c>
      <c r="GK26" s="166">
        <v>-9.1342999999999996</v>
      </c>
      <c r="GL26" s="166">
        <v>2.2768999999999999</v>
      </c>
      <c r="GM26" s="166">
        <v>5.4800000000000001E-2</v>
      </c>
      <c r="GN26" s="165"/>
      <c r="GO26" s="166">
        <v>-10.5449</v>
      </c>
      <c r="GP26" s="166">
        <v>-37.069499999999998</v>
      </c>
      <c r="GQ26" s="166">
        <v>9.1443999999999992</v>
      </c>
      <c r="GR26" s="166">
        <v>-22.974</v>
      </c>
      <c r="GS26" s="166">
        <v>5.4816000000000003</v>
      </c>
      <c r="GT26" s="166">
        <v>5.1565000000000003</v>
      </c>
      <c r="GU26" s="166">
        <v>167.8647</v>
      </c>
      <c r="GV26" s="166">
        <v>-6.0774999999999997</v>
      </c>
      <c r="GW26" s="166">
        <v>-5.91</v>
      </c>
      <c r="GX26" s="166">
        <v>-10.1342</v>
      </c>
      <c r="GY26" s="166">
        <v>1.4987999999999999</v>
      </c>
      <c r="GZ26" s="166">
        <v>6.5563000000000002</v>
      </c>
      <c r="HA26" s="166">
        <v>9.2492000000000001</v>
      </c>
      <c r="HB26" s="165"/>
      <c r="HC26" s="166">
        <v>-23.689699999999998</v>
      </c>
      <c r="HD26" s="166">
        <v>-23.690999999999999</v>
      </c>
      <c r="HE26" s="166">
        <v>-27.24</v>
      </c>
      <c r="HF26" s="166">
        <v>30.1874</v>
      </c>
      <c r="HG26" s="166">
        <v>31.352399999999999</v>
      </c>
      <c r="HH26" s="166">
        <v>-8.6225000000000005</v>
      </c>
      <c r="HI26" s="166">
        <v>52.2515</v>
      </c>
      <c r="HJ26" s="166">
        <v>-40.6233</v>
      </c>
      <c r="HK26" s="166">
        <v>11.5044</v>
      </c>
      <c r="HL26" s="165"/>
      <c r="HM26" s="166">
        <v>13.311299999999999</v>
      </c>
      <c r="HN26" s="166">
        <v>-10.724</v>
      </c>
      <c r="HO26" s="166">
        <v>-11.680899999999999</v>
      </c>
      <c r="HP26" s="165"/>
      <c r="HQ26" s="165"/>
      <c r="HR26" s="166">
        <v>-11.875</v>
      </c>
      <c r="HS26" s="166">
        <v>-11.995900000000001</v>
      </c>
      <c r="HT26" s="166">
        <v>-19.973199999999999</v>
      </c>
      <c r="HU26" s="166">
        <v>-19.4435</v>
      </c>
      <c r="HV26" s="166">
        <v>26.76</v>
      </c>
      <c r="HW26" s="166">
        <v>26.7</v>
      </c>
      <c r="HX26" s="166">
        <v>-25.3</v>
      </c>
      <c r="HY26" s="166">
        <v>-25.4</v>
      </c>
      <c r="HZ26" s="166">
        <v>8.8800000000000004E-2</v>
      </c>
      <c r="IA26" s="166">
        <v>9.1199999999999992</v>
      </c>
      <c r="IB26" s="166">
        <v>61.165700000000001</v>
      </c>
      <c r="IC26" s="166">
        <v>28.602</v>
      </c>
      <c r="ID26" s="166">
        <v>28.609300000000001</v>
      </c>
      <c r="IE26" s="166">
        <v>-11.5</v>
      </c>
      <c r="IF26" s="166">
        <v>-29.9</v>
      </c>
      <c r="IG26" s="166">
        <v>-4.5999999999999996</v>
      </c>
      <c r="IH26" s="166">
        <v>-5.0999999999999996</v>
      </c>
      <c r="II26" s="166">
        <v>-17.9284</v>
      </c>
      <c r="IJ26" s="166">
        <v>-17.857800000000001</v>
      </c>
      <c r="IK26" s="166">
        <v>-142.94980000000001</v>
      </c>
      <c r="IL26" s="166">
        <v>22.173200000000001</v>
      </c>
      <c r="IM26" s="166">
        <v>-226.28290000000001</v>
      </c>
      <c r="IN26" s="166">
        <v>-25.556699999999999</v>
      </c>
      <c r="IO26" s="166">
        <v>-26.470600000000001</v>
      </c>
      <c r="IP26" s="165"/>
      <c r="IQ26" s="166">
        <v>101.7409</v>
      </c>
      <c r="IR26" s="166">
        <v>86.177800000000005</v>
      </c>
      <c r="IS26" s="166">
        <v>115.7002</v>
      </c>
      <c r="IT26" s="166">
        <v>-9.3203999999999994</v>
      </c>
      <c r="IU26" s="166">
        <v>25.343699999999998</v>
      </c>
      <c r="IV26" s="166">
        <v>23.277799999999999</v>
      </c>
      <c r="IW26" s="166">
        <v>22.807500000000001</v>
      </c>
      <c r="IX26" s="166">
        <v>95.907300000000006</v>
      </c>
      <c r="IY26" s="166">
        <v>-229.637</v>
      </c>
      <c r="IZ26" s="166">
        <v>2.5642999999999998</v>
      </c>
      <c r="JA26" s="166">
        <v>-1.7670999999999999</v>
      </c>
      <c r="JB26" s="166">
        <v>-1.8982000000000001</v>
      </c>
      <c r="JC26" s="166">
        <v>1.087</v>
      </c>
      <c r="JD26" s="166">
        <v>-6.96</v>
      </c>
      <c r="JE26" s="166">
        <v>-2.2160000000000002</v>
      </c>
      <c r="JF26" s="166">
        <v>-2.2149999999999999</v>
      </c>
      <c r="JG26" s="166">
        <v>1.36</v>
      </c>
      <c r="JH26" s="166">
        <v>-1.84</v>
      </c>
      <c r="JI26" s="166">
        <v>-1.9254</v>
      </c>
      <c r="JJ26" s="166">
        <v>-4.2770999999999999</v>
      </c>
      <c r="JK26" s="166">
        <v>0.91100000000000003</v>
      </c>
      <c r="JL26" s="166">
        <v>6.7093999999999996</v>
      </c>
      <c r="JM26" s="166">
        <v>6.8</v>
      </c>
      <c r="JN26" s="166">
        <v>-0.60599999999999998</v>
      </c>
      <c r="JO26" s="166">
        <v>-0.67800000000000005</v>
      </c>
      <c r="JP26" s="166">
        <v>2.2395</v>
      </c>
      <c r="JQ26" s="166">
        <v>2.5564</v>
      </c>
      <c r="JR26" s="166">
        <v>3.8346</v>
      </c>
      <c r="JS26" s="166">
        <v>3.8755000000000002</v>
      </c>
      <c r="JT26" s="166">
        <v>3.5756000000000001</v>
      </c>
      <c r="JU26" s="165"/>
      <c r="JV26" s="166">
        <v>13.6</v>
      </c>
      <c r="JW26" s="166">
        <v>6.9470999999999998</v>
      </c>
      <c r="JX26" s="166">
        <v>0.8</v>
      </c>
      <c r="JY26" s="165"/>
      <c r="JZ26" s="166">
        <v>-5.3536999999999999</v>
      </c>
      <c r="KA26" s="166">
        <v>-4.4222999999999999</v>
      </c>
      <c r="KB26" s="166">
        <v>-28.878599999999999</v>
      </c>
      <c r="KC26" s="166">
        <v>-1.4359</v>
      </c>
      <c r="KD26" s="166">
        <v>0</v>
      </c>
      <c r="KE26" s="166">
        <v>-32.391199999999998</v>
      </c>
      <c r="KF26" s="166">
        <v>0</v>
      </c>
      <c r="KG26" s="166">
        <v>-10.7</v>
      </c>
      <c r="KH26" s="166">
        <v>-5.6</v>
      </c>
      <c r="KI26" s="166">
        <v>20.339600000000001</v>
      </c>
      <c r="KJ26" s="166">
        <v>-65.004099999999994</v>
      </c>
    </row>
    <row r="27" spans="1:296" ht="18" customHeight="1" x14ac:dyDescent="0.3">
      <c r="A27" s="162" t="s">
        <v>89</v>
      </c>
      <c r="B27" s="162" t="s">
        <v>866</v>
      </c>
      <c r="C27" s="165">
        <v>0</v>
      </c>
      <c r="D27" s="166">
        <v>0.84760000000000002</v>
      </c>
      <c r="E27" s="166">
        <v>3.8290000000000002</v>
      </c>
      <c r="F27" s="166">
        <v>-8.8348999999999993</v>
      </c>
      <c r="G27" s="166">
        <v>2.4750999999999999</v>
      </c>
      <c r="H27" s="166">
        <v>13.7506</v>
      </c>
      <c r="I27" s="165"/>
      <c r="J27" s="166">
        <v>19.1599</v>
      </c>
      <c r="K27" s="165"/>
      <c r="L27" s="166">
        <v>29.164300000000001</v>
      </c>
      <c r="M27" s="166">
        <v>13.0106</v>
      </c>
      <c r="N27" s="166">
        <v>12.73</v>
      </c>
      <c r="O27" s="166">
        <v>-15.54</v>
      </c>
      <c r="P27" s="166">
        <v>-35.200000000000003</v>
      </c>
      <c r="Q27" s="166">
        <v>11</v>
      </c>
      <c r="R27" s="166">
        <v>7.452</v>
      </c>
      <c r="S27" s="166">
        <v>-24.2</v>
      </c>
      <c r="T27" s="166">
        <v>2.4321999999999999</v>
      </c>
      <c r="U27" s="166">
        <v>-3.1876000000000002</v>
      </c>
      <c r="V27" s="166">
        <v>6.2575000000000003</v>
      </c>
      <c r="W27" s="166">
        <v>6.1634000000000002</v>
      </c>
      <c r="X27" s="166">
        <v>10.862500000000001</v>
      </c>
      <c r="Y27" s="166">
        <v>2.9365999999999999</v>
      </c>
      <c r="Z27" s="166">
        <v>-1.6379999999999999</v>
      </c>
      <c r="AA27" s="166">
        <v>2.4169</v>
      </c>
      <c r="AB27" s="165"/>
      <c r="AC27" s="166">
        <v>-1.2087000000000001</v>
      </c>
      <c r="AD27" s="166">
        <v>0.17699999999999999</v>
      </c>
      <c r="AE27" s="166">
        <v>0.193</v>
      </c>
      <c r="AF27" s="166">
        <v>3.1739999999999999</v>
      </c>
      <c r="AG27" s="166">
        <v>-4.4400000000000004</v>
      </c>
      <c r="AH27" s="166">
        <v>4.4000000000000004</v>
      </c>
      <c r="AI27" s="166">
        <v>-0.45100000000000001</v>
      </c>
      <c r="AJ27" s="166">
        <v>0.22500000000000001</v>
      </c>
      <c r="AK27" s="165">
        <v>0</v>
      </c>
      <c r="AL27" s="166">
        <v>-7.54</v>
      </c>
      <c r="AM27" s="165"/>
      <c r="AN27" s="166">
        <v>-12.95</v>
      </c>
      <c r="AO27" s="166">
        <v>-12.87</v>
      </c>
      <c r="AP27" s="166">
        <v>6.8977000000000004</v>
      </c>
      <c r="AQ27" s="166">
        <v>3.3868</v>
      </c>
      <c r="AR27" s="166">
        <v>22.072399999999998</v>
      </c>
      <c r="AS27" s="166">
        <v>26.491199999999999</v>
      </c>
      <c r="AT27" s="166">
        <v>-17.8901</v>
      </c>
      <c r="AU27" s="166">
        <v>-6.0761000000000003</v>
      </c>
      <c r="AV27" s="166">
        <v>-5.8189000000000002</v>
      </c>
      <c r="AW27" s="166">
        <v>2.085</v>
      </c>
      <c r="AX27" s="166">
        <v>2.3569</v>
      </c>
      <c r="AY27" s="166">
        <v>-16.473299999999998</v>
      </c>
      <c r="AZ27" s="166">
        <v>-13.589700000000001</v>
      </c>
      <c r="BA27" s="166">
        <v>25.122800000000002</v>
      </c>
      <c r="BB27" s="166">
        <v>26.3353</v>
      </c>
      <c r="BC27" s="166">
        <v>95.383399999999995</v>
      </c>
      <c r="BD27" s="166">
        <v>16.1968</v>
      </c>
      <c r="BE27" s="166">
        <v>-5.9</v>
      </c>
      <c r="BF27" s="166">
        <v>-5.9</v>
      </c>
      <c r="BG27" s="166">
        <v>-21.781199999999998</v>
      </c>
      <c r="BH27" s="166">
        <v>-21.7517</v>
      </c>
      <c r="BI27" s="166">
        <v>-3.8325</v>
      </c>
      <c r="BJ27" s="165"/>
      <c r="BK27" s="166">
        <v>11.9025</v>
      </c>
      <c r="BL27" s="166">
        <v>10.9382</v>
      </c>
      <c r="BM27" s="166">
        <v>6.0358000000000001</v>
      </c>
      <c r="BN27" s="166">
        <v>3.8468</v>
      </c>
      <c r="BO27" s="166">
        <v>-137.4248</v>
      </c>
      <c r="BP27" s="166">
        <v>130.31399999999999</v>
      </c>
      <c r="BQ27" s="166">
        <v>130.10040000000001</v>
      </c>
      <c r="BR27" s="166">
        <v>-45.688099999999999</v>
      </c>
      <c r="BS27" s="166">
        <v>-1.157</v>
      </c>
      <c r="BT27" s="165"/>
      <c r="BU27" s="165"/>
      <c r="BV27" s="165"/>
      <c r="BW27" s="166">
        <v>36.9343</v>
      </c>
      <c r="BX27" s="166">
        <v>10.56</v>
      </c>
      <c r="BY27" s="166">
        <v>10</v>
      </c>
      <c r="BZ27" s="166">
        <v>3.39</v>
      </c>
      <c r="CA27" s="166">
        <v>11.76</v>
      </c>
      <c r="CB27" s="166">
        <v>-19.6875</v>
      </c>
      <c r="CC27" s="166">
        <v>-19.419599999999999</v>
      </c>
      <c r="CD27" s="166">
        <v>27.565999999999999</v>
      </c>
      <c r="CE27" s="166">
        <v>26.0181</v>
      </c>
      <c r="CF27" s="166">
        <v>-2.4226999999999999</v>
      </c>
      <c r="CG27" s="166">
        <v>-8.9575999999999993</v>
      </c>
      <c r="CH27" s="166">
        <v>-8.7195</v>
      </c>
      <c r="CI27" s="166">
        <v>11.797700000000001</v>
      </c>
      <c r="CJ27" s="166">
        <v>53.652099999999997</v>
      </c>
      <c r="CK27" s="165"/>
      <c r="CL27" s="165"/>
      <c r="CM27" s="166">
        <v>-4.7</v>
      </c>
      <c r="CN27" s="166">
        <v>-5.8</v>
      </c>
      <c r="CO27" s="166">
        <v>-5.46</v>
      </c>
      <c r="CP27" s="166">
        <v>49.345300000000002</v>
      </c>
      <c r="CQ27" s="166">
        <v>49.790100000000002</v>
      </c>
      <c r="CR27" s="166">
        <v>47.453200000000002</v>
      </c>
      <c r="CS27" s="166">
        <v>70.995599999999996</v>
      </c>
      <c r="CT27" s="166">
        <v>71.814300000000003</v>
      </c>
      <c r="CU27" s="166">
        <v>-22.730799999999999</v>
      </c>
      <c r="CV27" s="166">
        <v>-71.503900000000002</v>
      </c>
      <c r="CW27" s="166">
        <v>-12.642200000000001</v>
      </c>
      <c r="CX27" s="166">
        <v>3.0628000000000002</v>
      </c>
      <c r="CY27" s="166">
        <v>36.15</v>
      </c>
      <c r="CZ27" s="166">
        <v>15.21</v>
      </c>
      <c r="DA27" s="166">
        <v>17.817399999999999</v>
      </c>
      <c r="DB27" s="166">
        <v>16.702300000000001</v>
      </c>
      <c r="DC27" s="166">
        <v>15.0349</v>
      </c>
      <c r="DD27" s="165"/>
      <c r="DE27" s="166">
        <v>-54.351300000000002</v>
      </c>
      <c r="DF27" s="166">
        <v>-54.393999999999998</v>
      </c>
      <c r="DG27" s="166">
        <v>23.6159</v>
      </c>
      <c r="DH27" s="165"/>
      <c r="DI27" s="166">
        <v>-6.9641999999999999</v>
      </c>
      <c r="DJ27" s="166">
        <v>-58.2</v>
      </c>
      <c r="DK27" s="166">
        <v>-57.9</v>
      </c>
      <c r="DL27" s="166">
        <v>1.2311000000000001</v>
      </c>
      <c r="DM27" s="166">
        <v>15.153499999999999</v>
      </c>
      <c r="DN27" s="166">
        <v>21.611899999999999</v>
      </c>
      <c r="DO27" s="166">
        <v>28.394500000000001</v>
      </c>
      <c r="DP27" s="166">
        <v>16.28</v>
      </c>
      <c r="DQ27" s="166">
        <v>-5.42</v>
      </c>
      <c r="DR27" s="166">
        <v>18.414000000000001</v>
      </c>
      <c r="DS27" s="166">
        <v>-24.378900000000002</v>
      </c>
      <c r="DT27" s="166">
        <v>-9.57</v>
      </c>
      <c r="DU27" s="166">
        <v>-9.65</v>
      </c>
      <c r="DV27" s="166">
        <v>29.53</v>
      </c>
      <c r="DW27" s="166">
        <v>15.08</v>
      </c>
      <c r="DX27" s="166">
        <v>-23.7818</v>
      </c>
      <c r="DY27" s="166">
        <v>-12.154500000000001</v>
      </c>
      <c r="DZ27" s="166">
        <v>-35.812800000000003</v>
      </c>
      <c r="EA27" s="166">
        <v>-34.163600000000002</v>
      </c>
      <c r="EB27" s="166">
        <v>51.149299999999997</v>
      </c>
      <c r="EC27" s="166">
        <v>18.898099999999999</v>
      </c>
      <c r="ED27" s="166">
        <v>7.8521999999999998</v>
      </c>
      <c r="EE27" s="166">
        <v>8.8694000000000006</v>
      </c>
      <c r="EF27" s="166">
        <v>-13.173500000000001</v>
      </c>
      <c r="EG27" s="166">
        <v>-23.145299999999999</v>
      </c>
      <c r="EH27" s="166">
        <v>-15.241</v>
      </c>
      <c r="EI27" s="166">
        <v>-24.8733</v>
      </c>
      <c r="EJ27" s="166">
        <v>-75.350399999999993</v>
      </c>
      <c r="EK27" s="165"/>
      <c r="EL27" s="166">
        <v>-16.3782</v>
      </c>
      <c r="EM27" s="166">
        <v>-16.0794</v>
      </c>
      <c r="EN27" s="166">
        <v>19.863800000000001</v>
      </c>
      <c r="EO27" s="166">
        <v>-7.2507999999999999</v>
      </c>
      <c r="EP27" s="166">
        <v>-7.1833999999999998</v>
      </c>
      <c r="EQ27" s="166">
        <v>-19.972000000000001</v>
      </c>
      <c r="ER27" s="166">
        <v>-30.157</v>
      </c>
      <c r="ES27" s="166">
        <v>-30.404</v>
      </c>
      <c r="ET27" s="166">
        <v>9.3293999999999997</v>
      </c>
      <c r="EU27" s="165"/>
      <c r="EV27" s="166">
        <v>-9.74</v>
      </c>
      <c r="EW27" s="166">
        <v>0</v>
      </c>
      <c r="EX27" s="166">
        <v>6.8808999999999996</v>
      </c>
      <c r="EY27" s="166">
        <v>-21.134</v>
      </c>
      <c r="EZ27" s="166">
        <v>-11.952</v>
      </c>
      <c r="FA27" s="166">
        <v>-12.075699999999999</v>
      </c>
      <c r="FB27" s="166">
        <v>8.7027000000000001</v>
      </c>
      <c r="FC27" s="166">
        <v>6.8772000000000002</v>
      </c>
      <c r="FD27" s="166">
        <v>-17.8079</v>
      </c>
      <c r="FE27" s="166">
        <v>4.6651999999999996</v>
      </c>
      <c r="FF27" s="165"/>
      <c r="FG27" s="166">
        <v>4.3640999999999996</v>
      </c>
      <c r="FH27" s="166">
        <v>8.1004000000000005</v>
      </c>
      <c r="FI27" s="165"/>
      <c r="FJ27" s="166">
        <v>7.5209999999999999</v>
      </c>
      <c r="FK27" s="166">
        <v>8.8751999999999995</v>
      </c>
      <c r="FL27" s="166">
        <v>8.5403000000000002</v>
      </c>
      <c r="FM27" s="166">
        <v>10.5497</v>
      </c>
      <c r="FN27" s="166">
        <v>21.0564</v>
      </c>
      <c r="FO27" s="166">
        <v>20.4101</v>
      </c>
      <c r="FP27" s="166">
        <v>15.4505</v>
      </c>
      <c r="FQ27" s="166">
        <v>25.086099999999998</v>
      </c>
      <c r="FR27" s="166">
        <v>11.2416</v>
      </c>
      <c r="FS27" s="166">
        <v>-12.08</v>
      </c>
      <c r="FT27" s="166">
        <v>-1.9258</v>
      </c>
      <c r="FU27" s="166">
        <v>0.21809999999999999</v>
      </c>
      <c r="FV27" s="166">
        <v>1.26</v>
      </c>
      <c r="FW27" s="166">
        <v>2.0499999999999998</v>
      </c>
      <c r="FX27" s="166">
        <v>-12.5649</v>
      </c>
      <c r="FY27" s="166">
        <v>2.4861</v>
      </c>
      <c r="FZ27" s="166">
        <v>7.7969999999999997</v>
      </c>
      <c r="GA27" s="166">
        <v>0.96</v>
      </c>
      <c r="GB27" s="165"/>
      <c r="GC27" s="166">
        <v>31.05</v>
      </c>
      <c r="GD27" s="166">
        <v>-31.6843</v>
      </c>
      <c r="GE27" s="166">
        <v>-24.552</v>
      </c>
      <c r="GF27" s="166">
        <v>-0.41</v>
      </c>
      <c r="GG27" s="166">
        <v>23.113099999999999</v>
      </c>
      <c r="GH27" s="165"/>
      <c r="GI27" s="166">
        <v>23.408899999999999</v>
      </c>
      <c r="GJ27" s="166">
        <v>-9.3657000000000004</v>
      </c>
      <c r="GK27" s="166">
        <v>-9.9819999999999993</v>
      </c>
      <c r="GL27" s="166">
        <v>2.3868999999999998</v>
      </c>
      <c r="GM27" s="166">
        <v>2.4799999999999999E-2</v>
      </c>
      <c r="GN27" s="165"/>
      <c r="GO27" s="166">
        <v>-10.712300000000001</v>
      </c>
      <c r="GP27" s="166">
        <v>-39.6267</v>
      </c>
      <c r="GQ27" s="166">
        <v>9.6546000000000003</v>
      </c>
      <c r="GR27" s="166">
        <v>-20.462900000000001</v>
      </c>
      <c r="GS27" s="166">
        <v>4.3844000000000003</v>
      </c>
      <c r="GT27" s="166">
        <v>4.0609999999999999</v>
      </c>
      <c r="GU27" s="166">
        <v>173.07249999999999</v>
      </c>
      <c r="GV27" s="166">
        <v>-3.1753</v>
      </c>
      <c r="GW27" s="166">
        <v>-4.1565000000000003</v>
      </c>
      <c r="GX27" s="166">
        <v>-12.635199999999999</v>
      </c>
      <c r="GY27" s="166">
        <v>0.55189999999999995</v>
      </c>
      <c r="GZ27" s="166">
        <v>6.8785999999999996</v>
      </c>
      <c r="HA27" s="166">
        <v>9.5893999999999995</v>
      </c>
      <c r="HB27" s="166">
        <v>-0.17530000000000001</v>
      </c>
      <c r="HC27" s="166">
        <v>-24.301500000000001</v>
      </c>
      <c r="HD27" s="166">
        <v>-24.026</v>
      </c>
      <c r="HE27" s="166">
        <v>-25.14</v>
      </c>
      <c r="HF27" s="166">
        <v>28.157800000000002</v>
      </c>
      <c r="HG27" s="166">
        <v>26.855799999999999</v>
      </c>
      <c r="HH27" s="166">
        <v>-3.7416</v>
      </c>
      <c r="HI27" s="166">
        <v>50.604999999999997</v>
      </c>
      <c r="HJ27" s="166">
        <v>-39.981999999999999</v>
      </c>
      <c r="HK27" s="166">
        <v>10.591200000000001</v>
      </c>
      <c r="HL27" s="165"/>
      <c r="HM27" s="166">
        <v>12.7</v>
      </c>
      <c r="HN27" s="166">
        <v>-10.3492</v>
      </c>
      <c r="HO27" s="166">
        <v>-11.6707</v>
      </c>
      <c r="HP27" s="165"/>
      <c r="HQ27" s="165"/>
      <c r="HR27" s="166">
        <v>-13.028600000000001</v>
      </c>
      <c r="HS27" s="166">
        <v>-12.699</v>
      </c>
      <c r="HT27" s="166">
        <v>-21.999199999999998</v>
      </c>
      <c r="HU27" s="166">
        <v>-21.715399999999999</v>
      </c>
      <c r="HV27" s="166">
        <v>28.43</v>
      </c>
      <c r="HW27" s="166">
        <v>28.36</v>
      </c>
      <c r="HX27" s="166">
        <v>-26.6</v>
      </c>
      <c r="HY27" s="166">
        <v>-26.3</v>
      </c>
      <c r="HZ27" s="166">
        <v>0.1767</v>
      </c>
      <c r="IA27" s="166">
        <v>11.68</v>
      </c>
      <c r="IB27" s="166">
        <v>69.723500000000001</v>
      </c>
      <c r="IC27" s="166">
        <v>25.7425</v>
      </c>
      <c r="ID27" s="166">
        <v>25.631599999999999</v>
      </c>
      <c r="IE27" s="166">
        <v>-10.6</v>
      </c>
      <c r="IF27" s="166">
        <v>-31.2</v>
      </c>
      <c r="IG27" s="166">
        <v>-2.9</v>
      </c>
      <c r="IH27" s="166">
        <v>-3.4</v>
      </c>
      <c r="II27" s="165"/>
      <c r="IJ27" s="165"/>
      <c r="IK27" s="166">
        <v>-142.74799999999999</v>
      </c>
      <c r="IL27" s="166">
        <v>23.9955</v>
      </c>
      <c r="IM27" s="166">
        <v>-229.49870000000001</v>
      </c>
      <c r="IN27" s="166">
        <v>-27.4985</v>
      </c>
      <c r="IO27" s="166">
        <v>-27.029599999999999</v>
      </c>
      <c r="IP27" s="165"/>
      <c r="IQ27" s="166">
        <v>98.836500000000001</v>
      </c>
      <c r="IR27" s="166">
        <v>88.511600000000001</v>
      </c>
      <c r="IS27" s="166">
        <v>117.5703</v>
      </c>
      <c r="IT27" s="166">
        <v>-6.0667</v>
      </c>
      <c r="IU27" s="166">
        <v>25.050999999999998</v>
      </c>
      <c r="IV27" s="166">
        <v>21.700800000000001</v>
      </c>
      <c r="IW27" s="166">
        <v>21.843399999999999</v>
      </c>
      <c r="IX27" s="166">
        <v>98.993200000000002</v>
      </c>
      <c r="IY27" s="166">
        <v>-232.7603</v>
      </c>
      <c r="IZ27" s="166">
        <v>3.9152999999999998</v>
      </c>
      <c r="JA27" s="166">
        <v>-3.6888999999999998</v>
      </c>
      <c r="JB27" s="166">
        <v>-2.1545999999999998</v>
      </c>
      <c r="JC27" s="166">
        <v>1.131</v>
      </c>
      <c r="JD27" s="166">
        <v>-6.72</v>
      </c>
      <c r="JE27" s="166">
        <v>-2.2170000000000001</v>
      </c>
      <c r="JF27" s="166">
        <v>-2.2229999999999999</v>
      </c>
      <c r="JG27" s="166">
        <v>2.16</v>
      </c>
      <c r="JH27" s="166">
        <v>-3.04</v>
      </c>
      <c r="JI27" s="166">
        <v>-1.5105999999999999</v>
      </c>
      <c r="JJ27" s="166">
        <v>-2.7511999999999999</v>
      </c>
      <c r="JK27" s="166">
        <v>1.6709000000000001</v>
      </c>
      <c r="JL27" s="166">
        <v>6.1539999999999999</v>
      </c>
      <c r="JM27" s="166">
        <v>6.9</v>
      </c>
      <c r="JN27" s="166">
        <v>-1.194</v>
      </c>
      <c r="JO27" s="166">
        <v>-1.1060000000000001</v>
      </c>
      <c r="JP27" s="165"/>
      <c r="JQ27" s="165"/>
      <c r="JR27" s="166">
        <v>3.5769000000000002</v>
      </c>
      <c r="JS27" s="166">
        <v>3.6446000000000001</v>
      </c>
      <c r="JT27" s="166">
        <v>4.57</v>
      </c>
      <c r="JU27" s="165"/>
      <c r="JV27" s="166">
        <v>14.5</v>
      </c>
      <c r="JW27" s="166">
        <v>6.4789000000000003</v>
      </c>
      <c r="JX27" s="166">
        <v>0.95</v>
      </c>
      <c r="JY27" s="165"/>
      <c r="JZ27" s="166">
        <v>-5.9550000000000001</v>
      </c>
      <c r="KA27" s="166">
        <v>-4.1860999999999997</v>
      </c>
      <c r="KB27" s="166">
        <v>-28.1189</v>
      </c>
      <c r="KC27" s="166">
        <v>-2.8769</v>
      </c>
      <c r="KD27" s="166">
        <v>0</v>
      </c>
      <c r="KE27" s="166">
        <v>-32.111499999999999</v>
      </c>
      <c r="KF27" s="166">
        <v>0</v>
      </c>
      <c r="KG27" s="166">
        <v>-11.9</v>
      </c>
      <c r="KH27" s="166">
        <v>-5</v>
      </c>
      <c r="KI27" s="166">
        <v>16.913</v>
      </c>
      <c r="KJ27" s="166">
        <v>-60.513500000000001</v>
      </c>
    </row>
    <row r="28" spans="1:296" ht="18" customHeight="1" x14ac:dyDescent="0.3">
      <c r="A28" s="162" t="s">
        <v>89</v>
      </c>
      <c r="B28" s="162" t="s">
        <v>867</v>
      </c>
      <c r="C28" s="165">
        <v>0</v>
      </c>
      <c r="D28" s="166">
        <v>0.57879999999999998</v>
      </c>
      <c r="E28" s="166">
        <v>4.2845000000000004</v>
      </c>
      <c r="F28" s="166">
        <v>-9.5259999999999998</v>
      </c>
      <c r="G28" s="166">
        <v>2.1236000000000002</v>
      </c>
      <c r="H28" s="166">
        <v>14.726800000000001</v>
      </c>
      <c r="I28" s="165"/>
      <c r="J28" s="166">
        <v>20.9785</v>
      </c>
      <c r="K28" s="165"/>
      <c r="L28" s="166">
        <v>29.863199999999999</v>
      </c>
      <c r="M28" s="166">
        <v>13.223599999999999</v>
      </c>
      <c r="N28" s="166">
        <v>16.3629</v>
      </c>
      <c r="O28" s="166">
        <v>-15.54</v>
      </c>
      <c r="P28" s="166">
        <v>-35.200000000000003</v>
      </c>
      <c r="Q28" s="166">
        <v>11</v>
      </c>
      <c r="R28" s="166">
        <v>7.452</v>
      </c>
      <c r="S28" s="165"/>
      <c r="T28" s="166">
        <v>2.7587999999999999</v>
      </c>
      <c r="U28" s="166">
        <v>-0.37469999999999998</v>
      </c>
      <c r="V28" s="166">
        <v>6.8783000000000003</v>
      </c>
      <c r="W28" s="166">
        <v>6.9203999999999999</v>
      </c>
      <c r="X28" s="166">
        <v>11.7979</v>
      </c>
      <c r="Y28" s="166">
        <v>2.3066</v>
      </c>
      <c r="Z28" s="166">
        <v>-1.6321000000000001</v>
      </c>
      <c r="AA28" s="166">
        <v>2.4931000000000001</v>
      </c>
      <c r="AB28" s="165"/>
      <c r="AC28" s="166">
        <v>-1.2574000000000001</v>
      </c>
      <c r="AD28" s="166">
        <v>0.379</v>
      </c>
      <c r="AE28" s="166">
        <v>0.40799999999999997</v>
      </c>
      <c r="AF28" s="166">
        <v>3.488</v>
      </c>
      <c r="AG28" s="166">
        <v>-4.4400000000000004</v>
      </c>
      <c r="AH28" s="166">
        <v>6.6</v>
      </c>
      <c r="AI28" s="166">
        <v>9.6000000000000002E-2</v>
      </c>
      <c r="AJ28" s="166">
        <v>0.24399999999999999</v>
      </c>
      <c r="AK28" s="165">
        <v>0</v>
      </c>
      <c r="AL28" s="166">
        <v>-5.76</v>
      </c>
      <c r="AM28" s="166">
        <v>-10</v>
      </c>
      <c r="AN28" s="166">
        <v>-13.19</v>
      </c>
      <c r="AO28" s="166">
        <v>-13.23</v>
      </c>
      <c r="AP28" s="166">
        <v>7.2817999999999996</v>
      </c>
      <c r="AQ28" s="166">
        <v>3.5089000000000001</v>
      </c>
      <c r="AR28" s="166">
        <v>25.555900000000001</v>
      </c>
      <c r="AS28" s="166">
        <v>29.452400000000001</v>
      </c>
      <c r="AT28" s="166">
        <v>-16.257000000000001</v>
      </c>
      <c r="AU28" s="166">
        <v>-3.5234999999999999</v>
      </c>
      <c r="AV28" s="166">
        <v>-3.5343</v>
      </c>
      <c r="AW28" s="166">
        <v>17.846499999999999</v>
      </c>
      <c r="AX28" s="166">
        <v>16.628599999999999</v>
      </c>
      <c r="AY28" s="166">
        <v>-19.136099999999999</v>
      </c>
      <c r="AZ28" s="166">
        <v>-15.7508</v>
      </c>
      <c r="BA28" s="166">
        <v>31.612300000000001</v>
      </c>
      <c r="BB28" s="166">
        <v>36.057699999999997</v>
      </c>
      <c r="BC28" s="166">
        <v>85.732399999999998</v>
      </c>
      <c r="BD28" s="166">
        <v>15.295400000000001</v>
      </c>
      <c r="BE28" s="166">
        <v>-5.4</v>
      </c>
      <c r="BF28" s="166">
        <v>-5.5</v>
      </c>
      <c r="BG28" s="166">
        <v>-24.3794</v>
      </c>
      <c r="BH28" s="166">
        <v>-22.502800000000001</v>
      </c>
      <c r="BI28" s="166">
        <v>-3.9983</v>
      </c>
      <c r="BJ28" s="165"/>
      <c r="BK28" s="166">
        <v>14.3293</v>
      </c>
      <c r="BL28" s="166">
        <v>11.2364</v>
      </c>
      <c r="BM28" s="166">
        <v>6.9527999999999999</v>
      </c>
      <c r="BN28" s="166">
        <v>4.7091000000000003</v>
      </c>
      <c r="BO28" s="166">
        <v>-102.5727</v>
      </c>
      <c r="BP28" s="166">
        <v>130.0393</v>
      </c>
      <c r="BQ28" s="166">
        <v>130.10040000000001</v>
      </c>
      <c r="BR28" s="166">
        <v>-62.589300000000001</v>
      </c>
      <c r="BS28" s="166">
        <v>27.709800000000001</v>
      </c>
      <c r="BT28" s="165"/>
      <c r="BU28" s="165"/>
      <c r="BV28" s="165"/>
      <c r="BW28" s="166">
        <v>39.07</v>
      </c>
      <c r="BX28" s="166">
        <v>10.97</v>
      </c>
      <c r="BY28" s="166">
        <v>10.41</v>
      </c>
      <c r="BZ28" s="166">
        <v>4.3499999999999996</v>
      </c>
      <c r="CA28" s="166">
        <v>12.38</v>
      </c>
      <c r="CB28" s="166">
        <v>-20.8931</v>
      </c>
      <c r="CC28" s="166">
        <v>-21.027100000000001</v>
      </c>
      <c r="CD28" s="166">
        <v>31.937000000000001</v>
      </c>
      <c r="CE28" s="166">
        <v>30.419799999999999</v>
      </c>
      <c r="CF28" s="166">
        <v>-1.466</v>
      </c>
      <c r="CG28" s="166">
        <v>-13.1286</v>
      </c>
      <c r="CH28" s="166">
        <v>-13.003399999999999</v>
      </c>
      <c r="CI28" s="166">
        <v>13.492000000000001</v>
      </c>
      <c r="CJ28" s="166">
        <v>50.498800000000003</v>
      </c>
      <c r="CK28" s="165"/>
      <c r="CL28" s="165"/>
      <c r="CM28" s="166">
        <v>-4.3</v>
      </c>
      <c r="CN28" s="166">
        <v>0</v>
      </c>
      <c r="CO28" s="166">
        <v>-5.51</v>
      </c>
      <c r="CP28" s="166">
        <v>50.436300000000003</v>
      </c>
      <c r="CQ28" s="166">
        <v>50.574399999999997</v>
      </c>
      <c r="CR28" s="166">
        <v>48.5578</v>
      </c>
      <c r="CS28" s="166">
        <v>70.145899999999997</v>
      </c>
      <c r="CT28" s="166">
        <v>70.243499999999997</v>
      </c>
      <c r="CU28" s="166">
        <v>-23.1096</v>
      </c>
      <c r="CV28" s="166">
        <v>-70.663499999999999</v>
      </c>
      <c r="CW28" s="166">
        <v>-13.102499999999999</v>
      </c>
      <c r="CX28" s="166">
        <v>3.5684</v>
      </c>
      <c r="CY28" s="166">
        <v>35.18</v>
      </c>
      <c r="CZ28" s="166">
        <v>14.81</v>
      </c>
      <c r="DA28" s="166">
        <v>18.598600000000001</v>
      </c>
      <c r="DB28" s="166">
        <v>17.1906</v>
      </c>
      <c r="DC28" s="166">
        <v>15.3413</v>
      </c>
      <c r="DD28" s="165"/>
      <c r="DE28" s="166">
        <v>-52.120100000000001</v>
      </c>
      <c r="DF28" s="166">
        <v>-51.455300000000001</v>
      </c>
      <c r="DG28" s="166">
        <v>22.931799999999999</v>
      </c>
      <c r="DH28" s="165"/>
      <c r="DI28" s="166">
        <v>-7.2161999999999997</v>
      </c>
      <c r="DJ28" s="166">
        <v>-60</v>
      </c>
      <c r="DK28" s="166">
        <v>-60.6</v>
      </c>
      <c r="DL28" s="166">
        <v>1.5375000000000001</v>
      </c>
      <c r="DM28" s="166">
        <v>16.836600000000001</v>
      </c>
      <c r="DN28" s="166">
        <v>20.350100000000001</v>
      </c>
      <c r="DO28" s="166">
        <v>30.8066</v>
      </c>
      <c r="DP28" s="166">
        <v>18.100000000000001</v>
      </c>
      <c r="DQ28" s="166">
        <v>-4.62</v>
      </c>
      <c r="DR28" s="166">
        <v>20.367000000000001</v>
      </c>
      <c r="DS28" s="166">
        <v>-23.313800000000001</v>
      </c>
      <c r="DT28" s="166">
        <v>-9.94</v>
      </c>
      <c r="DU28" s="166">
        <v>-10.08</v>
      </c>
      <c r="DV28" s="166">
        <v>30.26</v>
      </c>
      <c r="DW28" s="166">
        <v>16.87</v>
      </c>
      <c r="DX28" s="166">
        <v>-22.872699999999998</v>
      </c>
      <c r="DY28" s="166">
        <v>-11.336399999999999</v>
      </c>
      <c r="DZ28" s="166">
        <v>-38.453000000000003</v>
      </c>
      <c r="EA28" s="166">
        <v>-37.454500000000003</v>
      </c>
      <c r="EB28" s="166">
        <v>56.829500000000003</v>
      </c>
      <c r="EC28" s="166">
        <v>23.2286</v>
      </c>
      <c r="ED28" s="166">
        <v>12.0609</v>
      </c>
      <c r="EE28" s="166">
        <v>12.404400000000001</v>
      </c>
      <c r="EF28" s="166">
        <v>-12.5533</v>
      </c>
      <c r="EG28" s="166">
        <v>-23.225999999999999</v>
      </c>
      <c r="EH28" s="166">
        <v>-15.85</v>
      </c>
      <c r="EI28" s="166">
        <v>-5.4520999999999997</v>
      </c>
      <c r="EJ28" s="166">
        <v>-77.9803</v>
      </c>
      <c r="EK28" s="165"/>
      <c r="EL28" s="166">
        <v>-16.946899999999999</v>
      </c>
      <c r="EM28" s="166">
        <v>-16.171700000000001</v>
      </c>
      <c r="EN28" s="166">
        <v>20.6754</v>
      </c>
      <c r="EO28" s="166">
        <v>-6.9432999999999998</v>
      </c>
      <c r="EP28" s="166">
        <v>-7.0949</v>
      </c>
      <c r="EQ28" s="166">
        <v>-21.507999999999999</v>
      </c>
      <c r="ER28" s="166">
        <v>-30.9618</v>
      </c>
      <c r="ES28" s="166">
        <v>-30.8002</v>
      </c>
      <c r="ET28" s="166">
        <v>9.8453999999999997</v>
      </c>
      <c r="EU28" s="166">
        <v>12.25</v>
      </c>
      <c r="EV28" s="166">
        <v>-7.22</v>
      </c>
      <c r="EW28" s="166">
        <v>0</v>
      </c>
      <c r="EX28" s="166">
        <v>6.9957000000000003</v>
      </c>
      <c r="EY28" s="166">
        <v>-21.2011</v>
      </c>
      <c r="EZ28" s="166">
        <v>-11.0664</v>
      </c>
      <c r="FA28" s="166">
        <v>-11.199</v>
      </c>
      <c r="FB28" s="166">
        <v>7.0477999999999996</v>
      </c>
      <c r="FC28" s="166">
        <v>6.6805000000000003</v>
      </c>
      <c r="FD28" s="166">
        <v>-18.0763</v>
      </c>
      <c r="FE28" s="166">
        <v>4.5597000000000003</v>
      </c>
      <c r="FF28" s="165"/>
      <c r="FG28" s="166">
        <v>4.3269000000000002</v>
      </c>
      <c r="FH28" s="166">
        <v>0</v>
      </c>
      <c r="FI28" s="165"/>
      <c r="FJ28" s="166">
        <v>0</v>
      </c>
      <c r="FK28" s="166">
        <v>10.2148</v>
      </c>
      <c r="FL28" s="166">
        <v>10.382300000000001</v>
      </c>
      <c r="FM28" s="166">
        <v>10.0474</v>
      </c>
      <c r="FN28" s="166">
        <v>23.280999999999999</v>
      </c>
      <c r="FO28" s="166">
        <v>23.392700000000001</v>
      </c>
      <c r="FP28" s="166">
        <v>17.974299999999999</v>
      </c>
      <c r="FQ28" s="166">
        <v>26.7912</v>
      </c>
      <c r="FR28" s="166">
        <v>15.2895</v>
      </c>
      <c r="FS28" s="166">
        <v>-11.24</v>
      </c>
      <c r="FT28" s="166">
        <v>-2.6162000000000001</v>
      </c>
      <c r="FU28" s="166">
        <v>0.19159999999999999</v>
      </c>
      <c r="FV28" s="166">
        <v>1.86</v>
      </c>
      <c r="FW28" s="166">
        <v>-1.39</v>
      </c>
      <c r="FX28" s="166">
        <v>-16.773</v>
      </c>
      <c r="FY28" s="165"/>
      <c r="FZ28" s="166">
        <v>7.6040000000000001</v>
      </c>
      <c r="GA28" s="166">
        <v>1.038</v>
      </c>
      <c r="GB28" s="165"/>
      <c r="GC28" s="166">
        <v>26.23</v>
      </c>
      <c r="GD28" s="166">
        <v>-36.0593</v>
      </c>
      <c r="GE28" s="166">
        <v>-27.1629</v>
      </c>
      <c r="GF28" s="166">
        <v>-1.57</v>
      </c>
      <c r="GG28" s="166">
        <v>32.981400000000001</v>
      </c>
      <c r="GH28" s="165"/>
      <c r="GI28" s="166">
        <v>26.986999999999998</v>
      </c>
      <c r="GJ28" s="166">
        <v>-11.0191</v>
      </c>
      <c r="GK28" s="166">
        <v>-11.5756</v>
      </c>
      <c r="GL28" s="166">
        <v>2.456</v>
      </c>
      <c r="GM28" s="166">
        <v>2.7E-2</v>
      </c>
      <c r="GN28" s="165"/>
      <c r="GO28" s="166">
        <v>-11.969799999999999</v>
      </c>
      <c r="GP28" s="166">
        <v>-40.151600000000002</v>
      </c>
      <c r="GQ28" s="166">
        <v>14.572699999999999</v>
      </c>
      <c r="GR28" s="166">
        <v>-22.064800000000002</v>
      </c>
      <c r="GS28" s="166">
        <v>7.5068000000000001</v>
      </c>
      <c r="GT28" s="166">
        <v>6.2432999999999996</v>
      </c>
      <c r="GU28" s="166">
        <v>182.30500000000001</v>
      </c>
      <c r="GV28" s="166">
        <v>-2.0971000000000002</v>
      </c>
      <c r="GW28" s="166">
        <v>-4.476</v>
      </c>
      <c r="GX28" s="166">
        <v>-15.1714</v>
      </c>
      <c r="GY28" s="166">
        <v>0.62250000000000005</v>
      </c>
      <c r="GZ28" s="166">
        <v>7.2301000000000002</v>
      </c>
      <c r="HA28" s="166">
        <v>9.9057999999999993</v>
      </c>
      <c r="HB28" s="166">
        <v>-0.158</v>
      </c>
      <c r="HC28" s="166">
        <v>-24.35</v>
      </c>
      <c r="HD28" s="166">
        <v>-25.1235</v>
      </c>
      <c r="HE28" s="166">
        <v>-25.14</v>
      </c>
      <c r="HF28" s="166">
        <v>29.025500000000001</v>
      </c>
      <c r="HG28" s="166">
        <v>28.505800000000001</v>
      </c>
      <c r="HH28" s="166">
        <v>0</v>
      </c>
      <c r="HI28" s="166">
        <v>47.123600000000003</v>
      </c>
      <c r="HJ28" s="166">
        <v>-39.421399999999998</v>
      </c>
      <c r="HK28" s="166">
        <v>12.3401</v>
      </c>
      <c r="HL28" s="165"/>
      <c r="HM28" s="166">
        <v>11.529500000000001</v>
      </c>
      <c r="HN28" s="166">
        <v>0</v>
      </c>
      <c r="HO28" s="166">
        <v>-10.297000000000001</v>
      </c>
      <c r="HP28" s="166">
        <v>0</v>
      </c>
      <c r="HQ28" s="165"/>
      <c r="HR28" s="166">
        <v>-13.4955</v>
      </c>
      <c r="HS28" s="166">
        <v>-13.270300000000001</v>
      </c>
      <c r="HT28" s="166">
        <v>-21.994</v>
      </c>
      <c r="HU28" s="166">
        <v>-21.840299999999999</v>
      </c>
      <c r="HV28" s="166">
        <v>30.41</v>
      </c>
      <c r="HW28" s="166">
        <v>30.3</v>
      </c>
      <c r="HX28" s="166">
        <v>-33.1</v>
      </c>
      <c r="HY28" s="166">
        <v>-33.200000000000003</v>
      </c>
      <c r="HZ28" s="166">
        <v>0.1767</v>
      </c>
      <c r="IA28" s="166">
        <v>14.08</v>
      </c>
      <c r="IB28" s="166">
        <v>78.192099999999996</v>
      </c>
      <c r="IC28" s="166">
        <v>26.857900000000001</v>
      </c>
      <c r="ID28" s="166">
        <v>26.935300000000002</v>
      </c>
      <c r="IE28" s="166">
        <v>-9.6999999999999993</v>
      </c>
      <c r="IF28" s="166">
        <v>-43.5</v>
      </c>
      <c r="IG28" s="166">
        <v>-2.9</v>
      </c>
      <c r="IH28" s="166">
        <v>-3.4</v>
      </c>
      <c r="II28" s="165"/>
      <c r="IJ28" s="165"/>
      <c r="IK28" s="166">
        <v>-139.8717</v>
      </c>
      <c r="IL28" s="166">
        <v>27.4587</v>
      </c>
      <c r="IM28" s="166">
        <v>-232.93940000000001</v>
      </c>
      <c r="IN28" s="166">
        <v>-31.3245</v>
      </c>
      <c r="IO28" s="166">
        <v>-28.088100000000001</v>
      </c>
      <c r="IP28" s="165"/>
      <c r="IQ28" s="166">
        <v>97.478200000000001</v>
      </c>
      <c r="IR28" s="166">
        <v>88.966499999999996</v>
      </c>
      <c r="IS28" s="166">
        <v>119.50879999999999</v>
      </c>
      <c r="IT28" s="166">
        <v>-3.7656000000000001</v>
      </c>
      <c r="IU28" s="166">
        <v>20.907900000000001</v>
      </c>
      <c r="IV28" s="166">
        <v>22.471699999999998</v>
      </c>
      <c r="IW28" s="166">
        <v>19.911000000000001</v>
      </c>
      <c r="IX28" s="166">
        <v>102.4314</v>
      </c>
      <c r="IY28" s="166">
        <v>-233.3827</v>
      </c>
      <c r="IZ28" s="166">
        <v>4.9623999999999997</v>
      </c>
      <c r="JA28" s="166">
        <v>-6.2816000000000001</v>
      </c>
      <c r="JB28" s="166">
        <v>-2.2498</v>
      </c>
      <c r="JC28" s="166">
        <v>1.2370000000000001</v>
      </c>
      <c r="JD28" s="166">
        <v>-9.6</v>
      </c>
      <c r="JE28" s="166">
        <v>-2.2269999999999999</v>
      </c>
      <c r="JF28" s="166">
        <v>-2.242</v>
      </c>
      <c r="JG28" s="166">
        <v>5.6</v>
      </c>
      <c r="JH28" s="166">
        <v>-7.84</v>
      </c>
      <c r="JI28" s="166">
        <v>-0.63449999999999995</v>
      </c>
      <c r="JJ28" s="166">
        <v>1.7014</v>
      </c>
      <c r="JK28" s="166">
        <v>4.8356000000000003</v>
      </c>
      <c r="JL28" s="166">
        <v>-5.6500000000000002E-2</v>
      </c>
      <c r="JM28" s="166">
        <v>5.7</v>
      </c>
      <c r="JN28" s="166">
        <v>1.665</v>
      </c>
      <c r="JO28" s="166">
        <v>0.33200000000000002</v>
      </c>
      <c r="JP28" s="166">
        <v>2.0183</v>
      </c>
      <c r="JQ28" s="166">
        <v>2.5095999999999998</v>
      </c>
      <c r="JR28" s="166">
        <v>4.9414999999999996</v>
      </c>
      <c r="JS28" s="166">
        <v>4.6893000000000002</v>
      </c>
      <c r="JT28" s="166">
        <v>3.0274000000000001</v>
      </c>
      <c r="JU28" s="165"/>
      <c r="JV28" s="166">
        <v>27.5</v>
      </c>
      <c r="JW28" s="166">
        <v>3.7949999999999999</v>
      </c>
      <c r="JX28" s="166">
        <v>0.92</v>
      </c>
      <c r="JY28" s="165"/>
      <c r="JZ28" s="166">
        <v>-5.1726000000000001</v>
      </c>
      <c r="KA28" s="166">
        <v>-3.7408999999999999</v>
      </c>
      <c r="KB28" s="166">
        <v>-27.953600000000002</v>
      </c>
      <c r="KC28" s="166">
        <v>-3.1305999999999998</v>
      </c>
      <c r="KD28" s="166">
        <v>0</v>
      </c>
      <c r="KE28" s="166">
        <v>-32.258000000000003</v>
      </c>
      <c r="KF28" s="166">
        <v>0</v>
      </c>
      <c r="KG28" s="166">
        <v>-24.1</v>
      </c>
      <c r="KH28" s="166">
        <v>6.1</v>
      </c>
      <c r="KI28" s="166">
        <v>14.143599999999999</v>
      </c>
      <c r="KJ28" s="166">
        <v>-48.884700000000002</v>
      </c>
    </row>
    <row r="29" spans="1:296" ht="18" customHeight="1" x14ac:dyDescent="0.3">
      <c r="A29" s="162" t="s">
        <v>89</v>
      </c>
      <c r="B29" s="162" t="s">
        <v>868</v>
      </c>
      <c r="C29" s="165">
        <v>0</v>
      </c>
      <c r="D29" s="166">
        <v>0.42670000000000002</v>
      </c>
      <c r="E29" s="166">
        <v>4.4385000000000003</v>
      </c>
      <c r="F29" s="166">
        <v>-9.7789000000000001</v>
      </c>
      <c r="G29" s="166">
        <v>1.3231999999999999</v>
      </c>
      <c r="H29" s="166">
        <v>14.6126</v>
      </c>
      <c r="I29" s="165"/>
      <c r="J29" s="166">
        <v>21.368400000000001</v>
      </c>
      <c r="K29" s="165"/>
      <c r="L29" s="166">
        <v>31.4589</v>
      </c>
      <c r="M29" s="166">
        <v>13.922599999999999</v>
      </c>
      <c r="N29" s="166">
        <v>17.0581</v>
      </c>
      <c r="O29" s="166">
        <v>-17.760000000000002</v>
      </c>
      <c r="P29" s="166">
        <v>-35.200000000000003</v>
      </c>
      <c r="Q29" s="166">
        <v>11</v>
      </c>
      <c r="R29" s="166">
        <v>8.2799999999999994</v>
      </c>
      <c r="S29" s="166">
        <v>-24.2</v>
      </c>
      <c r="T29" s="166">
        <v>2.9523999999999999</v>
      </c>
      <c r="U29" s="166">
        <v>-1.1377999999999999</v>
      </c>
      <c r="V29" s="166">
        <v>6.6075999999999997</v>
      </c>
      <c r="W29" s="166">
        <v>6.5833000000000004</v>
      </c>
      <c r="X29" s="166">
        <v>11.2469</v>
      </c>
      <c r="Y29" s="166">
        <v>1.6151</v>
      </c>
      <c r="Z29" s="166">
        <v>-1.6222000000000001</v>
      </c>
      <c r="AA29" s="166">
        <v>2.4512</v>
      </c>
      <c r="AB29" s="165"/>
      <c r="AC29" s="166">
        <v>-0.93089999999999995</v>
      </c>
      <c r="AD29" s="166">
        <v>0.47099999999999997</v>
      </c>
      <c r="AE29" s="166">
        <v>0.497</v>
      </c>
      <c r="AF29" s="166">
        <v>3.2189999999999999</v>
      </c>
      <c r="AG29" s="166">
        <v>-2.2200000000000002</v>
      </c>
      <c r="AH29" s="166">
        <v>6.6</v>
      </c>
      <c r="AI29" s="166">
        <v>0.37</v>
      </c>
      <c r="AJ29" s="166">
        <v>0.23300000000000001</v>
      </c>
      <c r="AK29" s="165">
        <v>0</v>
      </c>
      <c r="AL29" s="166">
        <v>-5.37</v>
      </c>
      <c r="AM29" s="165"/>
      <c r="AN29" s="166">
        <v>-12.83</v>
      </c>
      <c r="AO29" s="166">
        <v>-12.97</v>
      </c>
      <c r="AP29" s="166">
        <v>7.7019000000000002</v>
      </c>
      <c r="AQ29" s="166">
        <v>3.468</v>
      </c>
      <c r="AR29" s="166">
        <v>23.586099999999998</v>
      </c>
      <c r="AS29" s="166">
        <v>28.386900000000001</v>
      </c>
      <c r="AT29" s="166">
        <v>-16.684799999999999</v>
      </c>
      <c r="AU29" s="166">
        <v>-3.2387000000000001</v>
      </c>
      <c r="AV29" s="166">
        <v>-2.8304999999999998</v>
      </c>
      <c r="AW29" s="166">
        <v>9.6503999999999994</v>
      </c>
      <c r="AX29" s="166">
        <v>15.242100000000001</v>
      </c>
      <c r="AY29" s="166">
        <v>-18.4575</v>
      </c>
      <c r="AZ29" s="166">
        <v>-16.863</v>
      </c>
      <c r="BA29" s="166">
        <v>30.898399999999999</v>
      </c>
      <c r="BB29" s="166">
        <v>31.831700000000001</v>
      </c>
      <c r="BC29" s="166">
        <v>97.112899999999996</v>
      </c>
      <c r="BD29" s="166">
        <v>13.1686</v>
      </c>
      <c r="BE29" s="166">
        <v>-6</v>
      </c>
      <c r="BF29" s="166">
        <v>-6.1</v>
      </c>
      <c r="BG29" s="166">
        <v>-23.226199999999999</v>
      </c>
      <c r="BH29" s="166">
        <v>-19.87</v>
      </c>
      <c r="BI29" s="166">
        <v>-3.8826999999999998</v>
      </c>
      <c r="BJ29" s="165"/>
      <c r="BK29" s="166">
        <v>14.8306</v>
      </c>
      <c r="BL29" s="166">
        <v>11.517300000000001</v>
      </c>
      <c r="BM29" s="166">
        <v>7.1553000000000004</v>
      </c>
      <c r="BN29" s="166">
        <v>4.7834000000000003</v>
      </c>
      <c r="BO29" s="166">
        <v>-98.3001</v>
      </c>
      <c r="BP29" s="166">
        <v>150.02889999999999</v>
      </c>
      <c r="BQ29" s="166">
        <v>149.38810000000001</v>
      </c>
      <c r="BR29" s="166">
        <v>-80.117000000000004</v>
      </c>
      <c r="BS29" s="166">
        <v>53.3337</v>
      </c>
      <c r="BT29" s="165"/>
      <c r="BU29" s="165"/>
      <c r="BV29" s="165"/>
      <c r="BW29" s="166">
        <v>42.123699999999999</v>
      </c>
      <c r="BX29" s="166">
        <v>10.92</v>
      </c>
      <c r="BY29" s="166">
        <v>10.67</v>
      </c>
      <c r="BZ29" s="166">
        <v>5.49</v>
      </c>
      <c r="CA29" s="166">
        <v>13.2</v>
      </c>
      <c r="CB29" s="166">
        <v>-19.8215</v>
      </c>
      <c r="CC29" s="166">
        <v>-19.8215</v>
      </c>
      <c r="CD29" s="166">
        <v>31.6051</v>
      </c>
      <c r="CE29" s="166">
        <v>29.665199999999999</v>
      </c>
      <c r="CF29" s="166">
        <v>-1.0251999999999999</v>
      </c>
      <c r="CG29" s="166">
        <v>-10.5618</v>
      </c>
      <c r="CH29" s="166">
        <v>-10.6351</v>
      </c>
      <c r="CI29" s="166">
        <v>14.933400000000001</v>
      </c>
      <c r="CJ29" s="166">
        <v>56.591299999999997</v>
      </c>
      <c r="CK29" s="165"/>
      <c r="CL29" s="165"/>
      <c r="CM29" s="166">
        <v>-9.5</v>
      </c>
      <c r="CN29" s="165"/>
      <c r="CO29" s="166">
        <v>-5.63</v>
      </c>
      <c r="CP29" s="166">
        <v>55.0105</v>
      </c>
      <c r="CQ29" s="166">
        <v>55.1372</v>
      </c>
      <c r="CR29" s="166">
        <v>53.696100000000001</v>
      </c>
      <c r="CS29" s="166">
        <v>77.860900000000001</v>
      </c>
      <c r="CT29" s="166">
        <v>77.879300000000001</v>
      </c>
      <c r="CU29" s="166">
        <v>-22.9527</v>
      </c>
      <c r="CV29" s="166">
        <v>-79.737799999999993</v>
      </c>
      <c r="CW29" s="166">
        <v>-12.1288</v>
      </c>
      <c r="CX29" s="166">
        <v>3.7782</v>
      </c>
      <c r="CY29" s="166">
        <v>35.79</v>
      </c>
      <c r="CZ29" s="166">
        <v>15.26</v>
      </c>
      <c r="DA29" s="166">
        <v>19.223600000000001</v>
      </c>
      <c r="DB29" s="166">
        <v>17.874099999999999</v>
      </c>
      <c r="DC29" s="166">
        <v>15.7499</v>
      </c>
      <c r="DD29" s="165"/>
      <c r="DE29" s="166">
        <v>-57.410899999999998</v>
      </c>
      <c r="DF29" s="166">
        <v>-57.918100000000003</v>
      </c>
      <c r="DG29" s="166">
        <v>27.593900000000001</v>
      </c>
      <c r="DH29" s="165"/>
      <c r="DI29" s="166">
        <v>-7.3220000000000001</v>
      </c>
      <c r="DJ29" s="166">
        <v>-65</v>
      </c>
      <c r="DK29" s="166">
        <v>-65.599999999999994</v>
      </c>
      <c r="DL29" s="166">
        <v>1.2982</v>
      </c>
      <c r="DM29" s="166">
        <v>17.958600000000001</v>
      </c>
      <c r="DN29" s="166">
        <v>20.665600000000001</v>
      </c>
      <c r="DO29" s="166">
        <v>32.290999999999997</v>
      </c>
      <c r="DP29" s="166">
        <v>19.12</v>
      </c>
      <c r="DQ29" s="166">
        <v>-4.5999999999999996</v>
      </c>
      <c r="DR29" s="166">
        <v>19.0185</v>
      </c>
      <c r="DS29" s="166">
        <v>-27.206499999999998</v>
      </c>
      <c r="DT29" s="166">
        <v>-10.5</v>
      </c>
      <c r="DU29" s="166">
        <v>-10.68</v>
      </c>
      <c r="DV29" s="166">
        <v>32.78</v>
      </c>
      <c r="DW29" s="166">
        <v>18.12</v>
      </c>
      <c r="DX29" s="166">
        <v>-26.4</v>
      </c>
      <c r="DY29" s="166">
        <v>-13.0273</v>
      </c>
      <c r="DZ29" s="166">
        <v>-37.660400000000003</v>
      </c>
      <c r="EA29" s="166">
        <v>-36.154499999999999</v>
      </c>
      <c r="EB29" s="166">
        <v>61.085599999999999</v>
      </c>
      <c r="EC29" s="166">
        <v>25.959800000000001</v>
      </c>
      <c r="ED29" s="166">
        <v>14.6569</v>
      </c>
      <c r="EE29" s="166">
        <v>14.892799999999999</v>
      </c>
      <c r="EF29" s="166">
        <v>-7.0124000000000004</v>
      </c>
      <c r="EG29" s="166">
        <v>-20.170300000000001</v>
      </c>
      <c r="EH29" s="166">
        <v>-18.626999999999999</v>
      </c>
      <c r="EI29" s="166">
        <v>14.6556</v>
      </c>
      <c r="EJ29" s="166">
        <v>-80.546000000000006</v>
      </c>
      <c r="EK29" s="165"/>
      <c r="EL29" s="166">
        <v>-17.286999999999999</v>
      </c>
      <c r="EM29" s="166">
        <v>-16.835999999999999</v>
      </c>
      <c r="EN29" s="166">
        <v>20.441400000000002</v>
      </c>
      <c r="EO29" s="166">
        <v>-6.9733000000000001</v>
      </c>
      <c r="EP29" s="166">
        <v>-6.5343999999999998</v>
      </c>
      <c r="EQ29" s="166">
        <v>-18.948</v>
      </c>
      <c r="ER29" s="166">
        <v>-31.835599999999999</v>
      </c>
      <c r="ES29" s="166">
        <v>-31.956900000000001</v>
      </c>
      <c r="ET29" s="166">
        <v>8.7579999999999991</v>
      </c>
      <c r="EU29" s="166">
        <v>12.11</v>
      </c>
      <c r="EV29" s="166">
        <v>-10.64</v>
      </c>
      <c r="EW29" s="166">
        <v>0</v>
      </c>
      <c r="EX29" s="166">
        <v>4.6365999999999996</v>
      </c>
      <c r="EY29" s="166">
        <v>-23.562200000000001</v>
      </c>
      <c r="EZ29" s="166">
        <v>-11.0329</v>
      </c>
      <c r="FA29" s="166">
        <v>-11.139699999999999</v>
      </c>
      <c r="FB29" s="166">
        <v>6.9181999999999997</v>
      </c>
      <c r="FC29" s="166">
        <v>4.3312999999999997</v>
      </c>
      <c r="FD29" s="166">
        <v>-16.258700000000001</v>
      </c>
      <c r="FE29" s="166">
        <v>4.6326999999999998</v>
      </c>
      <c r="FF29" s="165"/>
      <c r="FG29" s="166">
        <v>4.3395999999999999</v>
      </c>
      <c r="FH29" s="166">
        <v>7.7866999999999997</v>
      </c>
      <c r="FI29" s="165"/>
      <c r="FJ29" s="166">
        <v>7.194</v>
      </c>
      <c r="FK29" s="166">
        <v>8.5403000000000002</v>
      </c>
      <c r="FL29" s="166">
        <v>8.8751999999999995</v>
      </c>
      <c r="FM29" s="166">
        <v>7.7030000000000003</v>
      </c>
      <c r="FN29" s="166">
        <v>22.0886</v>
      </c>
      <c r="FO29" s="166">
        <v>22.241800000000001</v>
      </c>
      <c r="FP29" s="166">
        <v>15.3811</v>
      </c>
      <c r="FQ29" s="166">
        <v>25.1874</v>
      </c>
      <c r="FR29" s="166">
        <v>15.6167</v>
      </c>
      <c r="FS29" s="166">
        <v>-11.55</v>
      </c>
      <c r="FT29" s="166">
        <v>-2.0173999999999999</v>
      </c>
      <c r="FU29" s="166">
        <v>0.21809999999999999</v>
      </c>
      <c r="FV29" s="166">
        <v>1.42</v>
      </c>
      <c r="FW29" s="166">
        <v>-0.44</v>
      </c>
      <c r="FX29" s="166">
        <v>-16.508500000000002</v>
      </c>
      <c r="FY29" s="165"/>
      <c r="FZ29" s="166">
        <v>7.7329999999999997</v>
      </c>
      <c r="GA29" s="166">
        <v>1.1299999999999999</v>
      </c>
      <c r="GB29" s="165"/>
      <c r="GC29" s="166">
        <v>26.4</v>
      </c>
      <c r="GD29" s="166">
        <v>-34.2044</v>
      </c>
      <c r="GE29" s="166">
        <v>-25.276299999999999</v>
      </c>
      <c r="GF29" s="166">
        <v>-1.41</v>
      </c>
      <c r="GG29" s="166">
        <v>32.928100000000001</v>
      </c>
      <c r="GH29" s="165"/>
      <c r="GI29" s="166">
        <v>27.2041</v>
      </c>
      <c r="GJ29" s="166">
        <v>-11.475300000000001</v>
      </c>
      <c r="GK29" s="166">
        <v>-12.054</v>
      </c>
      <c r="GL29" s="166">
        <v>2.5600999999999998</v>
      </c>
      <c r="GM29" s="165"/>
      <c r="GN29" s="165"/>
      <c r="GO29" s="166">
        <v>-11.526400000000001</v>
      </c>
      <c r="GP29" s="166">
        <v>23.039300000000001</v>
      </c>
      <c r="GQ29" s="166">
        <v>14.497</v>
      </c>
      <c r="GR29" s="166">
        <v>-21.750699999999998</v>
      </c>
      <c r="GS29" s="166">
        <v>5.5857999999999999</v>
      </c>
      <c r="GT29" s="166">
        <v>5.1618000000000004</v>
      </c>
      <c r="GU29" s="166">
        <v>183.47130000000001</v>
      </c>
      <c r="GV29" s="166">
        <v>-1.3171999999999999</v>
      </c>
      <c r="GW29" s="166">
        <v>-3.7740999999999998</v>
      </c>
      <c r="GX29" s="166">
        <v>-15.548400000000001</v>
      </c>
      <c r="GY29" s="166">
        <v>0.71799999999999997</v>
      </c>
      <c r="GZ29" s="166">
        <v>7.34</v>
      </c>
      <c r="HA29" s="166">
        <v>10.0482</v>
      </c>
      <c r="HB29" s="166">
        <v>0</v>
      </c>
      <c r="HC29" s="166">
        <v>-25.27</v>
      </c>
      <c r="HD29" s="166">
        <v>-25.010999999999999</v>
      </c>
      <c r="HE29" s="166">
        <v>-21.79</v>
      </c>
      <c r="HF29" s="166">
        <v>24.9985</v>
      </c>
      <c r="HG29" s="166">
        <v>25.048500000000001</v>
      </c>
      <c r="HH29" s="166">
        <v>0</v>
      </c>
      <c r="HI29" s="166">
        <v>44.492800000000003</v>
      </c>
      <c r="HJ29" s="166">
        <v>-38.472200000000001</v>
      </c>
      <c r="HK29" s="166">
        <v>13.2371</v>
      </c>
      <c r="HL29" s="165"/>
      <c r="HM29" s="166">
        <v>11.7135</v>
      </c>
      <c r="HN29" s="166">
        <v>-10.0365</v>
      </c>
      <c r="HO29" s="166">
        <v>-11.6981</v>
      </c>
      <c r="HP29" s="165"/>
      <c r="HQ29" s="165"/>
      <c r="HR29" s="166">
        <v>-13.8636</v>
      </c>
      <c r="HS29" s="166">
        <v>-13.3362</v>
      </c>
      <c r="HT29" s="166">
        <v>-23.598099999999999</v>
      </c>
      <c r="HU29" s="166">
        <v>-23.515699999999999</v>
      </c>
      <c r="HV29" s="166">
        <v>30.07</v>
      </c>
      <c r="HW29" s="166">
        <v>29.99</v>
      </c>
      <c r="HX29" s="166">
        <v>-32.299999999999997</v>
      </c>
      <c r="HY29" s="166">
        <v>-32.700000000000003</v>
      </c>
      <c r="HZ29" s="166">
        <v>0.1767</v>
      </c>
      <c r="IA29" s="166">
        <v>15.2</v>
      </c>
      <c r="IB29" s="166">
        <v>80.367800000000003</v>
      </c>
      <c r="IC29" s="166">
        <v>26.518699999999999</v>
      </c>
      <c r="ID29" s="166">
        <v>26.406199999999998</v>
      </c>
      <c r="IE29" s="166">
        <v>-9.6999999999999993</v>
      </c>
      <c r="IF29" s="166">
        <v>-45.2</v>
      </c>
      <c r="IG29" s="166">
        <v>-3.3</v>
      </c>
      <c r="IH29" s="166">
        <v>-3.8</v>
      </c>
      <c r="II29" s="165"/>
      <c r="IJ29" s="165"/>
      <c r="IK29" s="166">
        <v>-135.7321</v>
      </c>
      <c r="IL29" s="166">
        <v>28.8765</v>
      </c>
      <c r="IM29" s="166">
        <v>-235.61269999999999</v>
      </c>
      <c r="IN29" s="166">
        <v>-31.901900000000001</v>
      </c>
      <c r="IO29" s="166">
        <v>-27.910299999999999</v>
      </c>
      <c r="IP29" s="165"/>
      <c r="IQ29" s="166">
        <v>95.5548</v>
      </c>
      <c r="IR29" s="166">
        <v>88.955100000000002</v>
      </c>
      <c r="IS29" s="166">
        <v>121.5322</v>
      </c>
      <c r="IT29" s="166">
        <v>-0.19769999999999999</v>
      </c>
      <c r="IU29" s="166">
        <v>22.761600000000001</v>
      </c>
      <c r="IV29" s="166">
        <v>22.3506</v>
      </c>
      <c r="IW29" s="166">
        <v>18.7971</v>
      </c>
      <c r="IX29" s="166">
        <v>107.5243</v>
      </c>
      <c r="IY29" s="166">
        <v>-235.0575</v>
      </c>
      <c r="IZ29" s="166">
        <v>7.7214</v>
      </c>
      <c r="JA29" s="166">
        <v>-7.4092000000000002</v>
      </c>
      <c r="JB29" s="166">
        <v>-2.6476999999999999</v>
      </c>
      <c r="JC29" s="166">
        <v>1.0429999999999999</v>
      </c>
      <c r="JD29" s="166">
        <v>-9.76</v>
      </c>
      <c r="JE29" s="166">
        <v>-2.274</v>
      </c>
      <c r="JF29" s="166">
        <v>-2.2810000000000001</v>
      </c>
      <c r="JG29" s="166">
        <v>5.6</v>
      </c>
      <c r="JH29" s="166">
        <v>-7.84</v>
      </c>
      <c r="JI29" s="166">
        <v>-0.69159999999999999</v>
      </c>
      <c r="JJ29" s="166">
        <v>1.7594000000000001</v>
      </c>
      <c r="JK29" s="166">
        <v>5.8029999999999999</v>
      </c>
      <c r="JL29" s="166">
        <v>-0.52639999999999998</v>
      </c>
      <c r="JM29" s="166">
        <v>5.6</v>
      </c>
      <c r="JN29" s="166">
        <v>1.2450000000000001</v>
      </c>
      <c r="JO29" s="166">
        <v>-0.223</v>
      </c>
      <c r="JP29" s="166">
        <v>2.2393000000000001</v>
      </c>
      <c r="JQ29" s="165"/>
      <c r="JR29" s="166">
        <v>4.1608999999999998</v>
      </c>
      <c r="JS29" s="166">
        <v>3.9333999999999998</v>
      </c>
      <c r="JT29" s="166">
        <v>3.4331</v>
      </c>
      <c r="JU29" s="165"/>
      <c r="JV29" s="166">
        <v>29.2</v>
      </c>
      <c r="JW29" s="166">
        <v>4.0674999999999999</v>
      </c>
      <c r="JX29" s="166">
        <v>0.96</v>
      </c>
      <c r="JY29" s="165"/>
      <c r="JZ29" s="166">
        <v>-6.1656000000000004</v>
      </c>
      <c r="KA29" s="166">
        <v>-3.6442999999999999</v>
      </c>
      <c r="KB29" s="166">
        <v>-27.892099999999999</v>
      </c>
      <c r="KC29" s="166">
        <v>-3.7867000000000002</v>
      </c>
      <c r="KD29" s="165"/>
      <c r="KE29" s="166">
        <v>-31.684000000000001</v>
      </c>
      <c r="KF29" s="166">
        <v>0</v>
      </c>
      <c r="KG29" s="166">
        <v>-23.2</v>
      </c>
      <c r="KH29" s="166">
        <v>5.6</v>
      </c>
      <c r="KI29" s="166">
        <v>8.1466999999999992</v>
      </c>
      <c r="KJ29" s="166">
        <v>-44.4527</v>
      </c>
    </row>
    <row r="30" spans="1:296" ht="18" customHeight="1" x14ac:dyDescent="0.3">
      <c r="A30" s="162" t="s">
        <v>89</v>
      </c>
      <c r="B30" s="162" t="s">
        <v>869</v>
      </c>
      <c r="C30" s="165">
        <v>0</v>
      </c>
      <c r="D30" s="166">
        <v>0.1178</v>
      </c>
      <c r="E30" s="166">
        <v>5.0098000000000003</v>
      </c>
      <c r="F30" s="166">
        <v>-10.490399999999999</v>
      </c>
      <c r="G30" s="166">
        <v>2.0672999999999999</v>
      </c>
      <c r="H30" s="166">
        <v>15.275499999999999</v>
      </c>
      <c r="I30" s="165"/>
      <c r="J30" s="166">
        <v>14.771100000000001</v>
      </c>
      <c r="K30" s="165"/>
      <c r="L30" s="166">
        <v>33.226300000000002</v>
      </c>
      <c r="M30" s="166">
        <v>14.9595</v>
      </c>
      <c r="N30" s="166">
        <v>18.0855</v>
      </c>
      <c r="O30" s="166">
        <v>-17.760000000000002</v>
      </c>
      <c r="P30" s="166">
        <v>-35.200000000000003</v>
      </c>
      <c r="Q30" s="166">
        <v>11</v>
      </c>
      <c r="R30" s="166">
        <v>7.452</v>
      </c>
      <c r="S30" s="166">
        <v>-24.2</v>
      </c>
      <c r="T30" s="166">
        <v>3.1657000000000002</v>
      </c>
      <c r="U30" s="166">
        <v>-3.649</v>
      </c>
      <c r="V30" s="166">
        <v>6.8285</v>
      </c>
      <c r="W30" s="166">
        <v>6.8150000000000004</v>
      </c>
      <c r="X30" s="166">
        <v>11.873900000000001</v>
      </c>
      <c r="Y30" s="166">
        <v>1.413</v>
      </c>
      <c r="Z30" s="166">
        <v>-1.6095999999999999</v>
      </c>
      <c r="AA30" s="166">
        <v>2.3599000000000001</v>
      </c>
      <c r="AB30" s="165"/>
      <c r="AC30" s="166">
        <v>-0.81069999999999998</v>
      </c>
      <c r="AD30" s="166">
        <v>0.495</v>
      </c>
      <c r="AE30" s="166">
        <v>0.51300000000000001</v>
      </c>
      <c r="AF30" s="166">
        <v>3.1389999999999998</v>
      </c>
      <c r="AG30" s="166">
        <v>0</v>
      </c>
      <c r="AH30" s="166">
        <v>6.6</v>
      </c>
      <c r="AI30" s="166">
        <v>0.218</v>
      </c>
      <c r="AJ30" s="166">
        <v>0.23200000000000001</v>
      </c>
      <c r="AK30" s="165">
        <v>0</v>
      </c>
      <c r="AL30" s="166">
        <v>-5.53</v>
      </c>
      <c r="AM30" s="165"/>
      <c r="AN30" s="166">
        <v>-12.29</v>
      </c>
      <c r="AO30" s="166">
        <v>-12.59</v>
      </c>
      <c r="AP30" s="166">
        <v>8.2361000000000004</v>
      </c>
      <c r="AQ30" s="166">
        <v>3.4722</v>
      </c>
      <c r="AR30" s="166">
        <v>24.6069</v>
      </c>
      <c r="AS30" s="166">
        <v>28.068899999999999</v>
      </c>
      <c r="AT30" s="166">
        <v>-14.7257</v>
      </c>
      <c r="AU30" s="166">
        <v>-3.4767999999999999</v>
      </c>
      <c r="AV30" s="166">
        <v>-2.9176000000000002</v>
      </c>
      <c r="AW30" s="166">
        <v>6.5010000000000003</v>
      </c>
      <c r="AX30" s="166">
        <v>4.5747</v>
      </c>
      <c r="AY30" s="166">
        <v>-17.8337</v>
      </c>
      <c r="AZ30" s="166">
        <v>-13.2651</v>
      </c>
      <c r="BA30" s="166">
        <v>21.322700000000001</v>
      </c>
      <c r="BB30" s="166">
        <v>23.227699999999999</v>
      </c>
      <c r="BC30" s="166">
        <v>94.146900000000002</v>
      </c>
      <c r="BD30" s="166">
        <v>13.774800000000001</v>
      </c>
      <c r="BE30" s="166">
        <v>-6.9</v>
      </c>
      <c r="BF30" s="166">
        <v>-6.8</v>
      </c>
      <c r="BG30" s="166">
        <v>-21.3644</v>
      </c>
      <c r="BH30" s="166">
        <v>-22.1997</v>
      </c>
      <c r="BI30" s="166">
        <v>-4.1835000000000004</v>
      </c>
      <c r="BJ30" s="165"/>
      <c r="BK30" s="166">
        <v>12.110300000000001</v>
      </c>
      <c r="BL30" s="166">
        <v>11.693</v>
      </c>
      <c r="BM30" s="166">
        <v>7.1262999999999996</v>
      </c>
      <c r="BN30" s="166">
        <v>4.7840999999999996</v>
      </c>
      <c r="BO30" s="166">
        <v>-92.593100000000007</v>
      </c>
      <c r="BP30" s="166">
        <v>166.3869</v>
      </c>
      <c r="BQ30" s="166">
        <v>165.10509999999999</v>
      </c>
      <c r="BR30" s="166">
        <v>-55.837499999999999</v>
      </c>
      <c r="BS30" s="166">
        <v>101.3036</v>
      </c>
      <c r="BT30" s="165"/>
      <c r="BU30" s="165"/>
      <c r="BV30" s="165"/>
      <c r="BW30" s="166">
        <v>43.510800000000003</v>
      </c>
      <c r="BX30" s="166">
        <v>11.31</v>
      </c>
      <c r="BY30" s="166">
        <v>11.34</v>
      </c>
      <c r="BZ30" s="166">
        <v>5.86</v>
      </c>
      <c r="CA30" s="166">
        <v>13.88</v>
      </c>
      <c r="CB30" s="166">
        <v>-20.6252</v>
      </c>
      <c r="CC30" s="166">
        <v>-20.8931</v>
      </c>
      <c r="CD30" s="166">
        <v>31.520900000000001</v>
      </c>
      <c r="CE30" s="166">
        <v>30.012599999999999</v>
      </c>
      <c r="CF30" s="166">
        <v>-2.78</v>
      </c>
      <c r="CG30" s="166">
        <v>-10.4862</v>
      </c>
      <c r="CH30" s="166">
        <v>-10.452500000000001</v>
      </c>
      <c r="CI30" s="166">
        <v>13.529199999999999</v>
      </c>
      <c r="CJ30" s="166">
        <v>55.1325</v>
      </c>
      <c r="CK30" s="165"/>
      <c r="CL30" s="165"/>
      <c r="CM30" s="166">
        <v>-10.199999999999999</v>
      </c>
      <c r="CN30" s="165"/>
      <c r="CO30" s="166">
        <v>-6.23</v>
      </c>
      <c r="CP30" s="166">
        <v>54.450699999999998</v>
      </c>
      <c r="CQ30" s="166">
        <v>54.507800000000003</v>
      </c>
      <c r="CR30" s="166">
        <v>52.468800000000002</v>
      </c>
      <c r="CS30" s="166">
        <v>85.665800000000004</v>
      </c>
      <c r="CT30" s="166">
        <v>86.886300000000006</v>
      </c>
      <c r="CU30" s="166">
        <v>-21.1219</v>
      </c>
      <c r="CV30" s="166">
        <v>-90.853800000000007</v>
      </c>
      <c r="CW30" s="166">
        <v>-10.8133</v>
      </c>
      <c r="CX30" s="166">
        <v>3.6478000000000002</v>
      </c>
      <c r="CY30" s="166">
        <v>37.99</v>
      </c>
      <c r="CZ30" s="166">
        <v>16.100000000000001</v>
      </c>
      <c r="DA30" s="166">
        <v>9.0673999999999992</v>
      </c>
      <c r="DB30" s="166">
        <v>8.3038000000000007</v>
      </c>
      <c r="DC30" s="166">
        <v>16.330300000000001</v>
      </c>
      <c r="DD30" s="165"/>
      <c r="DE30" s="166">
        <v>-54.323599999999999</v>
      </c>
      <c r="DF30" s="166">
        <v>-55.474400000000003</v>
      </c>
      <c r="DG30" s="166">
        <v>32.403199999999998</v>
      </c>
      <c r="DH30" s="165"/>
      <c r="DI30" s="166">
        <v>-7.4798</v>
      </c>
      <c r="DJ30" s="166">
        <v>-70.400000000000006</v>
      </c>
      <c r="DK30" s="166">
        <v>-70.7</v>
      </c>
      <c r="DL30" s="166">
        <v>0.98450000000000004</v>
      </c>
      <c r="DM30" s="166">
        <v>19.0806</v>
      </c>
      <c r="DN30" s="166">
        <v>22.085000000000001</v>
      </c>
      <c r="DO30" s="166">
        <v>33.960900000000002</v>
      </c>
      <c r="DP30" s="166">
        <v>20.41</v>
      </c>
      <c r="DQ30" s="166">
        <v>-5.04</v>
      </c>
      <c r="DR30" s="166">
        <v>19.498999999999999</v>
      </c>
      <c r="DS30" s="166">
        <v>-31.021799999999999</v>
      </c>
      <c r="DT30" s="166">
        <v>-10.42</v>
      </c>
      <c r="DU30" s="166">
        <v>-10.47</v>
      </c>
      <c r="DV30" s="166">
        <v>33.58</v>
      </c>
      <c r="DW30" s="166">
        <v>-6.03</v>
      </c>
      <c r="DX30" s="166">
        <v>-28.2</v>
      </c>
      <c r="DY30" s="166">
        <v>-14.3545</v>
      </c>
      <c r="DZ30" s="166">
        <v>-39.075200000000002</v>
      </c>
      <c r="EA30" s="166">
        <v>-37.763599999999997</v>
      </c>
      <c r="EB30" s="166">
        <v>56.017600000000002</v>
      </c>
      <c r="EC30" s="166">
        <v>21.951799999999999</v>
      </c>
      <c r="ED30" s="166">
        <v>9.0754000000000001</v>
      </c>
      <c r="EE30" s="166">
        <v>9.5151000000000003</v>
      </c>
      <c r="EF30" s="166">
        <v>-10.6699</v>
      </c>
      <c r="EG30" s="166">
        <v>-23.2849</v>
      </c>
      <c r="EH30" s="166">
        <v>-19.085000000000001</v>
      </c>
      <c r="EI30" s="166">
        <v>-11.8527</v>
      </c>
      <c r="EJ30" s="166">
        <v>-82.208100000000002</v>
      </c>
      <c r="EK30" s="165"/>
      <c r="EL30" s="166">
        <v>-18.116099999999999</v>
      </c>
      <c r="EM30" s="166">
        <v>-17.592400000000001</v>
      </c>
      <c r="EN30" s="166">
        <v>24.217400000000001</v>
      </c>
      <c r="EO30" s="166">
        <v>-2.3041</v>
      </c>
      <c r="EP30" s="166">
        <v>-3.1120000000000001</v>
      </c>
      <c r="EQ30" s="166">
        <v>-17.923999999999999</v>
      </c>
      <c r="ER30" s="166">
        <v>-32.08</v>
      </c>
      <c r="ES30" s="166">
        <v>-31.882999999999999</v>
      </c>
      <c r="ET30" s="166">
        <v>12.0365</v>
      </c>
      <c r="EU30" s="166">
        <v>12.29</v>
      </c>
      <c r="EV30" s="166">
        <v>-10.81</v>
      </c>
      <c r="EW30" s="166">
        <v>0</v>
      </c>
      <c r="EX30" s="166">
        <v>4.9017999999999997</v>
      </c>
      <c r="EY30" s="166">
        <v>-15.4917</v>
      </c>
      <c r="EZ30" s="166">
        <v>-11.6218</v>
      </c>
      <c r="FA30" s="166">
        <v>-11.723100000000001</v>
      </c>
      <c r="FB30" s="166">
        <v>7.1158000000000001</v>
      </c>
      <c r="FC30" s="166">
        <v>8.2745999999999995</v>
      </c>
      <c r="FD30" s="166">
        <v>-19.478200000000001</v>
      </c>
      <c r="FE30" s="166">
        <v>4.8078000000000003</v>
      </c>
      <c r="FF30" s="165"/>
      <c r="FG30" s="166">
        <v>4.4802</v>
      </c>
      <c r="FH30" s="166">
        <v>9.0986999999999991</v>
      </c>
      <c r="FI30" s="165"/>
      <c r="FJ30" s="166">
        <v>8.5492000000000008</v>
      </c>
      <c r="FK30" s="166">
        <v>9.5449999999999999</v>
      </c>
      <c r="FL30" s="166">
        <v>9.5449999999999999</v>
      </c>
      <c r="FM30" s="166">
        <v>13.564</v>
      </c>
      <c r="FN30" s="166">
        <v>22.632899999999999</v>
      </c>
      <c r="FO30" s="166">
        <v>22.581600000000002</v>
      </c>
      <c r="FP30" s="166">
        <v>18.215699999999998</v>
      </c>
      <c r="FQ30" s="166">
        <v>29.430299999999999</v>
      </c>
      <c r="FR30" s="166">
        <v>14.6401</v>
      </c>
      <c r="FS30" s="166">
        <v>-10.98</v>
      </c>
      <c r="FT30" s="166">
        <v>-1.9112</v>
      </c>
      <c r="FU30" s="166">
        <v>0.2273</v>
      </c>
      <c r="FV30" s="166">
        <v>1.78</v>
      </c>
      <c r="FW30" s="166">
        <v>0.14000000000000001</v>
      </c>
      <c r="FX30" s="166">
        <v>-14.332000000000001</v>
      </c>
      <c r="FY30" s="165"/>
      <c r="FZ30" s="166">
        <v>7.8550000000000004</v>
      </c>
      <c r="GA30" s="166">
        <v>1.1359999999999999</v>
      </c>
      <c r="GB30" s="165"/>
      <c r="GC30" s="166">
        <v>26.23</v>
      </c>
      <c r="GD30" s="166">
        <v>-38.118699999999997</v>
      </c>
      <c r="GE30" s="166">
        <v>-28.536200000000001</v>
      </c>
      <c r="GF30" s="166">
        <v>-1.25</v>
      </c>
      <c r="GG30" s="166">
        <v>31.6191</v>
      </c>
      <c r="GH30" s="165"/>
      <c r="GI30" s="166">
        <v>27.824999999999999</v>
      </c>
      <c r="GJ30" s="166">
        <v>-10.751200000000001</v>
      </c>
      <c r="GK30" s="166">
        <v>-11.25</v>
      </c>
      <c r="GL30" s="166">
        <v>2.5828000000000002</v>
      </c>
      <c r="GM30" s="165"/>
      <c r="GN30" s="165"/>
      <c r="GO30" s="166">
        <v>-11.826599999999999</v>
      </c>
      <c r="GP30" s="166">
        <v>-36.057299999999998</v>
      </c>
      <c r="GQ30" s="166">
        <v>9.6907999999999994</v>
      </c>
      <c r="GR30" s="166">
        <v>-21.632899999999999</v>
      </c>
      <c r="GS30" s="166">
        <v>5.6783000000000001</v>
      </c>
      <c r="GT30" s="166">
        <v>5.9177999999999997</v>
      </c>
      <c r="GU30" s="166">
        <v>185.76519999999999</v>
      </c>
      <c r="GV30" s="166">
        <v>-1.5353000000000001</v>
      </c>
      <c r="GW30" s="166">
        <v>-5.8784000000000001</v>
      </c>
      <c r="GX30" s="166">
        <v>-14.6915</v>
      </c>
      <c r="GY30" s="166">
        <v>1.2243999999999999</v>
      </c>
      <c r="GZ30" s="166">
        <v>7.4206000000000003</v>
      </c>
      <c r="HA30" s="166">
        <v>10.2143</v>
      </c>
      <c r="HB30" s="166">
        <v>0.2379</v>
      </c>
      <c r="HC30" s="166">
        <v>-23.831199999999999</v>
      </c>
      <c r="HD30" s="166">
        <v>-22.979299999999999</v>
      </c>
      <c r="HE30" s="166">
        <v>-24.31</v>
      </c>
      <c r="HF30" s="166">
        <v>26.609500000000001</v>
      </c>
      <c r="HG30" s="166">
        <v>35.483800000000002</v>
      </c>
      <c r="HH30" s="166">
        <v>-12.3192</v>
      </c>
      <c r="HI30" s="166">
        <v>68.120099999999994</v>
      </c>
      <c r="HJ30" s="166">
        <v>-40.540500000000002</v>
      </c>
      <c r="HK30" s="166">
        <v>11.540900000000001</v>
      </c>
      <c r="HL30" s="165"/>
      <c r="HM30" s="166">
        <v>11.618499999999999</v>
      </c>
      <c r="HN30" s="166">
        <v>-11.005800000000001</v>
      </c>
      <c r="HO30" s="166">
        <v>-12.648999999999999</v>
      </c>
      <c r="HP30" s="165"/>
      <c r="HQ30" s="165"/>
      <c r="HR30" s="166">
        <v>-14.215199999999999</v>
      </c>
      <c r="HS30" s="166">
        <v>-13.687799999999999</v>
      </c>
      <c r="HT30" s="166">
        <v>-24.063700000000001</v>
      </c>
      <c r="HU30" s="166">
        <v>-24.409199999999998</v>
      </c>
      <c r="HV30" s="166">
        <v>31.28</v>
      </c>
      <c r="HW30" s="166">
        <v>31.53</v>
      </c>
      <c r="HX30" s="166">
        <v>-33.1</v>
      </c>
      <c r="HY30" s="166">
        <v>-33.700000000000003</v>
      </c>
      <c r="HZ30" s="166">
        <v>0.19500000000000001</v>
      </c>
      <c r="IA30" s="166">
        <v>16.72</v>
      </c>
      <c r="IB30" s="166">
        <v>80.7607</v>
      </c>
      <c r="IC30" s="166">
        <v>24.9041</v>
      </c>
      <c r="ID30" s="166">
        <v>25.0748</v>
      </c>
      <c r="IE30" s="166">
        <v>-9.3000000000000007</v>
      </c>
      <c r="IF30" s="166">
        <v>-45.2</v>
      </c>
      <c r="IG30" s="166">
        <v>-2.4</v>
      </c>
      <c r="IH30" s="166">
        <v>-3</v>
      </c>
      <c r="II30" s="165"/>
      <c r="IJ30" s="165"/>
      <c r="IK30" s="166">
        <v>-155.84829999999999</v>
      </c>
      <c r="IL30" s="166">
        <v>33.258000000000003</v>
      </c>
      <c r="IM30" s="166">
        <v>-230.89599999999999</v>
      </c>
      <c r="IN30" s="166">
        <v>-27.8691</v>
      </c>
      <c r="IO30" s="166">
        <v>-28.7744</v>
      </c>
      <c r="IP30" s="165"/>
      <c r="IQ30" s="166">
        <v>99.212500000000006</v>
      </c>
      <c r="IR30" s="166">
        <v>91.441199999999995</v>
      </c>
      <c r="IS30" s="166">
        <v>119.8266</v>
      </c>
      <c r="IT30" s="166">
        <v>-6.1254999999999997</v>
      </c>
      <c r="IU30" s="166">
        <v>23.200099999999999</v>
      </c>
      <c r="IV30" s="166">
        <v>24.561699999999998</v>
      </c>
      <c r="IW30" s="166">
        <v>17.2409</v>
      </c>
      <c r="IX30" s="166">
        <v>98.486999999999995</v>
      </c>
      <c r="IY30" s="166">
        <v>-235.1163</v>
      </c>
      <c r="IZ30" s="166">
        <v>1.3222</v>
      </c>
      <c r="JA30" s="166">
        <v>-1.7103999999999999</v>
      </c>
      <c r="JB30" s="166">
        <v>-2.0373999999999999</v>
      </c>
      <c r="JC30" s="166">
        <v>1.069</v>
      </c>
      <c r="JD30" s="166">
        <v>-9.2799999999999994</v>
      </c>
      <c r="JE30" s="166">
        <v>-2.2709999999999999</v>
      </c>
      <c r="JF30" s="166">
        <v>-2.2829999999999999</v>
      </c>
      <c r="JG30" s="166">
        <v>5.84</v>
      </c>
      <c r="JH30" s="166">
        <v>-7.52</v>
      </c>
      <c r="JI30" s="166">
        <v>-0.75719999999999998</v>
      </c>
      <c r="JJ30" s="166">
        <v>2.1408</v>
      </c>
      <c r="JK30" s="166">
        <v>5.1590999999999996</v>
      </c>
      <c r="JL30" s="166">
        <v>-0.40739999999999998</v>
      </c>
      <c r="JM30" s="166">
        <v>5.2</v>
      </c>
      <c r="JN30" s="166">
        <v>0.70299999999999996</v>
      </c>
      <c r="JO30" s="166">
        <v>1.8149999999999999</v>
      </c>
      <c r="JP30" s="165"/>
      <c r="JQ30" s="165"/>
      <c r="JR30" s="166">
        <v>4.1947999999999999</v>
      </c>
      <c r="JS30" s="166">
        <v>3.5998999999999999</v>
      </c>
      <c r="JT30" s="166">
        <v>4.4565000000000001</v>
      </c>
      <c r="JU30" s="165"/>
      <c r="JV30" s="166">
        <v>29.5</v>
      </c>
      <c r="JW30" s="166">
        <v>3.5013000000000001</v>
      </c>
      <c r="JX30" s="166">
        <v>1.07</v>
      </c>
      <c r="JY30" s="165"/>
      <c r="JZ30" s="166">
        <v>-4.7953999999999999</v>
      </c>
      <c r="KA30" s="166">
        <v>-4.0198</v>
      </c>
      <c r="KB30" s="166">
        <v>-28.458300000000001</v>
      </c>
      <c r="KC30" s="166">
        <v>-1.7876000000000001</v>
      </c>
      <c r="KD30" s="165"/>
      <c r="KE30" s="166">
        <v>-32.467300000000002</v>
      </c>
      <c r="KF30" s="166">
        <v>0</v>
      </c>
      <c r="KG30" s="166">
        <v>-23.6</v>
      </c>
      <c r="KH30" s="166">
        <v>5.4</v>
      </c>
      <c r="KI30" s="166">
        <v>37.457299999999996</v>
      </c>
      <c r="KJ30" s="166">
        <v>15.8317</v>
      </c>
    </row>
    <row r="31" spans="1:296" ht="18" customHeight="1" x14ac:dyDescent="0.3">
      <c r="A31" s="162" t="s">
        <v>89</v>
      </c>
      <c r="B31" s="162" t="s">
        <v>870</v>
      </c>
      <c r="C31" s="165">
        <v>0</v>
      </c>
      <c r="D31" s="166">
        <v>-3.2500000000000001E-2</v>
      </c>
      <c r="E31" s="166">
        <v>5.1856</v>
      </c>
      <c r="F31" s="166">
        <v>-10.684799999999999</v>
      </c>
      <c r="G31" s="166">
        <v>3.8206000000000002</v>
      </c>
      <c r="H31" s="166">
        <v>16.525300000000001</v>
      </c>
      <c r="I31" s="165"/>
      <c r="J31" s="166">
        <v>15.073</v>
      </c>
      <c r="K31" s="165"/>
      <c r="L31" s="166">
        <v>34.404800000000002</v>
      </c>
      <c r="M31" s="166">
        <v>15.586499999999999</v>
      </c>
      <c r="N31" s="166">
        <v>18.548400000000001</v>
      </c>
      <c r="O31" s="166">
        <v>-15.54</v>
      </c>
      <c r="P31" s="166">
        <v>-37.4</v>
      </c>
      <c r="Q31" s="166">
        <v>13.2</v>
      </c>
      <c r="R31" s="166">
        <v>9.1080000000000005</v>
      </c>
      <c r="S31" s="166">
        <v>-24.2</v>
      </c>
      <c r="T31" s="166">
        <v>3.1395</v>
      </c>
      <c r="U31" s="166">
        <v>-5.4257</v>
      </c>
      <c r="V31" s="166">
        <v>7.1707000000000001</v>
      </c>
      <c r="W31" s="166">
        <v>7.0910000000000002</v>
      </c>
      <c r="X31" s="166">
        <v>12.3706</v>
      </c>
      <c r="Y31" s="166">
        <v>1.3493999999999999</v>
      </c>
      <c r="Z31" s="166">
        <v>-1.6306</v>
      </c>
      <c r="AA31" s="166">
        <v>2.4115000000000002</v>
      </c>
      <c r="AB31" s="165"/>
      <c r="AC31" s="166">
        <v>-0.8619</v>
      </c>
      <c r="AD31" s="166">
        <v>0.55300000000000005</v>
      </c>
      <c r="AE31" s="166">
        <v>0.56999999999999995</v>
      </c>
      <c r="AF31" s="166">
        <v>3.2650000000000001</v>
      </c>
      <c r="AG31" s="166">
        <v>-2.2200000000000002</v>
      </c>
      <c r="AH31" s="166">
        <v>8.8000000000000007</v>
      </c>
      <c r="AI31" s="166">
        <v>0.28399999999999997</v>
      </c>
      <c r="AJ31" s="166">
        <v>0.23499999999999999</v>
      </c>
      <c r="AK31" s="165">
        <v>0</v>
      </c>
      <c r="AL31" s="166">
        <v>-5.0199999999999996</v>
      </c>
      <c r="AM31" s="165"/>
      <c r="AN31" s="166">
        <v>-12.4</v>
      </c>
      <c r="AO31" s="166">
        <v>-12.42</v>
      </c>
      <c r="AP31" s="166">
        <v>8.1717999999999993</v>
      </c>
      <c r="AQ31" s="166">
        <v>3.4367000000000001</v>
      </c>
      <c r="AR31" s="166">
        <v>26.396699999999999</v>
      </c>
      <c r="AS31" s="166">
        <v>30.793500000000002</v>
      </c>
      <c r="AT31" s="166">
        <v>-15.284800000000001</v>
      </c>
      <c r="AU31" s="166">
        <v>-1.0663</v>
      </c>
      <c r="AV31" s="166">
        <v>-0.78400000000000003</v>
      </c>
      <c r="AW31" s="166">
        <v>0.67359999999999998</v>
      </c>
      <c r="AX31" s="166">
        <v>1.1442000000000001</v>
      </c>
      <c r="AY31" s="166">
        <v>-15.670500000000001</v>
      </c>
      <c r="AZ31" s="166">
        <v>-12.399900000000001</v>
      </c>
      <c r="BA31" s="166">
        <v>20.266100000000002</v>
      </c>
      <c r="BB31" s="166">
        <v>21.988900000000001</v>
      </c>
      <c r="BC31" s="166">
        <v>102.45569999999999</v>
      </c>
      <c r="BD31" s="166">
        <v>13.8864</v>
      </c>
      <c r="BE31" s="166">
        <v>-6.1</v>
      </c>
      <c r="BF31" s="166">
        <v>-6.1</v>
      </c>
      <c r="BG31" s="166">
        <v>-23.497599999999998</v>
      </c>
      <c r="BH31" s="166">
        <v>-23.7258</v>
      </c>
      <c r="BI31" s="166">
        <v>-4.0930999999999997</v>
      </c>
      <c r="BJ31" s="165"/>
      <c r="BK31" s="166">
        <v>13.5943</v>
      </c>
      <c r="BL31" s="166">
        <v>11.606199999999999</v>
      </c>
      <c r="BM31" s="166">
        <v>7.1523000000000003</v>
      </c>
      <c r="BN31" s="166">
        <v>4.9372999999999996</v>
      </c>
      <c r="BO31" s="166">
        <v>-96.133300000000006</v>
      </c>
      <c r="BP31" s="166">
        <v>172.00229999999999</v>
      </c>
      <c r="BQ31" s="166">
        <v>172.79570000000001</v>
      </c>
      <c r="BR31" s="166">
        <v>-56.424100000000003</v>
      </c>
      <c r="BS31" s="166">
        <v>107.9849</v>
      </c>
      <c r="BT31" s="165"/>
      <c r="BU31" s="165"/>
      <c r="BV31" s="165"/>
      <c r="BW31" s="166">
        <v>43.221400000000003</v>
      </c>
      <c r="BX31" s="166">
        <v>11.34</v>
      </c>
      <c r="BY31" s="166">
        <v>11.17</v>
      </c>
      <c r="BZ31" s="166">
        <v>5.56</v>
      </c>
      <c r="CA31" s="166">
        <v>13.64</v>
      </c>
      <c r="CB31" s="166">
        <v>-22.500599999999999</v>
      </c>
      <c r="CC31" s="166">
        <v>-22.500599999999999</v>
      </c>
      <c r="CD31" s="166">
        <v>32.642899999999997</v>
      </c>
      <c r="CE31" s="166">
        <v>30.945599999999999</v>
      </c>
      <c r="CF31" s="166">
        <v>-2.9571000000000001</v>
      </c>
      <c r="CG31" s="166">
        <v>-12.771100000000001</v>
      </c>
      <c r="CH31" s="166">
        <v>-12.755100000000001</v>
      </c>
      <c r="CI31" s="166">
        <v>12.7902</v>
      </c>
      <c r="CJ31" s="166">
        <v>54.078200000000002</v>
      </c>
      <c r="CK31" s="165"/>
      <c r="CL31" s="165"/>
      <c r="CM31" s="166">
        <v>0</v>
      </c>
      <c r="CN31" s="165"/>
      <c r="CO31" s="166">
        <v>-5.45</v>
      </c>
      <c r="CP31" s="166">
        <v>55.71</v>
      </c>
      <c r="CQ31" s="166">
        <v>55.847299999999997</v>
      </c>
      <c r="CR31" s="166">
        <v>54.4754</v>
      </c>
      <c r="CS31" s="166">
        <v>87.759500000000003</v>
      </c>
      <c r="CT31" s="166">
        <v>88.008899999999997</v>
      </c>
      <c r="CU31" s="166">
        <v>-21.58</v>
      </c>
      <c r="CV31" s="166">
        <v>-91.708399999999997</v>
      </c>
      <c r="CW31" s="166">
        <v>-11.755800000000001</v>
      </c>
      <c r="CX31" s="166">
        <v>3.6267</v>
      </c>
      <c r="CY31" s="166">
        <v>38.020000000000003</v>
      </c>
      <c r="CZ31" s="166">
        <v>16.149999999999999</v>
      </c>
      <c r="DA31" s="166">
        <v>8.9110999999999994</v>
      </c>
      <c r="DB31" s="166">
        <v>8.0108999999999995</v>
      </c>
      <c r="DC31" s="166">
        <v>15.9238</v>
      </c>
      <c r="DD31" s="165"/>
      <c r="DE31" s="166">
        <v>-53.756300000000003</v>
      </c>
      <c r="DF31" s="166">
        <v>-54.179499999999997</v>
      </c>
      <c r="DG31" s="166">
        <v>32.948300000000003</v>
      </c>
      <c r="DH31" s="165"/>
      <c r="DI31" s="166">
        <v>-7.3441999999999998</v>
      </c>
      <c r="DJ31" s="166">
        <v>-65.5</v>
      </c>
      <c r="DK31" s="166">
        <v>-66.3</v>
      </c>
      <c r="DL31" s="166">
        <v>0.6512</v>
      </c>
      <c r="DM31" s="166">
        <v>19.0806</v>
      </c>
      <c r="DN31" s="166">
        <v>21.611899999999999</v>
      </c>
      <c r="DO31" s="166">
        <v>34.332000000000001</v>
      </c>
      <c r="DP31" s="166">
        <v>20.53</v>
      </c>
      <c r="DQ31" s="166">
        <v>-4.84</v>
      </c>
      <c r="DR31" s="166">
        <v>18.863499999999998</v>
      </c>
      <c r="DS31" s="166">
        <v>-33.136899999999997</v>
      </c>
      <c r="DT31" s="166">
        <v>-10.26</v>
      </c>
      <c r="DU31" s="166">
        <v>-10.27</v>
      </c>
      <c r="DV31" s="166">
        <v>35.659999999999997</v>
      </c>
      <c r="DW31" s="166">
        <v>-5.92</v>
      </c>
      <c r="DX31" s="166">
        <v>-29.2727</v>
      </c>
      <c r="DY31" s="166">
        <v>-14.8</v>
      </c>
      <c r="DZ31" s="166">
        <v>-40.763500000000001</v>
      </c>
      <c r="EA31" s="166">
        <v>-39.700000000000003</v>
      </c>
      <c r="EB31" s="166">
        <v>57.386299999999999</v>
      </c>
      <c r="EC31" s="166">
        <v>23.572500000000002</v>
      </c>
      <c r="ED31" s="166">
        <v>9.8285999999999998</v>
      </c>
      <c r="EE31" s="166">
        <v>10.5199</v>
      </c>
      <c r="EF31" s="166">
        <v>-9.9931000000000001</v>
      </c>
      <c r="EG31" s="166">
        <v>-22.6038</v>
      </c>
      <c r="EH31" s="166">
        <v>-19.5</v>
      </c>
      <c r="EI31" s="166">
        <v>-7.1820000000000004</v>
      </c>
      <c r="EJ31" s="166">
        <v>-86.796899999999994</v>
      </c>
      <c r="EK31" s="165"/>
      <c r="EL31" s="166">
        <v>-17.925699999999999</v>
      </c>
      <c r="EM31" s="166">
        <v>-17.1815</v>
      </c>
      <c r="EN31" s="166">
        <v>26.507999999999999</v>
      </c>
      <c r="EO31" s="166">
        <v>-3.2189999999999999</v>
      </c>
      <c r="EP31" s="166">
        <v>-4.1939000000000002</v>
      </c>
      <c r="EQ31" s="166">
        <v>-17.923999999999999</v>
      </c>
      <c r="ER31" s="166">
        <v>-32.742400000000004</v>
      </c>
      <c r="ES31" s="166">
        <v>-32.7941</v>
      </c>
      <c r="ET31" s="166">
        <v>13.447100000000001</v>
      </c>
      <c r="EU31" s="165"/>
      <c r="EV31" s="166">
        <v>-9.69</v>
      </c>
      <c r="EW31" s="166">
        <v>-0.1</v>
      </c>
      <c r="EX31" s="166">
        <v>5.1082999999999998</v>
      </c>
      <c r="EY31" s="166">
        <v>-17.3948</v>
      </c>
      <c r="EZ31" s="166">
        <v>-11.148099999999999</v>
      </c>
      <c r="FA31" s="166">
        <v>-11.306800000000001</v>
      </c>
      <c r="FB31" s="166">
        <v>6.5965999999999996</v>
      </c>
      <c r="FC31" s="166">
        <v>8.1790000000000003</v>
      </c>
      <c r="FD31" s="166">
        <v>-21.709599999999998</v>
      </c>
      <c r="FE31" s="166">
        <v>4.6562999999999999</v>
      </c>
      <c r="FF31" s="165"/>
      <c r="FG31" s="166">
        <v>4.4002999999999997</v>
      </c>
      <c r="FH31" s="166">
        <v>8.7851999999999997</v>
      </c>
      <c r="FI31" s="165"/>
      <c r="FJ31" s="166">
        <v>7.3935000000000004</v>
      </c>
      <c r="FK31" s="166">
        <v>10.8847</v>
      </c>
      <c r="FL31" s="166">
        <v>11.052099999999999</v>
      </c>
      <c r="FM31" s="166">
        <v>11.554500000000001</v>
      </c>
      <c r="FN31" s="166">
        <v>23.910499999999999</v>
      </c>
      <c r="FO31" s="166">
        <v>23.822900000000001</v>
      </c>
      <c r="FP31" s="166">
        <v>17.529399999999999</v>
      </c>
      <c r="FQ31" s="166">
        <v>27.838100000000001</v>
      </c>
      <c r="FR31" s="166">
        <v>15.6167</v>
      </c>
      <c r="FS31" s="166">
        <v>-11.02</v>
      </c>
      <c r="FT31" s="166">
        <v>-1.9094</v>
      </c>
      <c r="FU31" s="166">
        <v>0.19070000000000001</v>
      </c>
      <c r="FV31" s="166">
        <v>1.38</v>
      </c>
      <c r="FW31" s="166">
        <v>-0.02</v>
      </c>
      <c r="FX31" s="166">
        <v>-16.3904</v>
      </c>
      <c r="FY31" s="166">
        <v>1.9649000000000001</v>
      </c>
      <c r="FZ31" s="166">
        <v>7.5890000000000004</v>
      </c>
      <c r="GA31" s="166">
        <v>1.0069999999999999</v>
      </c>
      <c r="GB31" s="165"/>
      <c r="GC31" s="166">
        <v>26.16</v>
      </c>
      <c r="GD31" s="166">
        <v>-37.500300000000003</v>
      </c>
      <c r="GE31" s="166">
        <v>-28.200900000000001</v>
      </c>
      <c r="GF31" s="166">
        <v>-1.5</v>
      </c>
      <c r="GG31" s="166">
        <v>31.226199999999999</v>
      </c>
      <c r="GH31" s="165"/>
      <c r="GI31" s="166">
        <v>28.380299999999998</v>
      </c>
      <c r="GJ31" s="166">
        <v>-10.5489</v>
      </c>
      <c r="GK31" s="166">
        <v>-11.0761</v>
      </c>
      <c r="GL31" s="166">
        <v>2.7303999999999999</v>
      </c>
      <c r="GM31" s="165"/>
      <c r="GN31" s="165"/>
      <c r="GO31" s="166">
        <v>-12.025</v>
      </c>
      <c r="GP31" s="166">
        <v>-37.029299999999999</v>
      </c>
      <c r="GQ31" s="166">
        <v>10.4551</v>
      </c>
      <c r="GR31" s="166">
        <v>-21.4575</v>
      </c>
      <c r="GS31" s="166">
        <v>5.9401000000000002</v>
      </c>
      <c r="GT31" s="166">
        <v>5.5891999999999999</v>
      </c>
      <c r="GU31" s="166">
        <v>186.7192</v>
      </c>
      <c r="GV31" s="166">
        <v>-1.1281000000000001</v>
      </c>
      <c r="GW31" s="166">
        <v>-6.3094999999999999</v>
      </c>
      <c r="GX31" s="166">
        <v>-14.156599999999999</v>
      </c>
      <c r="GY31" s="166">
        <v>1.2395</v>
      </c>
      <c r="GZ31" s="166">
        <v>7.3913000000000002</v>
      </c>
      <c r="HA31" s="165"/>
      <c r="HB31" s="166">
        <v>0.68379999999999996</v>
      </c>
      <c r="HC31" s="166">
        <v>-24.084499999999998</v>
      </c>
      <c r="HD31" s="166">
        <v>-22.9712</v>
      </c>
      <c r="HE31" s="166">
        <v>-22.63</v>
      </c>
      <c r="HF31" s="166">
        <v>25.2988</v>
      </c>
      <c r="HG31" s="166">
        <v>31.4971</v>
      </c>
      <c r="HH31" s="166">
        <v>-9.5503</v>
      </c>
      <c r="HI31" s="166">
        <v>63.979100000000003</v>
      </c>
      <c r="HJ31" s="166">
        <v>-38.911499999999997</v>
      </c>
      <c r="HK31" s="166">
        <v>13.146599999999999</v>
      </c>
      <c r="HL31" s="165"/>
      <c r="HM31" s="166">
        <v>12.1914</v>
      </c>
      <c r="HN31" s="166">
        <v>0</v>
      </c>
      <c r="HO31" s="166">
        <v>-11.6835</v>
      </c>
      <c r="HP31" s="165"/>
      <c r="HQ31" s="165"/>
      <c r="HR31" s="166">
        <v>-15.1325</v>
      </c>
      <c r="HS31" s="166">
        <v>-14.544700000000001</v>
      </c>
      <c r="HT31" s="166">
        <v>-25.410699999999999</v>
      </c>
      <c r="HU31" s="166">
        <v>-25.196999999999999</v>
      </c>
      <c r="HV31" s="166">
        <v>31.94</v>
      </c>
      <c r="HW31" s="166">
        <v>31.78</v>
      </c>
      <c r="HX31" s="166">
        <v>-33.1</v>
      </c>
      <c r="HY31" s="166">
        <v>-33.200000000000003</v>
      </c>
      <c r="HZ31" s="166">
        <v>5.3999999999999999E-2</v>
      </c>
      <c r="IA31" s="166">
        <v>16.8</v>
      </c>
      <c r="IB31" s="166">
        <v>81.437799999999996</v>
      </c>
      <c r="IC31" s="166">
        <v>24.3123</v>
      </c>
      <c r="ID31" s="166">
        <v>24.072600000000001</v>
      </c>
      <c r="IE31" s="166">
        <v>-9.3000000000000007</v>
      </c>
      <c r="IF31" s="166">
        <v>-44.4</v>
      </c>
      <c r="IG31" s="166">
        <v>-1.6</v>
      </c>
      <c r="IH31" s="166">
        <v>-2.1</v>
      </c>
      <c r="II31" s="165"/>
      <c r="IJ31" s="166">
        <v>-18.122800000000002</v>
      </c>
      <c r="IK31" s="166">
        <v>-151.10249999999999</v>
      </c>
      <c r="IL31" s="166">
        <v>37.213099999999997</v>
      </c>
      <c r="IM31" s="166">
        <v>-233.10990000000001</v>
      </c>
      <c r="IN31" s="166">
        <v>-31.545999999999999</v>
      </c>
      <c r="IO31" s="166">
        <v>-28.5518</v>
      </c>
      <c r="IP31" s="165"/>
      <c r="IQ31" s="166">
        <v>97.990300000000005</v>
      </c>
      <c r="IR31" s="166">
        <v>93.415099999999995</v>
      </c>
      <c r="IS31" s="166">
        <v>124.3335</v>
      </c>
      <c r="IT31" s="166">
        <v>-4.7484999999999999</v>
      </c>
      <c r="IU31" s="166">
        <v>26.571100000000001</v>
      </c>
      <c r="IV31" s="166">
        <v>22.588000000000001</v>
      </c>
      <c r="IW31" s="166">
        <v>15.8093</v>
      </c>
      <c r="IX31" s="166">
        <v>100.9325</v>
      </c>
      <c r="IY31" s="166">
        <v>-238.63310000000001</v>
      </c>
      <c r="IZ31" s="166">
        <v>1.5170999999999999</v>
      </c>
      <c r="JA31" s="166">
        <v>-1.8741000000000001</v>
      </c>
      <c r="JB31" s="166">
        <v>-1.615</v>
      </c>
      <c r="JC31" s="166">
        <v>1.002</v>
      </c>
      <c r="JD31" s="166">
        <v>-9.6</v>
      </c>
      <c r="JE31" s="166">
        <v>-2.2810000000000001</v>
      </c>
      <c r="JF31" s="166">
        <v>-2.286</v>
      </c>
      <c r="JG31" s="166">
        <v>5.36</v>
      </c>
      <c r="JH31" s="166">
        <v>-7.84</v>
      </c>
      <c r="JI31" s="166">
        <v>-0.81259999999999999</v>
      </c>
      <c r="JJ31" s="166">
        <v>2.4613</v>
      </c>
      <c r="JK31" s="166">
        <v>5.8609999999999998</v>
      </c>
      <c r="JL31" s="166">
        <v>-0.55389999999999995</v>
      </c>
      <c r="JM31" s="166">
        <v>5.0999999999999996</v>
      </c>
      <c r="JN31" s="166">
        <v>2.0640000000000001</v>
      </c>
      <c r="JO31" s="166">
        <v>0.47399999999999998</v>
      </c>
      <c r="JP31" s="166">
        <v>2.1884000000000001</v>
      </c>
      <c r="JQ31" s="165"/>
      <c r="JR31" s="166">
        <v>3.3723999999999998</v>
      </c>
      <c r="JS31" s="166">
        <v>3.2610999999999999</v>
      </c>
      <c r="JT31" s="166">
        <v>3.7181000000000002</v>
      </c>
      <c r="JU31" s="165"/>
      <c r="JV31" s="166">
        <v>29.7</v>
      </c>
      <c r="JW31" s="166">
        <v>3.5152999999999999</v>
      </c>
      <c r="JX31" s="166">
        <v>1.21</v>
      </c>
      <c r="JY31" s="165"/>
      <c r="JZ31" s="166">
        <v>-5.8913000000000002</v>
      </c>
      <c r="KA31" s="166">
        <v>-3.6619999999999999</v>
      </c>
      <c r="KB31" s="166">
        <v>-28.4391</v>
      </c>
      <c r="KC31" s="166">
        <v>-2.5950000000000002</v>
      </c>
      <c r="KD31" s="165"/>
      <c r="KE31" s="166">
        <v>-32.889499999999998</v>
      </c>
      <c r="KF31" s="166">
        <v>1.7795000000000001</v>
      </c>
      <c r="KG31" s="166">
        <v>-23.5</v>
      </c>
      <c r="KH31" s="166">
        <v>5.0999999999999996</v>
      </c>
      <c r="KI31" s="166">
        <v>34.094099999999997</v>
      </c>
      <c r="KJ31" s="166">
        <v>19.7498</v>
      </c>
    </row>
    <row r="32" spans="1:296" ht="18" customHeight="1" x14ac:dyDescent="0.3">
      <c r="A32" s="162" t="s">
        <v>89</v>
      </c>
      <c r="B32" s="162" t="s">
        <v>871</v>
      </c>
      <c r="C32" s="167">
        <v>0</v>
      </c>
      <c r="D32" s="168">
        <v>-5.9400000000000001E-2</v>
      </c>
      <c r="E32" s="168">
        <v>5.2130999999999998</v>
      </c>
      <c r="F32" s="168">
        <v>-10.7171</v>
      </c>
      <c r="G32" s="168">
        <v>4.1981000000000002</v>
      </c>
      <c r="H32" s="168">
        <v>16.642399999999999</v>
      </c>
      <c r="I32" s="167"/>
      <c r="J32" s="168">
        <v>15.810499999999999</v>
      </c>
      <c r="K32" s="167"/>
      <c r="L32" s="168">
        <v>34.244199999999999</v>
      </c>
      <c r="M32" s="168">
        <v>15.6015</v>
      </c>
      <c r="N32" s="168">
        <v>18.492100000000001</v>
      </c>
      <c r="O32" s="168">
        <v>-22.2</v>
      </c>
      <c r="P32" s="167">
        <v>-37.4</v>
      </c>
      <c r="Q32" s="168">
        <v>13.2</v>
      </c>
      <c r="R32" s="168">
        <v>9.1080000000000005</v>
      </c>
      <c r="S32" s="168">
        <v>-24.2</v>
      </c>
      <c r="T32" s="168">
        <v>3.2376</v>
      </c>
      <c r="U32" s="168">
        <v>-3.9619</v>
      </c>
      <c r="V32" s="168">
        <v>7.3834</v>
      </c>
      <c r="W32" s="168">
        <v>7.2910000000000004</v>
      </c>
      <c r="X32" s="168">
        <v>12.6591</v>
      </c>
      <c r="Y32" s="168">
        <v>2.4462000000000002</v>
      </c>
      <c r="Z32" s="168">
        <v>-1.6464000000000001</v>
      </c>
      <c r="AA32" s="168">
        <v>2.399</v>
      </c>
      <c r="AB32" s="167"/>
      <c r="AC32" s="168">
        <v>-0.85550000000000004</v>
      </c>
      <c r="AD32" s="168">
        <v>0.67700000000000005</v>
      </c>
      <c r="AE32" s="168">
        <v>0.69299999999999995</v>
      </c>
      <c r="AF32" s="168">
        <v>3.4529999999999998</v>
      </c>
      <c r="AG32" s="168">
        <v>0</v>
      </c>
      <c r="AH32" s="168">
        <v>8.8000000000000007</v>
      </c>
      <c r="AI32" s="168">
        <v>0.80100000000000005</v>
      </c>
      <c r="AJ32" s="168">
        <v>0.23</v>
      </c>
      <c r="AK32" s="167">
        <v>0</v>
      </c>
      <c r="AL32" s="168">
        <v>-4.3899999999999997</v>
      </c>
      <c r="AM32" s="167"/>
      <c r="AN32" s="168">
        <v>-13.5</v>
      </c>
      <c r="AO32" s="168">
        <v>-13.55</v>
      </c>
      <c r="AP32" s="168">
        <v>7.6628999999999996</v>
      </c>
      <c r="AQ32" s="168">
        <v>3.7772999999999999</v>
      </c>
      <c r="AR32" s="168">
        <v>24.722200000000001</v>
      </c>
      <c r="AS32" s="168">
        <v>29.138999999999999</v>
      </c>
      <c r="AT32" s="168">
        <v>-14.889799999999999</v>
      </c>
      <c r="AU32" s="168">
        <v>-1.41</v>
      </c>
      <c r="AV32" s="168">
        <v>-1.1218999999999999</v>
      </c>
      <c r="AW32" s="168">
        <v>-0.1042</v>
      </c>
      <c r="AX32" s="168">
        <v>0.35320000000000001</v>
      </c>
      <c r="AY32" s="168">
        <v>-17.045400000000001</v>
      </c>
      <c r="AZ32" s="168">
        <v>-13.459099999999999</v>
      </c>
      <c r="BA32" s="168">
        <v>21.351400000000002</v>
      </c>
      <c r="BB32" s="168">
        <v>22.9618</v>
      </c>
      <c r="BC32" s="168">
        <v>108.0386</v>
      </c>
      <c r="BD32" s="168">
        <v>15.5671</v>
      </c>
      <c r="BE32" s="168">
        <v>-6.2</v>
      </c>
      <c r="BF32" s="168">
        <v>-6.2</v>
      </c>
      <c r="BG32" s="168">
        <v>-24.148499999999999</v>
      </c>
      <c r="BH32" s="168">
        <v>-24.508600000000001</v>
      </c>
      <c r="BI32" s="168">
        <v>-4.1798999999999999</v>
      </c>
      <c r="BJ32" s="167"/>
      <c r="BK32" s="168">
        <v>13.336</v>
      </c>
      <c r="BL32" s="168">
        <v>10.9034</v>
      </c>
      <c r="BM32" s="168">
        <v>6.9789000000000003</v>
      </c>
      <c r="BN32" s="168">
        <v>4.6704999999999997</v>
      </c>
      <c r="BO32" s="168">
        <v>-105.28879999999999</v>
      </c>
      <c r="BP32" s="168">
        <v>177.52610000000001</v>
      </c>
      <c r="BQ32" s="168">
        <v>178.167</v>
      </c>
      <c r="BR32" s="168">
        <v>-53.436799999999998</v>
      </c>
      <c r="BS32" s="168">
        <v>110.2851</v>
      </c>
      <c r="BT32" s="167"/>
      <c r="BU32" s="167"/>
      <c r="BV32" s="167"/>
      <c r="BW32" s="168">
        <v>42.113700000000001</v>
      </c>
      <c r="BX32" s="168">
        <v>11.02</v>
      </c>
      <c r="BY32" s="168">
        <v>11</v>
      </c>
      <c r="BZ32" s="168">
        <v>5.48</v>
      </c>
      <c r="CA32" s="168">
        <v>13.1</v>
      </c>
      <c r="CB32" s="168">
        <v>-21.9648</v>
      </c>
      <c r="CC32" s="168">
        <v>-21.8308</v>
      </c>
      <c r="CD32" s="168">
        <v>32.949199999999998</v>
      </c>
      <c r="CE32" s="168">
        <v>31.263200000000001</v>
      </c>
      <c r="CF32" s="168">
        <v>-2.6244999999999998</v>
      </c>
      <c r="CG32" s="168">
        <v>-15.4406</v>
      </c>
      <c r="CH32" s="168">
        <v>-15.2277</v>
      </c>
      <c r="CI32" s="168">
        <v>13.446999999999999</v>
      </c>
      <c r="CJ32" s="168">
        <v>54.388500000000001</v>
      </c>
      <c r="CK32" s="167"/>
      <c r="CL32" s="167"/>
      <c r="CM32" s="167"/>
      <c r="CN32" s="167"/>
      <c r="CO32" s="168">
        <v>-5.49</v>
      </c>
      <c r="CP32" s="168">
        <v>55.049799999999998</v>
      </c>
      <c r="CQ32" s="168">
        <v>54.970399999999998</v>
      </c>
      <c r="CR32" s="168">
        <v>53.6648</v>
      </c>
      <c r="CS32" s="168">
        <v>86.594999999999999</v>
      </c>
      <c r="CT32" s="168">
        <v>86.413399999999996</v>
      </c>
      <c r="CU32" s="168">
        <v>-23.491199999999999</v>
      </c>
      <c r="CV32" s="168">
        <v>-86.254599999999996</v>
      </c>
      <c r="CW32" s="168">
        <v>-15.0953</v>
      </c>
      <c r="CX32" s="168">
        <v>3.6640999999999999</v>
      </c>
      <c r="CY32" s="168">
        <v>38.049999999999997</v>
      </c>
      <c r="CZ32" s="168">
        <v>16.350000000000001</v>
      </c>
      <c r="DA32" s="168">
        <v>9.6923999999999992</v>
      </c>
      <c r="DB32" s="168">
        <v>8.8897999999999993</v>
      </c>
      <c r="DC32" s="168">
        <v>16.370999999999999</v>
      </c>
      <c r="DD32" s="167"/>
      <c r="DE32" s="168">
        <v>-55.050699999999999</v>
      </c>
      <c r="DF32" s="168">
        <v>-54.680300000000003</v>
      </c>
      <c r="DG32" s="168">
        <v>34.922400000000003</v>
      </c>
      <c r="DH32" s="167"/>
      <c r="DI32" s="168">
        <v>-7.6576000000000004</v>
      </c>
      <c r="DJ32" s="168">
        <v>-72.5</v>
      </c>
      <c r="DK32" s="168">
        <v>-73</v>
      </c>
      <c r="DL32" s="168">
        <v>0.37540000000000001</v>
      </c>
      <c r="DM32" s="168">
        <v>19.6417</v>
      </c>
      <c r="DN32" s="168">
        <v>21.4541</v>
      </c>
      <c r="DO32" s="168">
        <v>35.074199999999998</v>
      </c>
      <c r="DP32" s="168">
        <v>21.23</v>
      </c>
      <c r="DQ32" s="168">
        <v>-4.57</v>
      </c>
      <c r="DR32" s="168">
        <v>17.127500000000001</v>
      </c>
      <c r="DS32" s="168">
        <v>-34.271900000000002</v>
      </c>
      <c r="DT32" s="168">
        <v>-10.31</v>
      </c>
      <c r="DU32" s="168">
        <v>-10.43</v>
      </c>
      <c r="DV32" s="168">
        <v>35.97</v>
      </c>
      <c r="DW32" s="168">
        <v>-6.21</v>
      </c>
      <c r="DX32" s="168">
        <v>-31.145499999999998</v>
      </c>
      <c r="DY32" s="168">
        <v>-15.3909</v>
      </c>
      <c r="DZ32" s="168">
        <v>-41.229900000000001</v>
      </c>
      <c r="EA32" s="168">
        <v>-40.281799999999997</v>
      </c>
      <c r="EB32" s="168">
        <v>56.806800000000003</v>
      </c>
      <c r="EC32" s="168">
        <v>22.8675</v>
      </c>
      <c r="ED32" s="168">
        <v>9.8201999999999998</v>
      </c>
      <c r="EE32" s="168">
        <v>10.1036</v>
      </c>
      <c r="EF32" s="168">
        <v>-10.7502</v>
      </c>
      <c r="EG32" s="168">
        <v>-23.410900000000002</v>
      </c>
      <c r="EH32" s="168">
        <v>-19.417999999999999</v>
      </c>
      <c r="EI32" s="168">
        <v>-10.6777</v>
      </c>
      <c r="EJ32" s="168">
        <v>-86.6798</v>
      </c>
      <c r="EK32" s="167"/>
      <c r="EL32" s="168">
        <v>-18.004000000000001</v>
      </c>
      <c r="EM32" s="168">
        <v>-16.9818</v>
      </c>
      <c r="EN32" s="168">
        <v>24.938500000000001</v>
      </c>
      <c r="EO32" s="168">
        <v>-1.7111000000000001</v>
      </c>
      <c r="EP32" s="168">
        <v>-2.0596999999999999</v>
      </c>
      <c r="EQ32" s="168">
        <v>-18.436</v>
      </c>
      <c r="ER32" s="168">
        <v>-33.520200000000003</v>
      </c>
      <c r="ES32" s="168">
        <v>-33.619</v>
      </c>
      <c r="ET32" s="168">
        <v>12.741899999999999</v>
      </c>
      <c r="EU32" s="168">
        <v>12.3</v>
      </c>
      <c r="EV32" s="168">
        <v>-10.07</v>
      </c>
      <c r="EW32" s="168">
        <v>0</v>
      </c>
      <c r="EX32" s="168">
        <v>5.1212</v>
      </c>
      <c r="EY32" s="168">
        <v>-14.935499999999999</v>
      </c>
      <c r="EZ32" s="168">
        <v>-10.481199999999999</v>
      </c>
      <c r="FA32" s="168">
        <v>-10.742599999999999</v>
      </c>
      <c r="FB32" s="168">
        <v>6.2504999999999997</v>
      </c>
      <c r="FC32" s="168">
        <v>8.3444000000000003</v>
      </c>
      <c r="FD32" s="168">
        <v>-21.463999999999999</v>
      </c>
      <c r="FE32" s="168">
        <v>4.6196000000000002</v>
      </c>
      <c r="FF32" s="167"/>
      <c r="FG32" s="168">
        <v>4.3472999999999997</v>
      </c>
      <c r="FH32" s="168">
        <v>8.4090000000000007</v>
      </c>
      <c r="FI32" s="167"/>
      <c r="FJ32" s="168">
        <v>7.3583999999999996</v>
      </c>
      <c r="FK32" s="168">
        <v>10.8847</v>
      </c>
      <c r="FL32" s="168">
        <v>11.052099999999999</v>
      </c>
      <c r="FM32" s="168">
        <v>10.382300000000001</v>
      </c>
      <c r="FN32" s="168">
        <v>25.589099999999998</v>
      </c>
      <c r="FO32" s="168">
        <v>25.0623</v>
      </c>
      <c r="FP32" s="168">
        <v>16.509599999999999</v>
      </c>
      <c r="FQ32" s="168">
        <v>27.5443</v>
      </c>
      <c r="FR32" s="168">
        <v>15.103999999999999</v>
      </c>
      <c r="FS32" s="168">
        <v>-11.44</v>
      </c>
      <c r="FT32" s="168">
        <v>-2.3159000000000001</v>
      </c>
      <c r="FU32" s="168">
        <v>0.20069999999999999</v>
      </c>
      <c r="FV32" s="168">
        <v>1.96</v>
      </c>
      <c r="FW32" s="168">
        <v>-0.48</v>
      </c>
      <c r="FX32" s="168">
        <v>-14.406700000000001</v>
      </c>
      <c r="FY32" s="167"/>
      <c r="FZ32" s="168">
        <v>7.6660000000000004</v>
      </c>
      <c r="GA32" s="168">
        <v>0.84199999999999997</v>
      </c>
      <c r="GB32" s="167"/>
      <c r="GC32" s="168">
        <v>24.57</v>
      </c>
      <c r="GD32" s="168">
        <v>-36.671700000000001</v>
      </c>
      <c r="GE32" s="168">
        <v>-27.413699999999999</v>
      </c>
      <c r="GF32" s="167"/>
      <c r="GG32" s="168">
        <v>29.924299999999999</v>
      </c>
      <c r="GH32" s="167"/>
      <c r="GI32" s="168">
        <v>27.893699999999999</v>
      </c>
      <c r="GJ32" s="168">
        <v>-10.1767</v>
      </c>
      <c r="GK32" s="168">
        <v>-10.682499999999999</v>
      </c>
      <c r="GL32" s="168">
        <v>2.6615000000000002</v>
      </c>
      <c r="GM32" s="167"/>
      <c r="GN32" s="167"/>
      <c r="GO32" s="168">
        <v>-12.4787</v>
      </c>
      <c r="GP32" s="168">
        <v>-35.862400000000001</v>
      </c>
      <c r="GQ32" s="168">
        <v>8.6775000000000002</v>
      </c>
      <c r="GR32" s="168">
        <v>-21.710999999999999</v>
      </c>
      <c r="GS32" s="168">
        <v>6.2755000000000001</v>
      </c>
      <c r="GT32" s="168">
        <v>5.7362000000000002</v>
      </c>
      <c r="GU32" s="168">
        <v>183.1437</v>
      </c>
      <c r="GV32" s="168">
        <v>-2.2728999999999999</v>
      </c>
      <c r="GW32" s="168">
        <v>-7.0895000000000001</v>
      </c>
      <c r="GX32" s="168">
        <v>-13.4817</v>
      </c>
      <c r="GY32" s="168">
        <v>1.5728</v>
      </c>
      <c r="GZ32" s="168">
        <v>7.5606999999999998</v>
      </c>
      <c r="HA32" s="168">
        <v>10.2064</v>
      </c>
      <c r="HB32" s="168">
        <v>1</v>
      </c>
      <c r="HC32" s="168">
        <v>-23.9438</v>
      </c>
      <c r="HD32" s="168">
        <v>-23.6311</v>
      </c>
      <c r="HE32" s="168">
        <v>-23.89</v>
      </c>
      <c r="HF32" s="168">
        <v>29.270399999999999</v>
      </c>
      <c r="HG32" s="168">
        <v>34.6387</v>
      </c>
      <c r="HH32" s="168">
        <v>-10.578799999999999</v>
      </c>
      <c r="HI32" s="168">
        <v>62.643500000000003</v>
      </c>
      <c r="HJ32" s="168">
        <v>-38.195999999999998</v>
      </c>
      <c r="HK32" s="168">
        <v>13.7614</v>
      </c>
      <c r="HL32" s="167"/>
      <c r="HM32" s="168">
        <v>11.3614</v>
      </c>
      <c r="HN32" s="168">
        <v>-10.473100000000001</v>
      </c>
      <c r="HO32" s="168">
        <v>-12.165900000000001</v>
      </c>
      <c r="HP32" s="167"/>
      <c r="HQ32" s="167"/>
      <c r="HR32" s="168">
        <v>-18.494399999999999</v>
      </c>
      <c r="HS32" s="168">
        <v>-17.956099999999999</v>
      </c>
      <c r="HT32" s="168">
        <v>-24.624099999999999</v>
      </c>
      <c r="HU32" s="168">
        <v>-24.337299999999999</v>
      </c>
      <c r="HV32" s="168">
        <v>30.94</v>
      </c>
      <c r="HW32" s="168">
        <v>30.98</v>
      </c>
      <c r="HX32" s="168">
        <v>-33.6</v>
      </c>
      <c r="HY32" s="168">
        <v>-33.700000000000003</v>
      </c>
      <c r="HZ32" s="168">
        <v>5.3999999999999999E-2</v>
      </c>
      <c r="IA32" s="168">
        <v>16.239999999999998</v>
      </c>
      <c r="IB32" s="168">
        <v>78.757999999999996</v>
      </c>
      <c r="IC32" s="168">
        <v>24.034300000000002</v>
      </c>
      <c r="ID32" s="168">
        <v>23.9086</v>
      </c>
      <c r="IE32" s="168">
        <v>-9.6999999999999993</v>
      </c>
      <c r="IF32" s="168">
        <v>-44</v>
      </c>
      <c r="IG32" s="168">
        <v>1.3</v>
      </c>
      <c r="IH32" s="168">
        <v>0.8</v>
      </c>
      <c r="II32" s="168">
        <v>-18.159700000000001</v>
      </c>
      <c r="IJ32" s="167"/>
      <c r="IK32" s="168">
        <v>-152.107</v>
      </c>
      <c r="IL32" s="168">
        <v>37.758699999999997</v>
      </c>
      <c r="IM32" s="168">
        <v>-235.74260000000001</v>
      </c>
      <c r="IN32" s="168">
        <v>-32.112499999999997</v>
      </c>
      <c r="IO32" s="168">
        <v>-29.305299999999999</v>
      </c>
      <c r="IP32" s="167"/>
      <c r="IQ32" s="168">
        <v>96.048000000000002</v>
      </c>
      <c r="IR32" s="168">
        <v>98.587299999999999</v>
      </c>
      <c r="IS32" s="168">
        <v>128.1902</v>
      </c>
      <c r="IT32" s="168">
        <v>-3.2149999999999999</v>
      </c>
      <c r="IU32" s="168">
        <v>24.092400000000001</v>
      </c>
      <c r="IV32" s="168">
        <v>21.168800000000001</v>
      </c>
      <c r="IW32" s="168">
        <v>11.7675</v>
      </c>
      <c r="IX32" s="168">
        <v>105.17230000000001</v>
      </c>
      <c r="IY32" s="168">
        <v>-242.73570000000001</v>
      </c>
      <c r="IZ32" s="168">
        <v>0.30790000000000001</v>
      </c>
      <c r="JA32" s="168">
        <v>-0.91200000000000003</v>
      </c>
      <c r="JB32" s="168">
        <v>-1.8273999999999999</v>
      </c>
      <c r="JC32" s="168">
        <v>0.98099999999999998</v>
      </c>
      <c r="JD32" s="168">
        <v>-10.48</v>
      </c>
      <c r="JE32" s="168">
        <v>-2.262</v>
      </c>
      <c r="JF32" s="168">
        <v>-2.2879999999999998</v>
      </c>
      <c r="JG32" s="168">
        <v>6.4</v>
      </c>
      <c r="JH32" s="168">
        <v>-7.92</v>
      </c>
      <c r="JI32" s="168">
        <v>-1.5311999999999999</v>
      </c>
      <c r="JJ32" s="168">
        <v>1.8172999999999999</v>
      </c>
      <c r="JK32" s="168">
        <v>5.8304999999999998</v>
      </c>
      <c r="JL32" s="168">
        <v>-1.0544</v>
      </c>
      <c r="JM32" s="168">
        <v>5.8</v>
      </c>
      <c r="JN32" s="168">
        <v>0.68200000000000005</v>
      </c>
      <c r="JO32" s="168">
        <v>0.56999999999999995</v>
      </c>
      <c r="JP32" s="167"/>
      <c r="JQ32" s="167"/>
      <c r="JR32" s="168">
        <v>3.6663000000000001</v>
      </c>
      <c r="JS32" s="168">
        <v>4.0789999999999997</v>
      </c>
      <c r="JT32" s="168">
        <v>3.3868</v>
      </c>
      <c r="JU32" s="167"/>
      <c r="JV32" s="168">
        <v>29.2</v>
      </c>
      <c r="JW32" s="168">
        <v>2.8250999999999999</v>
      </c>
      <c r="JX32" s="168">
        <v>1.39</v>
      </c>
      <c r="JY32" s="167"/>
      <c r="JZ32" s="168">
        <v>-4.5327999999999999</v>
      </c>
      <c r="KA32" s="168">
        <v>-4.4173999999999998</v>
      </c>
      <c r="KB32" s="168">
        <v>-28.759899999999998</v>
      </c>
      <c r="KC32" s="168">
        <v>-1.5615000000000001</v>
      </c>
      <c r="KD32" s="167"/>
      <c r="KE32" s="168">
        <v>-32.935000000000002</v>
      </c>
      <c r="KF32" s="168">
        <v>0</v>
      </c>
      <c r="KG32" s="168">
        <v>-22.7</v>
      </c>
      <c r="KH32" s="168">
        <v>4.9000000000000004</v>
      </c>
      <c r="KI32" s="168">
        <v>33.956699999999998</v>
      </c>
      <c r="KJ32" s="168">
        <v>19.130400000000002</v>
      </c>
    </row>
    <row r="33" spans="1:296" ht="18" customHeight="1" x14ac:dyDescent="0.3">
      <c r="A33" s="162" t="s">
        <v>89</v>
      </c>
      <c r="B33" s="162" t="s">
        <v>872</v>
      </c>
      <c r="C33" s="163">
        <v>0</v>
      </c>
      <c r="D33" s="164">
        <v>-0.39539999999999997</v>
      </c>
      <c r="E33" s="164">
        <v>5.5060000000000002</v>
      </c>
      <c r="F33" s="164">
        <v>-11.058</v>
      </c>
      <c r="G33" s="164">
        <v>4.6970000000000001</v>
      </c>
      <c r="H33" s="164">
        <v>15.673999999999999</v>
      </c>
      <c r="I33" s="163"/>
      <c r="J33" s="164">
        <v>16.001899999999999</v>
      </c>
      <c r="K33" s="163"/>
      <c r="L33" s="164">
        <v>34.162999999999997</v>
      </c>
      <c r="M33" s="164">
        <v>15.3735</v>
      </c>
      <c r="N33" s="164">
        <v>18.465199999999999</v>
      </c>
      <c r="O33" s="164">
        <v>-19.98</v>
      </c>
      <c r="P33" s="164">
        <v>-37.4</v>
      </c>
      <c r="Q33" s="164">
        <v>13.2</v>
      </c>
      <c r="R33" s="164">
        <v>9.1080000000000005</v>
      </c>
      <c r="S33" s="164">
        <v>-26.4</v>
      </c>
      <c r="T33" s="164">
        <v>2.1629</v>
      </c>
      <c r="U33" s="164">
        <v>-2.9159000000000002</v>
      </c>
      <c r="V33" s="164">
        <v>6.9131999999999998</v>
      </c>
      <c r="W33" s="164">
        <v>6.8141999999999996</v>
      </c>
      <c r="X33" s="164">
        <v>11.8775</v>
      </c>
      <c r="Y33" s="164">
        <v>2.6189</v>
      </c>
      <c r="Z33" s="164">
        <v>-1.5837000000000001</v>
      </c>
      <c r="AA33" s="164">
        <v>2.4209000000000001</v>
      </c>
      <c r="AB33" s="163"/>
      <c r="AC33" s="164">
        <v>-0.89449999999999996</v>
      </c>
      <c r="AD33" s="164">
        <v>0.56599999999999995</v>
      </c>
      <c r="AE33" s="164">
        <v>0.58699999999999997</v>
      </c>
      <c r="AF33" s="164">
        <v>3.4870000000000001</v>
      </c>
      <c r="AG33" s="164">
        <v>0</v>
      </c>
      <c r="AH33" s="164">
        <v>8.8000000000000007</v>
      </c>
      <c r="AI33" s="164">
        <v>0.65800000000000003</v>
      </c>
      <c r="AJ33" s="164">
        <v>0.22700000000000001</v>
      </c>
      <c r="AK33" s="163">
        <v>0</v>
      </c>
      <c r="AL33" s="164">
        <v>-5.01</v>
      </c>
      <c r="AM33" s="163"/>
      <c r="AN33" s="164">
        <v>-13.42</v>
      </c>
      <c r="AO33" s="164">
        <v>-13.53</v>
      </c>
      <c r="AP33" s="164">
        <v>7.6276000000000002</v>
      </c>
      <c r="AQ33" s="164">
        <v>3.8868</v>
      </c>
      <c r="AR33" s="164">
        <v>23.645399999999999</v>
      </c>
      <c r="AS33" s="164">
        <v>27.7758</v>
      </c>
      <c r="AT33" s="164">
        <v>-14.4008</v>
      </c>
      <c r="AU33" s="164">
        <v>-1.9421999999999999</v>
      </c>
      <c r="AV33" s="164">
        <v>-1.4341999999999999</v>
      </c>
      <c r="AW33" s="164">
        <v>-0.66069999999999995</v>
      </c>
      <c r="AX33" s="164">
        <v>-0.80320000000000003</v>
      </c>
      <c r="AY33" s="164">
        <v>-17.2624</v>
      </c>
      <c r="AZ33" s="164">
        <v>-13.9186</v>
      </c>
      <c r="BA33" s="164">
        <v>22.221900000000002</v>
      </c>
      <c r="BB33" s="164">
        <v>24.016300000000001</v>
      </c>
      <c r="BC33" s="164">
        <v>104.91540000000001</v>
      </c>
      <c r="BD33" s="164">
        <v>16.629200000000001</v>
      </c>
      <c r="BE33" s="164">
        <v>-6.4</v>
      </c>
      <c r="BF33" s="164">
        <v>-6.4</v>
      </c>
      <c r="BG33" s="164">
        <v>-25.192</v>
      </c>
      <c r="BH33" s="164">
        <v>-25.150600000000001</v>
      </c>
      <c r="BI33" s="164">
        <v>-4.0769000000000002</v>
      </c>
      <c r="BJ33" s="163"/>
      <c r="BK33" s="164">
        <v>13.1538</v>
      </c>
      <c r="BL33" s="164">
        <v>10.7888</v>
      </c>
      <c r="BM33" s="164">
        <v>6.7556000000000003</v>
      </c>
      <c r="BN33" s="164">
        <v>4.4672000000000001</v>
      </c>
      <c r="BO33" s="164">
        <v>-115.97029999999999</v>
      </c>
      <c r="BP33" s="164">
        <v>179.47929999999999</v>
      </c>
      <c r="BQ33" s="164">
        <v>180.21170000000001</v>
      </c>
      <c r="BR33" s="164">
        <v>-53.654600000000002</v>
      </c>
      <c r="BS33" s="164">
        <v>102.5684</v>
      </c>
      <c r="BT33" s="163"/>
      <c r="BU33" s="163"/>
      <c r="BV33" s="163"/>
      <c r="BW33" s="164">
        <v>40.117800000000003</v>
      </c>
      <c r="BX33" s="164">
        <v>10.18</v>
      </c>
      <c r="BY33" s="164">
        <v>9.85</v>
      </c>
      <c r="BZ33" s="164">
        <v>4.3099999999999996</v>
      </c>
      <c r="CA33" s="164">
        <v>12.61</v>
      </c>
      <c r="CB33" s="164">
        <v>-21.027100000000001</v>
      </c>
      <c r="CC33" s="164">
        <v>-20.8931</v>
      </c>
      <c r="CD33" s="164">
        <v>32.264899999999997</v>
      </c>
      <c r="CE33" s="164">
        <v>30.948</v>
      </c>
      <c r="CF33" s="164">
        <v>-1.7287999999999999</v>
      </c>
      <c r="CG33" s="164">
        <v>-16.3979</v>
      </c>
      <c r="CH33" s="164">
        <v>-15.9787</v>
      </c>
      <c r="CI33" s="164">
        <v>12.961</v>
      </c>
      <c r="CJ33" s="164">
        <v>54.600200000000001</v>
      </c>
      <c r="CK33" s="163"/>
      <c r="CL33" s="163"/>
      <c r="CM33" s="163"/>
      <c r="CN33" s="163"/>
      <c r="CO33" s="164">
        <v>-5.48</v>
      </c>
      <c r="CP33" s="164">
        <v>54.025500000000001</v>
      </c>
      <c r="CQ33" s="164">
        <v>54.051299999999998</v>
      </c>
      <c r="CR33" s="164">
        <v>52.390900000000002</v>
      </c>
      <c r="CS33" s="164">
        <v>88.395899999999997</v>
      </c>
      <c r="CT33" s="164">
        <v>88.3215</v>
      </c>
      <c r="CU33" s="164">
        <v>-23.6769</v>
      </c>
      <c r="CV33" s="164">
        <v>-86.927400000000006</v>
      </c>
      <c r="CW33" s="164">
        <v>-14.872299999999999</v>
      </c>
      <c r="CX33" s="164">
        <v>3.3972000000000002</v>
      </c>
      <c r="CY33" s="164">
        <v>39.229999999999997</v>
      </c>
      <c r="CZ33" s="164">
        <v>16.62</v>
      </c>
      <c r="DA33" s="164">
        <v>9.5360999999999994</v>
      </c>
      <c r="DB33" s="164">
        <v>8.5968</v>
      </c>
      <c r="DC33" s="164">
        <v>16.138200000000001</v>
      </c>
      <c r="DD33" s="163"/>
      <c r="DE33" s="164">
        <v>-55.293399999999998</v>
      </c>
      <c r="DF33" s="164">
        <v>-54.696399999999997</v>
      </c>
      <c r="DG33" s="164">
        <v>34.410299999999999</v>
      </c>
      <c r="DH33" s="163"/>
      <c r="DI33" s="164">
        <v>-7.4382000000000001</v>
      </c>
      <c r="DJ33" s="164">
        <v>-74.900000000000006</v>
      </c>
      <c r="DK33" s="164">
        <v>-73</v>
      </c>
      <c r="DL33" s="164">
        <v>-7.5700000000000003E-2</v>
      </c>
      <c r="DM33" s="164">
        <v>20.2027</v>
      </c>
      <c r="DN33" s="164">
        <v>21.296399999999998</v>
      </c>
      <c r="DO33" s="164">
        <v>35.445300000000003</v>
      </c>
      <c r="DP33" s="164">
        <v>21.55</v>
      </c>
      <c r="DQ33" s="164">
        <v>-4.45</v>
      </c>
      <c r="DR33" s="164">
        <v>16.259499999999999</v>
      </c>
      <c r="DS33" s="164">
        <v>-34.046900000000001</v>
      </c>
      <c r="DT33" s="164">
        <v>-9.98</v>
      </c>
      <c r="DU33" s="164">
        <v>-9.99</v>
      </c>
      <c r="DV33" s="164">
        <v>35.229999999999997</v>
      </c>
      <c r="DW33" s="164">
        <v>-7.08</v>
      </c>
      <c r="DX33" s="164">
        <v>-30.7636</v>
      </c>
      <c r="DY33" s="164">
        <v>-15.581799999999999</v>
      </c>
      <c r="DZ33" s="164">
        <v>-40.809899999999999</v>
      </c>
      <c r="EA33" s="164">
        <v>-39.390900000000002</v>
      </c>
      <c r="EB33" s="164">
        <v>54.829799999999999</v>
      </c>
      <c r="EC33" s="164">
        <v>21.7011</v>
      </c>
      <c r="ED33" s="164">
        <v>8.6094000000000008</v>
      </c>
      <c r="EE33" s="164">
        <v>9.3773999999999997</v>
      </c>
      <c r="EF33" s="164">
        <v>-12.084</v>
      </c>
      <c r="EG33" s="164">
        <v>-23.9285</v>
      </c>
      <c r="EH33" s="164">
        <v>-18.055</v>
      </c>
      <c r="EI33" s="164">
        <v>-13.7767</v>
      </c>
      <c r="EJ33" s="164">
        <v>-83.531199999999998</v>
      </c>
      <c r="EK33" s="163"/>
      <c r="EL33" s="164">
        <v>-17.993500000000001</v>
      </c>
      <c r="EM33" s="164">
        <v>-17.179099999999998</v>
      </c>
      <c r="EN33" s="164">
        <v>22.529900000000001</v>
      </c>
      <c r="EO33" s="164">
        <v>8.4400000000000003E-2</v>
      </c>
      <c r="EP33" s="164">
        <v>-0.31259999999999999</v>
      </c>
      <c r="EQ33" s="164">
        <v>-17.923999999999999</v>
      </c>
      <c r="ER33" s="164">
        <v>-33.467100000000002</v>
      </c>
      <c r="ES33" s="164">
        <v>-33.300600000000003</v>
      </c>
      <c r="ET33" s="164">
        <v>11.699</v>
      </c>
      <c r="EU33" s="163"/>
      <c r="EV33" s="164">
        <v>-10.29</v>
      </c>
      <c r="EW33" s="164">
        <v>0.1</v>
      </c>
      <c r="EX33" s="164">
        <v>4.9638</v>
      </c>
      <c r="EY33" s="164">
        <v>-11.5914</v>
      </c>
      <c r="EZ33" s="164">
        <v>-10.3454</v>
      </c>
      <c r="FA33" s="164">
        <v>-10.536799999999999</v>
      </c>
      <c r="FB33" s="164">
        <v>6.3430999999999997</v>
      </c>
      <c r="FC33" s="164">
        <v>8.1388999999999996</v>
      </c>
      <c r="FD33" s="164">
        <v>-21.221499999999999</v>
      </c>
      <c r="FE33" s="164">
        <v>4.4600999999999997</v>
      </c>
      <c r="FF33" s="163"/>
      <c r="FG33" s="164">
        <v>4.2484999999999999</v>
      </c>
      <c r="FH33" s="164">
        <v>7.6803999999999997</v>
      </c>
      <c r="FI33" s="163"/>
      <c r="FJ33" s="164">
        <v>6.3446999999999996</v>
      </c>
      <c r="FK33" s="164">
        <v>9.3775999999999993</v>
      </c>
      <c r="FL33" s="164">
        <v>9.5449999999999999</v>
      </c>
      <c r="FM33" s="164">
        <v>13.0616</v>
      </c>
      <c r="FN33" s="164">
        <v>24.5854</v>
      </c>
      <c r="FO33" s="164">
        <v>24.271899999999999</v>
      </c>
      <c r="FP33" s="164">
        <v>18.148</v>
      </c>
      <c r="FQ33" s="164">
        <v>28.486699999999999</v>
      </c>
      <c r="FR33" s="164">
        <v>13.614699999999999</v>
      </c>
      <c r="FS33" s="164">
        <v>-12.03</v>
      </c>
      <c r="FT33" s="164">
        <v>-2.9146000000000001</v>
      </c>
      <c r="FU33" s="164">
        <v>0.19159999999999999</v>
      </c>
      <c r="FV33" s="164">
        <v>1.67</v>
      </c>
      <c r="FW33" s="164">
        <v>-0.67</v>
      </c>
      <c r="FX33" s="164">
        <v>-15.1846</v>
      </c>
      <c r="FY33" s="163"/>
      <c r="FZ33" s="164">
        <v>7.5220000000000002</v>
      </c>
      <c r="GA33" s="164">
        <v>0.871</v>
      </c>
      <c r="GB33" s="163"/>
      <c r="GC33" s="164">
        <v>23.73</v>
      </c>
      <c r="GD33" s="164">
        <v>-37.025199999999998</v>
      </c>
      <c r="GE33" s="164">
        <v>-28.2287</v>
      </c>
      <c r="GF33" s="164">
        <v>-1.51</v>
      </c>
      <c r="GG33" s="164">
        <v>28.205100000000002</v>
      </c>
      <c r="GH33" s="163"/>
      <c r="GI33" s="164">
        <v>27.689599999999999</v>
      </c>
      <c r="GJ33" s="164">
        <v>-9.9788999999999994</v>
      </c>
      <c r="GK33" s="164">
        <v>-10.5341</v>
      </c>
      <c r="GL33" s="164">
        <v>2.5672999999999999</v>
      </c>
      <c r="GM33" s="164">
        <v>6.3E-2</v>
      </c>
      <c r="GN33" s="163"/>
      <c r="GO33" s="164">
        <v>-13.2898</v>
      </c>
      <c r="GP33" s="164">
        <v>-34.615499999999997</v>
      </c>
      <c r="GQ33" s="164">
        <v>8.4945000000000004</v>
      </c>
      <c r="GR33" s="164">
        <v>-22.3094</v>
      </c>
      <c r="GS33" s="164">
        <v>5.2408000000000001</v>
      </c>
      <c r="GT33" s="164">
        <v>5.0308000000000002</v>
      </c>
      <c r="GU33" s="164">
        <v>182.24709999999999</v>
      </c>
      <c r="GV33" s="164">
        <v>-3.3898999999999999</v>
      </c>
      <c r="GW33" s="164">
        <v>-7.1261999999999999</v>
      </c>
      <c r="GX33" s="164">
        <v>-12.933</v>
      </c>
      <c r="GY33" s="164">
        <v>1.8077000000000001</v>
      </c>
      <c r="GZ33" s="164">
        <v>7.3620000000000001</v>
      </c>
      <c r="HA33" s="164">
        <v>10.056100000000001</v>
      </c>
      <c r="HB33" s="164">
        <v>1.2547999999999999</v>
      </c>
      <c r="HC33" s="164">
        <v>-23.692299999999999</v>
      </c>
      <c r="HD33" s="164">
        <v>-23.4377</v>
      </c>
      <c r="HE33" s="164">
        <v>-26.82</v>
      </c>
      <c r="HF33" s="164">
        <v>30.0152</v>
      </c>
      <c r="HG33" s="164">
        <v>35.934800000000003</v>
      </c>
      <c r="HH33" s="164">
        <v>-12.324400000000001</v>
      </c>
      <c r="HI33" s="164">
        <v>68.938100000000006</v>
      </c>
      <c r="HJ33" s="164">
        <v>-39.772799999999997</v>
      </c>
      <c r="HK33" s="164">
        <v>13.2561</v>
      </c>
      <c r="HL33" s="163"/>
      <c r="HM33" s="164">
        <v>11.5909</v>
      </c>
      <c r="HN33" s="164">
        <v>-11.0092</v>
      </c>
      <c r="HO33" s="164">
        <v>-13.8827</v>
      </c>
      <c r="HP33" s="163"/>
      <c r="HQ33" s="163"/>
      <c r="HR33" s="164">
        <v>-17.686900000000001</v>
      </c>
      <c r="HS33" s="164">
        <v>-17.511099999999999</v>
      </c>
      <c r="HT33" s="164">
        <v>-21.689299999999999</v>
      </c>
      <c r="HU33" s="164">
        <v>-22.073799999999999</v>
      </c>
      <c r="HV33" s="164">
        <v>31.16</v>
      </c>
      <c r="HW33" s="164">
        <v>31</v>
      </c>
      <c r="HX33" s="164">
        <v>-34.1</v>
      </c>
      <c r="HY33" s="164">
        <v>-33.700000000000003</v>
      </c>
      <c r="HZ33" s="164">
        <v>3.5700000000000003E-2</v>
      </c>
      <c r="IA33" s="164">
        <v>14.08</v>
      </c>
      <c r="IB33" s="164">
        <v>75.023700000000005</v>
      </c>
      <c r="IC33" s="164">
        <v>25.8904</v>
      </c>
      <c r="ID33" s="164">
        <v>25.800899999999999</v>
      </c>
      <c r="IE33" s="164">
        <v>-10.6</v>
      </c>
      <c r="IF33" s="164">
        <v>-45.3</v>
      </c>
      <c r="IG33" s="164">
        <v>0.6</v>
      </c>
      <c r="IH33" s="164">
        <v>0.4</v>
      </c>
      <c r="II33" s="163"/>
      <c r="IJ33" s="163"/>
      <c r="IK33" s="164">
        <v>-158.5197</v>
      </c>
      <c r="IL33" s="164">
        <v>32.519399999999997</v>
      </c>
      <c r="IM33" s="164">
        <v>-233.31270000000001</v>
      </c>
      <c r="IN33" s="164">
        <v>-30.197099999999999</v>
      </c>
      <c r="IO33" s="164">
        <v>-31.9284</v>
      </c>
      <c r="IP33" s="163"/>
      <c r="IQ33" s="164">
        <v>99.2684</v>
      </c>
      <c r="IR33" s="164">
        <v>102.6001</v>
      </c>
      <c r="IS33" s="164">
        <v>126.2406</v>
      </c>
      <c r="IT33" s="164">
        <v>-3.7473000000000001</v>
      </c>
      <c r="IU33" s="164">
        <v>21.439800000000002</v>
      </c>
      <c r="IV33" s="164">
        <v>18.930199999999999</v>
      </c>
      <c r="IW33" s="164">
        <v>8.3325999999999993</v>
      </c>
      <c r="IX33" s="164">
        <v>102.35299999999999</v>
      </c>
      <c r="IY33" s="164">
        <v>-240.29169999999999</v>
      </c>
      <c r="IZ33" s="164">
        <v>0.53259999999999996</v>
      </c>
      <c r="JA33" s="164">
        <v>-1.9850000000000001</v>
      </c>
      <c r="JB33" s="164">
        <v>-1.8029999999999999</v>
      </c>
      <c r="JC33" s="164">
        <v>0.51200000000000001</v>
      </c>
      <c r="JD33" s="164">
        <v>-11.12</v>
      </c>
      <c r="JE33" s="164">
        <v>-2.2909999999999999</v>
      </c>
      <c r="JF33" s="164">
        <v>-2.2970000000000002</v>
      </c>
      <c r="JG33" s="164">
        <v>7.28</v>
      </c>
      <c r="JH33" s="164">
        <v>-6.8</v>
      </c>
      <c r="JI33" s="164">
        <v>-2.5036</v>
      </c>
      <c r="JJ33" s="164">
        <v>1.1429</v>
      </c>
      <c r="JK33" s="164">
        <v>5.5374999999999996</v>
      </c>
      <c r="JL33" s="164">
        <v>-0.32200000000000001</v>
      </c>
      <c r="JM33" s="164">
        <v>6.2</v>
      </c>
      <c r="JN33" s="164">
        <v>1.383</v>
      </c>
      <c r="JO33" s="164">
        <v>0.11700000000000001</v>
      </c>
      <c r="JP33" s="163"/>
      <c r="JQ33" s="163"/>
      <c r="JR33" s="164">
        <v>3.6652999999999998</v>
      </c>
      <c r="JS33" s="164">
        <v>3.5937999999999999</v>
      </c>
      <c r="JT33" s="164">
        <v>4.3685</v>
      </c>
      <c r="JU33" s="163"/>
      <c r="JV33" s="164">
        <v>29.5</v>
      </c>
      <c r="JW33" s="164">
        <v>3.0931000000000002</v>
      </c>
      <c r="JX33" s="164">
        <v>1.33</v>
      </c>
      <c r="JY33" s="163"/>
      <c r="JZ33" s="164">
        <v>-3.0005999999999999</v>
      </c>
      <c r="KA33" s="164">
        <v>-5.3935000000000004</v>
      </c>
      <c r="KB33" s="164">
        <v>-28.776</v>
      </c>
      <c r="KC33" s="164">
        <v>0</v>
      </c>
      <c r="KD33" s="163"/>
      <c r="KE33" s="164">
        <v>-32.1997</v>
      </c>
      <c r="KF33" s="164">
        <v>0</v>
      </c>
      <c r="KG33" s="164">
        <v>-23</v>
      </c>
      <c r="KH33" s="164">
        <v>4.9000000000000004</v>
      </c>
      <c r="KI33" s="164">
        <v>39.125100000000003</v>
      </c>
      <c r="KJ33" s="164">
        <v>17.043299999999999</v>
      </c>
    </row>
    <row r="34" spans="1:296" ht="18" customHeight="1" x14ac:dyDescent="0.3">
      <c r="A34" s="162" t="s">
        <v>89</v>
      </c>
      <c r="B34" s="162" t="s">
        <v>873</v>
      </c>
      <c r="C34" s="165">
        <v>0</v>
      </c>
      <c r="D34" s="166">
        <v>-0.21199999999999999</v>
      </c>
      <c r="E34" s="166">
        <v>5.5213000000000001</v>
      </c>
      <c r="F34" s="166">
        <v>-11.1952</v>
      </c>
      <c r="G34" s="166">
        <v>5.2484999999999999</v>
      </c>
      <c r="H34" s="166">
        <v>15.8476</v>
      </c>
      <c r="I34" s="165"/>
      <c r="J34" s="166">
        <v>13.622299999999999</v>
      </c>
      <c r="K34" s="165"/>
      <c r="L34" s="166">
        <v>30.398700000000002</v>
      </c>
      <c r="M34" s="166">
        <v>13.4216</v>
      </c>
      <c r="N34" s="166">
        <v>16.576000000000001</v>
      </c>
      <c r="O34" s="166">
        <v>-17.760000000000002</v>
      </c>
      <c r="P34" s="166">
        <v>-35.200000000000003</v>
      </c>
      <c r="Q34" s="166">
        <v>11</v>
      </c>
      <c r="R34" s="166">
        <v>6.6239999999999997</v>
      </c>
      <c r="S34" s="166">
        <v>-24.2</v>
      </c>
      <c r="T34" s="166">
        <v>2.7464</v>
      </c>
      <c r="U34" s="166">
        <v>-1.8338000000000001</v>
      </c>
      <c r="V34" s="166">
        <v>6.4836</v>
      </c>
      <c r="W34" s="166">
        <v>6.2325999999999997</v>
      </c>
      <c r="X34" s="166">
        <v>11.2035</v>
      </c>
      <c r="Y34" s="166">
        <v>2.9944999999999999</v>
      </c>
      <c r="Z34" s="166">
        <v>-1.6911</v>
      </c>
      <c r="AA34" s="166">
        <v>2.4119000000000002</v>
      </c>
      <c r="AB34" s="165"/>
      <c r="AC34" s="166">
        <v>-0.89429999999999998</v>
      </c>
      <c r="AD34" s="166">
        <v>0.49199999999999999</v>
      </c>
      <c r="AE34" s="166">
        <v>0.50800000000000001</v>
      </c>
      <c r="AF34" s="166">
        <v>1.744</v>
      </c>
      <c r="AG34" s="166">
        <v>-4.4400000000000004</v>
      </c>
      <c r="AH34" s="166">
        <v>4.4000000000000004</v>
      </c>
      <c r="AI34" s="166">
        <v>-0.19400000000000001</v>
      </c>
      <c r="AJ34" s="166">
        <v>0.188</v>
      </c>
      <c r="AK34" s="165">
        <v>0</v>
      </c>
      <c r="AL34" s="166">
        <v>-4.84</v>
      </c>
      <c r="AM34" s="165"/>
      <c r="AN34" s="166">
        <v>-14.06</v>
      </c>
      <c r="AO34" s="166">
        <v>-14.06</v>
      </c>
      <c r="AP34" s="166">
        <v>7.0568</v>
      </c>
      <c r="AQ34" s="166">
        <v>4.1726000000000001</v>
      </c>
      <c r="AR34" s="166">
        <v>20.7683</v>
      </c>
      <c r="AS34" s="166">
        <v>25.122699999999998</v>
      </c>
      <c r="AT34" s="166">
        <v>-17.610399999999998</v>
      </c>
      <c r="AU34" s="166">
        <v>-3.1013999999999999</v>
      </c>
      <c r="AV34" s="166">
        <v>-2.3757000000000001</v>
      </c>
      <c r="AW34" s="166">
        <v>19.779199999999999</v>
      </c>
      <c r="AX34" s="166">
        <v>4.2716000000000003</v>
      </c>
      <c r="AY34" s="166">
        <v>-19.7193</v>
      </c>
      <c r="AZ34" s="166">
        <v>-17.776800000000001</v>
      </c>
      <c r="BA34" s="166">
        <v>35.211799999999997</v>
      </c>
      <c r="BB34" s="166">
        <v>34.165999999999997</v>
      </c>
      <c r="BC34" s="166">
        <v>104.47369999999999</v>
      </c>
      <c r="BD34" s="166">
        <v>13.254899999999999</v>
      </c>
      <c r="BE34" s="166">
        <v>-6.4</v>
      </c>
      <c r="BF34" s="166">
        <v>-6.4</v>
      </c>
      <c r="BG34" s="166">
        <v>-24.773</v>
      </c>
      <c r="BH34" s="166">
        <v>-24.837399999999999</v>
      </c>
      <c r="BI34" s="166">
        <v>-4.1856</v>
      </c>
      <c r="BJ34" s="165"/>
      <c r="BK34" s="166">
        <v>13.467700000000001</v>
      </c>
      <c r="BL34" s="166">
        <v>10.8367</v>
      </c>
      <c r="BM34" s="166">
        <v>5.8630000000000004</v>
      </c>
      <c r="BN34" s="166">
        <v>3.8241000000000001</v>
      </c>
      <c r="BO34" s="166">
        <v>-114.9632</v>
      </c>
      <c r="BP34" s="166">
        <v>175.29830000000001</v>
      </c>
      <c r="BQ34" s="166">
        <v>175.20670000000001</v>
      </c>
      <c r="BR34" s="166">
        <v>-49.172800000000002</v>
      </c>
      <c r="BS34" s="166">
        <v>95.265799999999999</v>
      </c>
      <c r="BT34" s="165"/>
      <c r="BU34" s="165"/>
      <c r="BV34" s="165"/>
      <c r="BW34" s="166">
        <v>35.6569</v>
      </c>
      <c r="BX34" s="166">
        <v>9.3699999999999992</v>
      </c>
      <c r="BY34" s="166">
        <v>9.2200000000000006</v>
      </c>
      <c r="BZ34" s="166">
        <v>2.72</v>
      </c>
      <c r="CA34" s="166">
        <v>11.18</v>
      </c>
      <c r="CB34" s="166">
        <v>-19.151700000000002</v>
      </c>
      <c r="CC34" s="166">
        <v>-19.017700000000001</v>
      </c>
      <c r="CD34" s="166">
        <v>31.406600000000001</v>
      </c>
      <c r="CE34" s="166">
        <v>29.499700000000001</v>
      </c>
      <c r="CF34" s="166">
        <v>-0.33460000000000001</v>
      </c>
      <c r="CG34" s="166">
        <v>-15.425700000000001</v>
      </c>
      <c r="CH34" s="166">
        <v>-15.363300000000001</v>
      </c>
      <c r="CI34" s="166">
        <v>12.752599999999999</v>
      </c>
      <c r="CJ34" s="166">
        <v>50.215899999999998</v>
      </c>
      <c r="CK34" s="165"/>
      <c r="CL34" s="165"/>
      <c r="CM34" s="165"/>
      <c r="CN34" s="165"/>
      <c r="CO34" s="166">
        <v>-5.59</v>
      </c>
      <c r="CP34" s="166">
        <v>51.79</v>
      </c>
      <c r="CQ34" s="166">
        <v>51.408799999999999</v>
      </c>
      <c r="CR34" s="166">
        <v>50.555300000000003</v>
      </c>
      <c r="CS34" s="166">
        <v>86.518000000000001</v>
      </c>
      <c r="CT34" s="166">
        <v>87.89</v>
      </c>
      <c r="CU34" s="166">
        <v>-24.4954</v>
      </c>
      <c r="CV34" s="166">
        <v>-83.638199999999998</v>
      </c>
      <c r="CW34" s="166">
        <v>-14.6311</v>
      </c>
      <c r="CX34" s="166">
        <v>3.5144000000000002</v>
      </c>
      <c r="CY34" s="166">
        <v>37.76</v>
      </c>
      <c r="CZ34" s="166">
        <v>15.93</v>
      </c>
      <c r="DA34" s="166">
        <v>9.3798999999999992</v>
      </c>
      <c r="DB34" s="166">
        <v>8.5968</v>
      </c>
      <c r="DC34" s="166">
        <v>15.9885</v>
      </c>
      <c r="DD34" s="165"/>
      <c r="DE34" s="166">
        <v>-50.499200000000002</v>
      </c>
      <c r="DF34" s="166">
        <v>-50.644599999999997</v>
      </c>
      <c r="DG34" s="166">
        <v>30.9785</v>
      </c>
      <c r="DH34" s="165"/>
      <c r="DI34" s="166">
        <v>-7.3685</v>
      </c>
      <c r="DJ34" s="166">
        <v>-74.5</v>
      </c>
      <c r="DK34" s="166">
        <v>-73.599999999999994</v>
      </c>
      <c r="DL34" s="166">
        <v>-6.0999999999999999E-2</v>
      </c>
      <c r="DM34" s="166">
        <v>20.576699999999999</v>
      </c>
      <c r="DN34" s="166">
        <v>20.350100000000001</v>
      </c>
      <c r="DO34" s="166">
        <v>36.372999999999998</v>
      </c>
      <c r="DP34" s="166">
        <v>22.05</v>
      </c>
      <c r="DQ34" s="166">
        <v>-4.28</v>
      </c>
      <c r="DR34" s="166">
        <v>16.631499999999999</v>
      </c>
      <c r="DS34" s="166">
        <v>-30.886800000000001</v>
      </c>
      <c r="DT34" s="166">
        <v>-10.11</v>
      </c>
      <c r="DU34" s="166">
        <v>-10.01</v>
      </c>
      <c r="DV34" s="166">
        <v>34.36</v>
      </c>
      <c r="DW34" s="166">
        <v>-9.43</v>
      </c>
      <c r="DX34" s="166">
        <v>-29.054500000000001</v>
      </c>
      <c r="DY34" s="166">
        <v>-14.309100000000001</v>
      </c>
      <c r="DZ34" s="166">
        <v>-38.7851</v>
      </c>
      <c r="EA34" s="166">
        <v>-36.927300000000002</v>
      </c>
      <c r="EB34" s="166">
        <v>51.573700000000002</v>
      </c>
      <c r="EC34" s="166">
        <v>19.4649</v>
      </c>
      <c r="ED34" s="166">
        <v>7.5820999999999996</v>
      </c>
      <c r="EE34" s="166">
        <v>7.7619999999999996</v>
      </c>
      <c r="EF34" s="166">
        <v>-12.174099999999999</v>
      </c>
      <c r="EG34" s="166">
        <v>-24.155200000000001</v>
      </c>
      <c r="EH34" s="166">
        <v>-18.170999999999999</v>
      </c>
      <c r="EI34" s="166">
        <v>-20.248799999999999</v>
      </c>
      <c r="EJ34" s="166">
        <v>-76.508799999999994</v>
      </c>
      <c r="EK34" s="165"/>
      <c r="EL34" s="166">
        <v>-17.7376</v>
      </c>
      <c r="EM34" s="166">
        <v>-17.326599999999999</v>
      </c>
      <c r="EN34" s="166">
        <v>20.185300000000002</v>
      </c>
      <c r="EO34" s="166">
        <v>3.2345999999999999</v>
      </c>
      <c r="EP34" s="166">
        <v>3.0137</v>
      </c>
      <c r="EQ34" s="166">
        <v>-19.46</v>
      </c>
      <c r="ER34" s="166">
        <v>-32.741300000000003</v>
      </c>
      <c r="ES34" s="166">
        <v>-32.8964</v>
      </c>
      <c r="ET34" s="166">
        <v>10.0524</v>
      </c>
      <c r="EU34" s="166">
        <v>12.44</v>
      </c>
      <c r="EV34" s="166">
        <v>-9.93</v>
      </c>
      <c r="EW34" s="166">
        <v>0.1</v>
      </c>
      <c r="EX34" s="166">
        <v>4.7830000000000004</v>
      </c>
      <c r="EY34" s="166">
        <v>-4.9180000000000001</v>
      </c>
      <c r="EZ34" s="166">
        <v>-10.4916</v>
      </c>
      <c r="FA34" s="166">
        <v>-10.7232</v>
      </c>
      <c r="FB34" s="166">
        <v>7.0179999999999998</v>
      </c>
      <c r="FC34" s="166">
        <v>6.8608000000000002</v>
      </c>
      <c r="FD34" s="166">
        <v>-19.404599999999999</v>
      </c>
      <c r="FE34" s="166">
        <v>4.7119</v>
      </c>
      <c r="FF34" s="165"/>
      <c r="FG34" s="166">
        <v>4.5232999999999999</v>
      </c>
      <c r="FH34" s="166">
        <v>6.5431999999999997</v>
      </c>
      <c r="FI34" s="165"/>
      <c r="FJ34" s="166">
        <v>5.4640000000000004</v>
      </c>
      <c r="FK34" s="166">
        <v>8.0379000000000005</v>
      </c>
      <c r="FL34" s="166">
        <v>8.0379000000000005</v>
      </c>
      <c r="FM34" s="166">
        <v>15.573399999999999</v>
      </c>
      <c r="FN34" s="166">
        <v>22.910599999999999</v>
      </c>
      <c r="FO34" s="166">
        <v>22.858000000000001</v>
      </c>
      <c r="FP34" s="166">
        <v>20.124600000000001</v>
      </c>
      <c r="FQ34" s="166">
        <v>30.2529</v>
      </c>
      <c r="FR34" s="166">
        <v>13.102</v>
      </c>
      <c r="FS34" s="166">
        <v>-11.25</v>
      </c>
      <c r="FT34" s="166">
        <v>-3.1086999999999998</v>
      </c>
      <c r="FU34" s="166">
        <v>0.19159999999999999</v>
      </c>
      <c r="FV34" s="166">
        <v>1.72</v>
      </c>
      <c r="FW34" s="166">
        <v>-1</v>
      </c>
      <c r="FX34" s="166">
        <v>-13.300700000000001</v>
      </c>
      <c r="FY34" s="165"/>
      <c r="FZ34" s="166">
        <v>7.5</v>
      </c>
      <c r="GA34" s="166">
        <v>1.101</v>
      </c>
      <c r="GB34" s="165"/>
      <c r="GC34" s="166">
        <v>24.13</v>
      </c>
      <c r="GD34" s="166">
        <v>-38.46</v>
      </c>
      <c r="GE34" s="166">
        <v>-29.150200000000002</v>
      </c>
      <c r="GF34" s="166">
        <v>-2</v>
      </c>
      <c r="GG34" s="166">
        <v>28.875299999999999</v>
      </c>
      <c r="GH34" s="165"/>
      <c r="GI34" s="166">
        <v>26.504799999999999</v>
      </c>
      <c r="GJ34" s="166">
        <v>-10.6425</v>
      </c>
      <c r="GK34" s="166">
        <v>-11.255800000000001</v>
      </c>
      <c r="GL34" s="166">
        <v>2.3917999999999999</v>
      </c>
      <c r="GM34" s="165"/>
      <c r="GN34" s="165"/>
      <c r="GO34" s="166">
        <v>-11.9002</v>
      </c>
      <c r="GP34" s="166">
        <v>-32.9711</v>
      </c>
      <c r="GQ34" s="166">
        <v>9.1437000000000008</v>
      </c>
      <c r="GR34" s="166">
        <v>-21.842600000000001</v>
      </c>
      <c r="GS34" s="166">
        <v>6.2687999999999997</v>
      </c>
      <c r="GT34" s="166">
        <v>5.0244999999999997</v>
      </c>
      <c r="GU34" s="166">
        <v>182.7978</v>
      </c>
      <c r="GV34" s="166">
        <v>-2.9929000000000001</v>
      </c>
      <c r="GW34" s="166">
        <v>-4.1798999999999999</v>
      </c>
      <c r="GX34" s="166">
        <v>-14.1594</v>
      </c>
      <c r="GY34" s="166">
        <v>1.5457000000000001</v>
      </c>
      <c r="GZ34" s="166">
        <v>6.9664999999999999</v>
      </c>
      <c r="HA34" s="166">
        <v>9.7476000000000003</v>
      </c>
      <c r="HB34" s="166">
        <v>1</v>
      </c>
      <c r="HC34" s="166">
        <v>-22.585699999999999</v>
      </c>
      <c r="HD34" s="166">
        <v>-22.235499999999998</v>
      </c>
      <c r="HE34" s="166">
        <v>-28.5</v>
      </c>
      <c r="HF34" s="166">
        <v>31.702100000000002</v>
      </c>
      <c r="HG34" s="166">
        <v>34.521299999999997</v>
      </c>
      <c r="HH34" s="166">
        <v>-11.7636</v>
      </c>
      <c r="HI34" s="166">
        <v>75.140100000000004</v>
      </c>
      <c r="HJ34" s="166">
        <v>-42.033200000000001</v>
      </c>
      <c r="HK34" s="166">
        <v>10.618</v>
      </c>
      <c r="HL34" s="165"/>
      <c r="HM34" s="166">
        <v>11.8451</v>
      </c>
      <c r="HN34" s="166">
        <v>-12.499499999999999</v>
      </c>
      <c r="HO34" s="166">
        <v>0</v>
      </c>
      <c r="HP34" s="165"/>
      <c r="HQ34" s="165"/>
      <c r="HR34" s="166">
        <v>-14.3415</v>
      </c>
      <c r="HS34" s="166">
        <v>-14.324999999999999</v>
      </c>
      <c r="HT34" s="166">
        <v>-20.553899999999999</v>
      </c>
      <c r="HU34" s="166">
        <v>-20.309200000000001</v>
      </c>
      <c r="HV34" s="166">
        <v>31.02</v>
      </c>
      <c r="HW34" s="166">
        <v>30.86</v>
      </c>
      <c r="HX34" s="166">
        <v>-33.700000000000003</v>
      </c>
      <c r="HY34" s="166">
        <v>-34.5</v>
      </c>
      <c r="HZ34" s="166">
        <v>0.19500000000000001</v>
      </c>
      <c r="IA34" s="166">
        <v>12.8</v>
      </c>
      <c r="IB34" s="166">
        <v>75.909199999999998</v>
      </c>
      <c r="IC34" s="166">
        <v>21.3157</v>
      </c>
      <c r="ID34" s="166">
        <v>21.1889</v>
      </c>
      <c r="IE34" s="166">
        <v>-10.1</v>
      </c>
      <c r="IF34" s="166">
        <v>-45.2</v>
      </c>
      <c r="IG34" s="166">
        <v>0.4</v>
      </c>
      <c r="IH34" s="166">
        <v>-0.1</v>
      </c>
      <c r="II34" s="165"/>
      <c r="IJ34" s="166">
        <v>-18.0838</v>
      </c>
      <c r="IK34" s="166">
        <v>-166.6996</v>
      </c>
      <c r="IL34" s="166">
        <v>24.799800000000001</v>
      </c>
      <c r="IM34" s="166">
        <v>-226.85669999999999</v>
      </c>
      <c r="IN34" s="166">
        <v>-26.418600000000001</v>
      </c>
      <c r="IO34" s="166">
        <v>-33.106200000000001</v>
      </c>
      <c r="IP34" s="165"/>
      <c r="IQ34" s="166">
        <v>104.4799</v>
      </c>
      <c r="IR34" s="166">
        <v>93.554699999999997</v>
      </c>
      <c r="IS34" s="166">
        <v>119.32729999999999</v>
      </c>
      <c r="IT34" s="166">
        <v>-7.8106</v>
      </c>
      <c r="IU34" s="166">
        <v>19.445399999999999</v>
      </c>
      <c r="IV34" s="166">
        <v>17.221599999999999</v>
      </c>
      <c r="IW34" s="166">
        <v>16.994299999999999</v>
      </c>
      <c r="IX34" s="166">
        <v>96.489599999999996</v>
      </c>
      <c r="IY34" s="166">
        <v>-234.51</v>
      </c>
      <c r="IZ34" s="166">
        <v>0.4078</v>
      </c>
      <c r="JA34" s="166">
        <v>-1.3632</v>
      </c>
      <c r="JB34" s="166">
        <v>-1.1243000000000001</v>
      </c>
      <c r="JC34" s="166">
        <v>1.2509999999999999</v>
      </c>
      <c r="JD34" s="166">
        <v>-12.48</v>
      </c>
      <c r="JE34" s="166">
        <v>-2.286</v>
      </c>
      <c r="JF34" s="166">
        <v>-2.2919999999999998</v>
      </c>
      <c r="JG34" s="166">
        <v>8.08</v>
      </c>
      <c r="JH34" s="166">
        <v>-5.28</v>
      </c>
      <c r="JI34" s="166">
        <v>-2.2311999999999999</v>
      </c>
      <c r="JJ34" s="166">
        <v>-0.52639999999999998</v>
      </c>
      <c r="JK34" s="166">
        <v>4.9821</v>
      </c>
      <c r="JL34" s="166">
        <v>1.5E-3</v>
      </c>
      <c r="JM34" s="166">
        <v>6.8</v>
      </c>
      <c r="JN34" s="166">
        <v>1.345</v>
      </c>
      <c r="JO34" s="166">
        <v>0.223</v>
      </c>
      <c r="JP34" s="165"/>
      <c r="JQ34" s="165"/>
      <c r="JR34" s="166">
        <v>4.2834000000000003</v>
      </c>
      <c r="JS34" s="166">
        <v>3.8130999999999999</v>
      </c>
      <c r="JT34" s="166">
        <v>4.3730000000000002</v>
      </c>
      <c r="JU34" s="165"/>
      <c r="JV34" s="166">
        <v>30.1</v>
      </c>
      <c r="JW34" s="166">
        <v>4.4227999999999996</v>
      </c>
      <c r="JX34" s="166">
        <v>1.2</v>
      </c>
      <c r="JY34" s="165"/>
      <c r="JZ34" s="166">
        <v>-4.3555999999999999</v>
      </c>
      <c r="KA34" s="166">
        <v>-5.7733999999999996</v>
      </c>
      <c r="KB34" s="166">
        <v>-29.104500000000002</v>
      </c>
      <c r="KC34" s="166">
        <v>-1.0042</v>
      </c>
      <c r="KD34" s="166">
        <v>1.9875</v>
      </c>
      <c r="KE34" s="166">
        <v>-33.011299999999999</v>
      </c>
      <c r="KF34" s="166">
        <v>0</v>
      </c>
      <c r="KG34" s="166">
        <v>-23.9</v>
      </c>
      <c r="KH34" s="166">
        <v>5.6</v>
      </c>
      <c r="KI34" s="166">
        <v>47.469900000000003</v>
      </c>
      <c r="KJ34" s="166">
        <v>14.5092</v>
      </c>
    </row>
    <row r="35" spans="1:296" ht="18" customHeight="1" x14ac:dyDescent="0.3">
      <c r="A35" s="162" t="s">
        <v>89</v>
      </c>
      <c r="B35" s="162" t="s">
        <v>874</v>
      </c>
      <c r="C35" s="165">
        <v>0</v>
      </c>
      <c r="D35" s="166">
        <v>-0.1167</v>
      </c>
      <c r="E35" s="166">
        <v>5.4821999999999997</v>
      </c>
      <c r="F35" s="166">
        <v>-11.1493</v>
      </c>
      <c r="G35" s="166">
        <v>6.0507999999999997</v>
      </c>
      <c r="H35" s="166">
        <v>15.8385</v>
      </c>
      <c r="I35" s="165"/>
      <c r="J35" s="166">
        <v>14.117699999999999</v>
      </c>
      <c r="K35" s="165"/>
      <c r="L35" s="166">
        <v>27.680199999999999</v>
      </c>
      <c r="M35" s="166">
        <v>12.3596</v>
      </c>
      <c r="N35" s="166">
        <v>15.672599999999999</v>
      </c>
      <c r="O35" s="166">
        <v>-17.760000000000002</v>
      </c>
      <c r="P35" s="166">
        <v>-37.4</v>
      </c>
      <c r="Q35" s="166">
        <v>13.2</v>
      </c>
      <c r="R35" s="166">
        <v>5.7960000000000003</v>
      </c>
      <c r="S35" s="166">
        <v>-26.4</v>
      </c>
      <c r="T35" s="166">
        <v>2.7865000000000002</v>
      </c>
      <c r="U35" s="166">
        <v>-0.75409999999999999</v>
      </c>
      <c r="V35" s="166">
        <v>6.1584000000000003</v>
      </c>
      <c r="W35" s="166">
        <v>6.0895000000000001</v>
      </c>
      <c r="X35" s="166">
        <v>10.827400000000001</v>
      </c>
      <c r="Y35" s="166">
        <v>2.7374999999999998</v>
      </c>
      <c r="Z35" s="166">
        <v>-1.6902999999999999</v>
      </c>
      <c r="AA35" s="166">
        <v>2.4906000000000001</v>
      </c>
      <c r="AB35" s="165"/>
      <c r="AC35" s="166">
        <v>-1.2861</v>
      </c>
      <c r="AD35" s="166">
        <v>0.38600000000000001</v>
      </c>
      <c r="AE35" s="166">
        <v>0.41</v>
      </c>
      <c r="AF35" s="166">
        <v>1.81</v>
      </c>
      <c r="AG35" s="166">
        <v>-2.2200000000000002</v>
      </c>
      <c r="AH35" s="166">
        <v>6.6</v>
      </c>
      <c r="AI35" s="166">
        <v>-0.16800000000000001</v>
      </c>
      <c r="AJ35" s="166">
        <v>0.19400000000000001</v>
      </c>
      <c r="AK35" s="165">
        <v>0</v>
      </c>
      <c r="AL35" s="166">
        <v>-5.42</v>
      </c>
      <c r="AM35" s="165"/>
      <c r="AN35" s="166">
        <v>-14.59</v>
      </c>
      <c r="AO35" s="166">
        <v>-14.52</v>
      </c>
      <c r="AP35" s="166">
        <v>6.0731999999999999</v>
      </c>
      <c r="AQ35" s="166">
        <v>3.6756000000000002</v>
      </c>
      <c r="AR35" s="166">
        <v>20.398199999999999</v>
      </c>
      <c r="AS35" s="166">
        <v>24.8325</v>
      </c>
      <c r="AT35" s="166">
        <v>-16.717500000000001</v>
      </c>
      <c r="AU35" s="166">
        <v>-3.5497000000000001</v>
      </c>
      <c r="AV35" s="166">
        <v>-2.9965000000000002</v>
      </c>
      <c r="AW35" s="166">
        <v>17.114799999999999</v>
      </c>
      <c r="AX35" s="166">
        <v>20.585899999999999</v>
      </c>
      <c r="AY35" s="166">
        <v>-21.921900000000001</v>
      </c>
      <c r="AZ35" s="166">
        <v>-18.188400000000001</v>
      </c>
      <c r="BA35" s="166">
        <v>29.018899999999999</v>
      </c>
      <c r="BB35" s="166">
        <v>36.636699999999998</v>
      </c>
      <c r="BC35" s="166">
        <v>99.854699999999994</v>
      </c>
      <c r="BD35" s="166">
        <v>14.432600000000001</v>
      </c>
      <c r="BE35" s="166">
        <v>-5.8</v>
      </c>
      <c r="BF35" s="166">
        <v>-6</v>
      </c>
      <c r="BG35" s="166">
        <v>-23.385100000000001</v>
      </c>
      <c r="BH35" s="166">
        <v>-26.060099999999998</v>
      </c>
      <c r="BI35" s="166">
        <v>-4.1288999999999998</v>
      </c>
      <c r="BJ35" s="165"/>
      <c r="BK35" s="166">
        <v>9.3191000000000006</v>
      </c>
      <c r="BL35" s="166">
        <v>11.366199999999999</v>
      </c>
      <c r="BM35" s="166">
        <v>5.1113</v>
      </c>
      <c r="BN35" s="166">
        <v>3.4916999999999998</v>
      </c>
      <c r="BO35" s="166">
        <v>-126.1024</v>
      </c>
      <c r="BP35" s="166">
        <v>176.24430000000001</v>
      </c>
      <c r="BQ35" s="166">
        <v>176.91569999999999</v>
      </c>
      <c r="BR35" s="166">
        <v>-46.198799999999999</v>
      </c>
      <c r="BS35" s="166">
        <v>93.823300000000003</v>
      </c>
      <c r="BT35" s="165"/>
      <c r="BU35" s="165"/>
      <c r="BV35" s="165"/>
      <c r="BW35" s="166">
        <v>35.527200000000001</v>
      </c>
      <c r="BX35" s="166">
        <v>9.1199999999999992</v>
      </c>
      <c r="BY35" s="166">
        <v>8.52</v>
      </c>
      <c r="BZ35" s="166">
        <v>1.95</v>
      </c>
      <c r="CA35" s="166">
        <v>10.54</v>
      </c>
      <c r="CB35" s="166">
        <v>-17.678100000000001</v>
      </c>
      <c r="CC35" s="166">
        <v>-17.678100000000001</v>
      </c>
      <c r="CD35" s="166">
        <v>30.373999999999999</v>
      </c>
      <c r="CE35" s="166">
        <v>28.512</v>
      </c>
      <c r="CF35" s="166">
        <v>0.40310000000000001</v>
      </c>
      <c r="CG35" s="166">
        <v>-14.7294</v>
      </c>
      <c r="CH35" s="166">
        <v>-14.6638</v>
      </c>
      <c r="CI35" s="166">
        <v>11.7126</v>
      </c>
      <c r="CJ35" s="166">
        <v>48.551299999999998</v>
      </c>
      <c r="CK35" s="165"/>
      <c r="CL35" s="165"/>
      <c r="CM35" s="165"/>
      <c r="CN35" s="165"/>
      <c r="CO35" s="166">
        <v>-5.91</v>
      </c>
      <c r="CP35" s="166">
        <v>50.546599999999998</v>
      </c>
      <c r="CQ35" s="166">
        <v>50.185600000000001</v>
      </c>
      <c r="CR35" s="166">
        <v>49.061700000000002</v>
      </c>
      <c r="CS35" s="166">
        <v>88.500100000000003</v>
      </c>
      <c r="CT35" s="166">
        <v>88.101100000000002</v>
      </c>
      <c r="CU35" s="166">
        <v>-24.0002</v>
      </c>
      <c r="CV35" s="166">
        <v>-85.147999999999996</v>
      </c>
      <c r="CW35" s="166">
        <v>-14.7644</v>
      </c>
      <c r="CX35" s="166">
        <v>3.4537</v>
      </c>
      <c r="CY35" s="166">
        <v>37.72</v>
      </c>
      <c r="CZ35" s="166">
        <v>15.77</v>
      </c>
      <c r="DA35" s="166">
        <v>7.9736000000000002</v>
      </c>
      <c r="DB35" s="166">
        <v>7.0343</v>
      </c>
      <c r="DC35" s="166">
        <v>15.014900000000001</v>
      </c>
      <c r="DD35" s="165"/>
      <c r="DE35" s="166">
        <v>-48.981499999999997</v>
      </c>
      <c r="DF35" s="166">
        <v>-49.393099999999997</v>
      </c>
      <c r="DG35" s="166">
        <v>29.444700000000001</v>
      </c>
      <c r="DH35" s="165"/>
      <c r="DI35" s="166">
        <v>-6.8127000000000004</v>
      </c>
      <c r="DJ35" s="166">
        <v>-71</v>
      </c>
      <c r="DK35" s="166">
        <v>-70.8</v>
      </c>
      <c r="DL35" s="166">
        <v>-0.1648</v>
      </c>
      <c r="DM35" s="166">
        <v>19.454699999999999</v>
      </c>
      <c r="DN35" s="166">
        <v>19.561599999999999</v>
      </c>
      <c r="DO35" s="166">
        <v>34.703099999999999</v>
      </c>
      <c r="DP35" s="166">
        <v>20.83</v>
      </c>
      <c r="DQ35" s="166">
        <v>-4.13</v>
      </c>
      <c r="DR35" s="166">
        <v>17.5305</v>
      </c>
      <c r="DS35" s="166">
        <v>-30.394200000000001</v>
      </c>
      <c r="DT35" s="166">
        <v>-10.25</v>
      </c>
      <c r="DU35" s="166">
        <v>-10.23</v>
      </c>
      <c r="DV35" s="166">
        <v>35.83</v>
      </c>
      <c r="DW35" s="166">
        <v>-10.02</v>
      </c>
      <c r="DX35" s="166">
        <v>-30.163599999999999</v>
      </c>
      <c r="DY35" s="166">
        <v>-15.4909</v>
      </c>
      <c r="DZ35" s="166">
        <v>-36.974499999999999</v>
      </c>
      <c r="EA35" s="166">
        <v>-35.200000000000003</v>
      </c>
      <c r="EB35" s="166">
        <v>47.429400000000001</v>
      </c>
      <c r="EC35" s="166">
        <v>17.0505</v>
      </c>
      <c r="ED35" s="166">
        <v>6.0567000000000002</v>
      </c>
      <c r="EE35" s="166">
        <v>6.1557000000000004</v>
      </c>
      <c r="EF35" s="166">
        <v>-11.0251</v>
      </c>
      <c r="EG35" s="166">
        <v>-23.598800000000001</v>
      </c>
      <c r="EH35" s="166">
        <v>-18.538</v>
      </c>
      <c r="EI35" s="166">
        <v>-21.9514</v>
      </c>
      <c r="EJ35" s="166">
        <v>-72.813299999999998</v>
      </c>
      <c r="EK35" s="165"/>
      <c r="EL35" s="166">
        <v>-17.786799999999999</v>
      </c>
      <c r="EM35" s="166">
        <v>-16.916</v>
      </c>
      <c r="EN35" s="166">
        <v>20.140599999999999</v>
      </c>
      <c r="EO35" s="166">
        <v>6.2725999999999997</v>
      </c>
      <c r="EP35" s="166">
        <v>5.4085000000000001</v>
      </c>
      <c r="EQ35" s="166">
        <v>-22.532</v>
      </c>
      <c r="ER35" s="166">
        <v>-32.343000000000004</v>
      </c>
      <c r="ES35" s="166">
        <v>-32.356299999999997</v>
      </c>
      <c r="ET35" s="166">
        <v>8.9829000000000008</v>
      </c>
      <c r="EU35" s="166">
        <v>12.43</v>
      </c>
      <c r="EV35" s="166">
        <v>-7.21</v>
      </c>
      <c r="EW35" s="166">
        <v>0</v>
      </c>
      <c r="EX35" s="166">
        <v>4.7637</v>
      </c>
      <c r="EY35" s="166">
        <v>0.1002</v>
      </c>
      <c r="EZ35" s="166">
        <v>-10.9261</v>
      </c>
      <c r="FA35" s="166">
        <v>-11.020300000000001</v>
      </c>
      <c r="FB35" s="166">
        <v>7.5526</v>
      </c>
      <c r="FC35" s="166">
        <v>5.4226000000000001</v>
      </c>
      <c r="FD35" s="166">
        <v>-18.051400000000001</v>
      </c>
      <c r="FE35" s="166">
        <v>4.766</v>
      </c>
      <c r="FF35" s="165"/>
      <c r="FG35" s="166">
        <v>4.5533999999999999</v>
      </c>
      <c r="FH35" s="166">
        <v>5.8837000000000002</v>
      </c>
      <c r="FI35" s="165"/>
      <c r="FJ35" s="166">
        <v>5.3289</v>
      </c>
      <c r="FK35" s="166">
        <v>6.5308000000000002</v>
      </c>
      <c r="FL35" s="166">
        <v>6.5308000000000002</v>
      </c>
      <c r="FM35" s="166">
        <v>20.094799999999999</v>
      </c>
      <c r="FN35" s="166">
        <v>21.628799999999998</v>
      </c>
      <c r="FO35" s="166">
        <v>21.573699999999999</v>
      </c>
      <c r="FP35" s="166">
        <v>23.0091</v>
      </c>
      <c r="FQ35" s="166">
        <v>27.3034</v>
      </c>
      <c r="FR35" s="166">
        <v>13.614699999999999</v>
      </c>
      <c r="FS35" s="166">
        <v>-10.53</v>
      </c>
      <c r="FT35" s="166">
        <v>-2.7204999999999999</v>
      </c>
      <c r="FU35" s="166">
        <v>0.19159999999999999</v>
      </c>
      <c r="FV35" s="166">
        <v>1.93</v>
      </c>
      <c r="FW35" s="166">
        <v>-0.24</v>
      </c>
      <c r="FX35" s="166">
        <v>-13.1496</v>
      </c>
      <c r="FY35" s="166">
        <v>2.6476999999999999</v>
      </c>
      <c r="FZ35" s="166">
        <v>7.335</v>
      </c>
      <c r="GA35" s="166">
        <v>1.1200000000000001</v>
      </c>
      <c r="GB35" s="165"/>
      <c r="GC35" s="166">
        <v>25.27</v>
      </c>
      <c r="GD35" s="166">
        <v>-41.581699999999998</v>
      </c>
      <c r="GE35" s="166">
        <v>-33.411700000000003</v>
      </c>
      <c r="GF35" s="166">
        <v>-1.84</v>
      </c>
      <c r="GG35" s="166">
        <v>30.433399999999999</v>
      </c>
      <c r="GH35" s="165"/>
      <c r="GI35" s="166">
        <v>26.4495</v>
      </c>
      <c r="GJ35" s="166">
        <v>-10.8208</v>
      </c>
      <c r="GK35" s="166">
        <v>-11.3628</v>
      </c>
      <c r="GL35" s="166">
        <v>2.3906999999999998</v>
      </c>
      <c r="GM35" s="165"/>
      <c r="GN35" s="165"/>
      <c r="GO35" s="166">
        <v>-11.5427</v>
      </c>
      <c r="GP35" s="166">
        <v>-33.689700000000002</v>
      </c>
      <c r="GQ35" s="166">
        <v>9.8732000000000006</v>
      </c>
      <c r="GR35" s="165">
        <v>-21.842600000000001</v>
      </c>
      <c r="GS35" s="166">
        <v>5.8460999999999999</v>
      </c>
      <c r="GT35" s="166">
        <v>6.5126999999999997</v>
      </c>
      <c r="GU35" s="166">
        <v>179.65299999999999</v>
      </c>
      <c r="GV35" s="166">
        <v>-1.8915999999999999</v>
      </c>
      <c r="GW35" s="166">
        <v>-3.8653</v>
      </c>
      <c r="GX35" s="166">
        <v>-14.8055</v>
      </c>
      <c r="GY35" s="166">
        <v>2.0198999999999998</v>
      </c>
      <c r="GZ35" s="166">
        <v>6.5490000000000004</v>
      </c>
      <c r="HA35" s="166">
        <v>9.2888000000000002</v>
      </c>
      <c r="HB35" s="166">
        <v>2</v>
      </c>
      <c r="HC35" s="166">
        <v>-21.9878</v>
      </c>
      <c r="HD35" s="166">
        <v>-21.577300000000001</v>
      </c>
      <c r="HE35" s="166">
        <v>-27.66</v>
      </c>
      <c r="HF35" s="166">
        <v>28.7546</v>
      </c>
      <c r="HG35" s="166">
        <v>32.934899999999999</v>
      </c>
      <c r="HH35" s="166">
        <v>-11.0473</v>
      </c>
      <c r="HI35" s="166">
        <v>80.599100000000007</v>
      </c>
      <c r="HJ35" s="166">
        <v>-43.205399999999997</v>
      </c>
      <c r="HK35" s="166">
        <v>9.5997000000000003</v>
      </c>
      <c r="HL35" s="165"/>
      <c r="HM35" s="166">
        <v>12.412599999999999</v>
      </c>
      <c r="HN35" s="166">
        <v>0</v>
      </c>
      <c r="HO35" s="166">
        <v>-11.2523</v>
      </c>
      <c r="HP35" s="165"/>
      <c r="HQ35" s="165"/>
      <c r="HR35" s="166">
        <v>-16.006</v>
      </c>
      <c r="HS35" s="166">
        <v>-15.5006</v>
      </c>
      <c r="HT35" s="166">
        <v>-21.408100000000001</v>
      </c>
      <c r="HU35" s="166">
        <v>-21.099299999999999</v>
      </c>
      <c r="HV35" s="166">
        <v>30.31</v>
      </c>
      <c r="HW35" s="166">
        <v>30.17</v>
      </c>
      <c r="HX35" s="166">
        <v>-34.5</v>
      </c>
      <c r="HY35" s="166">
        <v>-34.700000000000003</v>
      </c>
      <c r="HZ35" s="166">
        <v>3.5700000000000003E-2</v>
      </c>
      <c r="IA35" s="166">
        <v>13.6</v>
      </c>
      <c r="IB35" s="166">
        <v>84.003100000000003</v>
      </c>
      <c r="IC35" s="166">
        <v>24.094799999999999</v>
      </c>
      <c r="ID35" s="166">
        <v>23.793299999999999</v>
      </c>
      <c r="IE35" s="166">
        <v>-10.1</v>
      </c>
      <c r="IF35" s="166">
        <v>-44</v>
      </c>
      <c r="IG35" s="166">
        <v>-0.7</v>
      </c>
      <c r="IH35" s="166">
        <v>-1.3</v>
      </c>
      <c r="II35" s="165"/>
      <c r="IJ35" s="166">
        <v>-18.312899999999999</v>
      </c>
      <c r="IK35" s="166">
        <v>-170.81489999999999</v>
      </c>
      <c r="IL35" s="166">
        <v>26.035699999999999</v>
      </c>
      <c r="IM35" s="166">
        <v>-226.46289999999999</v>
      </c>
      <c r="IN35" s="166">
        <v>-23.1873</v>
      </c>
      <c r="IO35" s="166">
        <v>-34.8476</v>
      </c>
      <c r="IP35" s="165"/>
      <c r="IQ35" s="166">
        <v>105.11879999999999</v>
      </c>
      <c r="IR35" s="166">
        <v>99.301900000000003</v>
      </c>
      <c r="IS35" s="166">
        <v>121.0047</v>
      </c>
      <c r="IT35" s="166">
        <v>-12.613200000000001</v>
      </c>
      <c r="IU35" s="166">
        <v>20.015000000000001</v>
      </c>
      <c r="IV35" s="166">
        <v>20.326499999999999</v>
      </c>
      <c r="IW35" s="166">
        <v>11.8581</v>
      </c>
      <c r="IX35" s="166">
        <v>96.638400000000004</v>
      </c>
      <c r="IY35" s="166">
        <v>-235.54470000000001</v>
      </c>
      <c r="IZ35" s="166">
        <v>-0.60060000000000002</v>
      </c>
      <c r="JA35" s="166">
        <v>-1.2383</v>
      </c>
      <c r="JB35" s="166">
        <v>-1.3123</v>
      </c>
      <c r="JC35" s="166">
        <v>1.22</v>
      </c>
      <c r="JD35" s="166">
        <v>-12.32</v>
      </c>
      <c r="JE35" s="166">
        <v>-2.19</v>
      </c>
      <c r="JF35" s="166">
        <v>-2.1960000000000002</v>
      </c>
      <c r="JG35" s="166">
        <v>7.28</v>
      </c>
      <c r="JH35" s="166">
        <v>-5.68</v>
      </c>
      <c r="JI35" s="166">
        <v>-2.0171000000000001</v>
      </c>
      <c r="JJ35" s="166">
        <v>-0.67290000000000005</v>
      </c>
      <c r="JK35" s="166">
        <v>4.7195999999999998</v>
      </c>
      <c r="JL35" s="166">
        <v>0.84989999999999999</v>
      </c>
      <c r="JM35" s="166">
        <v>5.6</v>
      </c>
      <c r="JN35" s="166">
        <v>-0.41899999999999998</v>
      </c>
      <c r="JO35" s="166">
        <v>0.28599999999999998</v>
      </c>
      <c r="JP35" s="165"/>
      <c r="JQ35" s="165"/>
      <c r="JR35" s="166">
        <v>3.8994</v>
      </c>
      <c r="JS35" s="166">
        <v>3.4165000000000001</v>
      </c>
      <c r="JT35" s="166">
        <v>3.2014</v>
      </c>
      <c r="JU35" s="165"/>
      <c r="JV35" s="166">
        <v>29.4</v>
      </c>
      <c r="JW35" s="166">
        <v>5.3348000000000004</v>
      </c>
      <c r="JX35" s="166">
        <v>1.26</v>
      </c>
      <c r="JY35" s="165"/>
      <c r="JZ35" s="166">
        <v>-3.9518</v>
      </c>
      <c r="KA35" s="166">
        <v>-4.8996000000000004</v>
      </c>
      <c r="KB35" s="166">
        <v>-29.0501</v>
      </c>
      <c r="KC35" s="166">
        <v>0</v>
      </c>
      <c r="KD35" s="166">
        <v>0</v>
      </c>
      <c r="KE35" s="166">
        <v>-32.986400000000003</v>
      </c>
      <c r="KF35" s="166">
        <v>0</v>
      </c>
      <c r="KG35" s="166">
        <v>-23.4</v>
      </c>
      <c r="KH35" s="166">
        <v>4.5999999999999996</v>
      </c>
      <c r="KI35" s="166">
        <v>52.233800000000002</v>
      </c>
      <c r="KJ35" s="166">
        <v>11.474500000000001</v>
      </c>
    </row>
    <row r="36" spans="1:296" ht="18" customHeight="1" x14ac:dyDescent="0.3">
      <c r="A36" s="162" t="s">
        <v>89</v>
      </c>
      <c r="B36" s="162" t="s">
        <v>875</v>
      </c>
      <c r="C36" s="165">
        <v>0</v>
      </c>
      <c r="D36" s="166">
        <v>-0.24979999999999999</v>
      </c>
      <c r="E36" s="166">
        <v>5.7222999999999997</v>
      </c>
      <c r="F36" s="166">
        <v>-11.675700000000001</v>
      </c>
      <c r="G36" s="166">
        <v>5.2241999999999997</v>
      </c>
      <c r="H36" s="166">
        <v>15.522600000000001</v>
      </c>
      <c r="I36" s="165"/>
      <c r="J36" s="166">
        <v>14.3948</v>
      </c>
      <c r="K36" s="165"/>
      <c r="L36" s="166">
        <v>27.830300000000001</v>
      </c>
      <c r="M36" s="166">
        <v>12.5036</v>
      </c>
      <c r="N36" s="166">
        <v>15.6911</v>
      </c>
      <c r="O36" s="166">
        <v>-17.760000000000002</v>
      </c>
      <c r="P36" s="166">
        <v>-35.200000000000003</v>
      </c>
      <c r="Q36" s="166">
        <v>11</v>
      </c>
      <c r="R36" s="166">
        <v>5.7960000000000003</v>
      </c>
      <c r="S36" s="166">
        <v>-24.2</v>
      </c>
      <c r="T36" s="166">
        <v>2.5926</v>
      </c>
      <c r="U36" s="166">
        <v>-1.0581</v>
      </c>
      <c r="V36" s="166">
        <v>6.2039</v>
      </c>
      <c r="W36" s="166">
        <v>6.3554000000000004</v>
      </c>
      <c r="X36" s="166">
        <v>11.0542</v>
      </c>
      <c r="Y36" s="166">
        <v>2.9819</v>
      </c>
      <c r="Z36" s="166">
        <v>-1.6142000000000001</v>
      </c>
      <c r="AA36" s="166">
        <v>2.5091000000000001</v>
      </c>
      <c r="AB36" s="165"/>
      <c r="AC36" s="166">
        <v>-1.2795000000000001</v>
      </c>
      <c r="AD36" s="166">
        <v>0.436</v>
      </c>
      <c r="AE36" s="166">
        <v>0.443</v>
      </c>
      <c r="AF36" s="166">
        <v>2.9910000000000001</v>
      </c>
      <c r="AG36" s="166">
        <v>-4.4400000000000004</v>
      </c>
      <c r="AH36" s="166">
        <v>4.4000000000000004</v>
      </c>
      <c r="AI36" s="166">
        <v>-0.152</v>
      </c>
      <c r="AJ36" s="166">
        <v>0.223</v>
      </c>
      <c r="AK36" s="165">
        <v>0</v>
      </c>
      <c r="AL36" s="166">
        <v>-5.08</v>
      </c>
      <c r="AM36" s="165"/>
      <c r="AN36" s="166">
        <v>-14.54</v>
      </c>
      <c r="AO36" s="166">
        <v>-14.63</v>
      </c>
      <c r="AP36" s="166">
        <v>6.7621000000000002</v>
      </c>
      <c r="AQ36" s="166">
        <v>3.6762000000000001</v>
      </c>
      <c r="AR36" s="166">
        <v>23.024699999999999</v>
      </c>
      <c r="AS36" s="166">
        <v>27.1707</v>
      </c>
      <c r="AT36" s="166">
        <v>-17.3996</v>
      </c>
      <c r="AU36" s="166">
        <v>-2.7452999999999999</v>
      </c>
      <c r="AV36" s="166">
        <v>-3.1173999999999999</v>
      </c>
      <c r="AW36" s="166">
        <v>12.901300000000001</v>
      </c>
      <c r="AX36" s="166">
        <v>9.4187999999999992</v>
      </c>
      <c r="AY36" s="166">
        <v>-20.119800000000001</v>
      </c>
      <c r="AZ36" s="166">
        <v>-17.016999999999999</v>
      </c>
      <c r="BA36" s="166">
        <v>28.1677</v>
      </c>
      <c r="BB36" s="166">
        <v>31.335100000000001</v>
      </c>
      <c r="BC36" s="166">
        <v>104.2186</v>
      </c>
      <c r="BD36" s="166">
        <v>14.8454</v>
      </c>
      <c r="BE36" s="166">
        <v>-6</v>
      </c>
      <c r="BF36" s="166">
        <v>-6</v>
      </c>
      <c r="BG36" s="166">
        <v>-23.867799999999999</v>
      </c>
      <c r="BH36" s="166">
        <v>-24.736799999999999</v>
      </c>
      <c r="BI36" s="166">
        <v>-4.2074999999999996</v>
      </c>
      <c r="BJ36" s="165"/>
      <c r="BK36" s="166">
        <v>11.9975</v>
      </c>
      <c r="BL36" s="166">
        <v>11.597899999999999</v>
      </c>
      <c r="BM36" s="166">
        <v>4.9150999999999998</v>
      </c>
      <c r="BN36" s="166">
        <v>3.3902000000000001</v>
      </c>
      <c r="BO36" s="166">
        <v>-121.40260000000001</v>
      </c>
      <c r="BP36" s="166">
        <v>173.98599999999999</v>
      </c>
      <c r="BQ36" s="166">
        <v>174.81</v>
      </c>
      <c r="BR36" s="166">
        <v>-51.182000000000002</v>
      </c>
      <c r="BS36" s="166">
        <v>91.423400000000001</v>
      </c>
      <c r="BT36" s="165"/>
      <c r="BU36" s="165"/>
      <c r="BV36" s="165"/>
      <c r="BW36" s="166">
        <v>34.778700000000001</v>
      </c>
      <c r="BX36" s="166">
        <v>9.18</v>
      </c>
      <c r="BY36" s="166">
        <v>9.4700000000000006</v>
      </c>
      <c r="BZ36" s="166">
        <v>1.98</v>
      </c>
      <c r="CA36" s="166">
        <v>8.66</v>
      </c>
      <c r="CB36" s="166">
        <v>-17.276299999999999</v>
      </c>
      <c r="CC36" s="166">
        <v>-16.4725</v>
      </c>
      <c r="CD36" s="166">
        <v>29.846399999999999</v>
      </c>
      <c r="CE36" s="166">
        <v>28.133299999999998</v>
      </c>
      <c r="CF36" s="166">
        <v>-0.4446</v>
      </c>
      <c r="CG36" s="166">
        <v>-13.0357</v>
      </c>
      <c r="CH36" s="166">
        <v>-13.077400000000001</v>
      </c>
      <c r="CI36" s="166">
        <v>11.2166</v>
      </c>
      <c r="CJ36" s="166">
        <v>49.260599999999997</v>
      </c>
      <c r="CK36" s="165"/>
      <c r="CL36" s="165"/>
      <c r="CM36" s="165"/>
      <c r="CN36" s="165"/>
      <c r="CO36" s="166">
        <v>-5.94</v>
      </c>
      <c r="CP36" s="166">
        <v>51.263800000000003</v>
      </c>
      <c r="CQ36" s="166">
        <v>51.618299999999998</v>
      </c>
      <c r="CR36" s="166">
        <v>50.094499999999996</v>
      </c>
      <c r="CS36" s="166">
        <v>87.407200000000003</v>
      </c>
      <c r="CT36" s="166">
        <v>87.634500000000003</v>
      </c>
      <c r="CU36" s="166">
        <v>-24.2347</v>
      </c>
      <c r="CV36" s="166">
        <v>-82.615300000000005</v>
      </c>
      <c r="CW36" s="166">
        <v>-14.577199999999999</v>
      </c>
      <c r="CX36" s="166">
        <v>3.4883000000000002</v>
      </c>
      <c r="CY36" s="166">
        <v>37.26</v>
      </c>
      <c r="CZ36" s="166">
        <v>15.51</v>
      </c>
      <c r="DA36" s="166">
        <v>7.9736000000000002</v>
      </c>
      <c r="DB36" s="166">
        <v>7.2295999999999996</v>
      </c>
      <c r="DC36" s="166">
        <v>15.401999999999999</v>
      </c>
      <c r="DD36" s="165"/>
      <c r="DE36" s="166">
        <v>-50.618299999999998</v>
      </c>
      <c r="DF36" s="166">
        <v>-50.773000000000003</v>
      </c>
      <c r="DG36" s="166">
        <v>30.430099999999999</v>
      </c>
      <c r="DH36" s="165"/>
      <c r="DI36" s="166">
        <v>-7.1627999999999998</v>
      </c>
      <c r="DJ36" s="166">
        <v>-70.599999999999994</v>
      </c>
      <c r="DK36" s="166">
        <v>-71</v>
      </c>
      <c r="DL36" s="166">
        <v>0.16539999999999999</v>
      </c>
      <c r="DM36" s="166">
        <v>19.0806</v>
      </c>
      <c r="DN36" s="166">
        <v>20.034700000000001</v>
      </c>
      <c r="DO36" s="166">
        <v>33.960900000000002</v>
      </c>
      <c r="DP36" s="166">
        <v>20.48</v>
      </c>
      <c r="DQ36" s="166">
        <v>-4.5</v>
      </c>
      <c r="DR36" s="166">
        <v>17.189499999999999</v>
      </c>
      <c r="DS36" s="166">
        <v>-30.316700000000001</v>
      </c>
      <c r="DT36" s="166">
        <v>-9.9700000000000006</v>
      </c>
      <c r="DU36" s="166">
        <v>-10.06</v>
      </c>
      <c r="DV36" s="166">
        <v>33.880000000000003</v>
      </c>
      <c r="DW36" s="166">
        <v>-9.4600000000000009</v>
      </c>
      <c r="DX36" s="166">
        <v>-30.945499999999999</v>
      </c>
      <c r="DY36" s="166">
        <v>-14.9818</v>
      </c>
      <c r="DZ36" s="166">
        <v>-36.471299999999999</v>
      </c>
      <c r="EA36" s="166">
        <v>-35.163600000000002</v>
      </c>
      <c r="EB36" s="166">
        <v>48.639899999999997</v>
      </c>
      <c r="EC36" s="166">
        <v>16.729600000000001</v>
      </c>
      <c r="ED36" s="166">
        <v>5.2179000000000002</v>
      </c>
      <c r="EE36" s="166">
        <v>6.0940000000000003</v>
      </c>
      <c r="EF36" s="166">
        <v>-9.1273999999999997</v>
      </c>
      <c r="EG36" s="166">
        <v>-21.598299999999998</v>
      </c>
      <c r="EH36" s="166">
        <v>-18.718</v>
      </c>
      <c r="EI36" s="166">
        <v>-15.0169</v>
      </c>
      <c r="EJ36" s="166">
        <v>-72.2941</v>
      </c>
      <c r="EK36" s="165"/>
      <c r="EL36" s="166">
        <v>-17.113299999999999</v>
      </c>
      <c r="EM36" s="166">
        <v>-16.501100000000001</v>
      </c>
      <c r="EN36" s="166">
        <v>19.856200000000001</v>
      </c>
      <c r="EO36" s="166">
        <v>5.3059000000000003</v>
      </c>
      <c r="EP36" s="166">
        <v>4.6811999999999996</v>
      </c>
      <c r="EQ36" s="166">
        <v>-17.923999999999999</v>
      </c>
      <c r="ER36" s="166">
        <v>-32.726900000000001</v>
      </c>
      <c r="ES36" s="166">
        <v>-32.836399999999998</v>
      </c>
      <c r="ET36" s="166">
        <v>7.9169</v>
      </c>
      <c r="EU36" s="166">
        <v>12.37</v>
      </c>
      <c r="EV36" s="166">
        <v>-10.61</v>
      </c>
      <c r="EW36" s="166">
        <v>0</v>
      </c>
      <c r="EX36" s="166">
        <v>4.6814</v>
      </c>
      <c r="EY36" s="166">
        <v>-2.0632999999999999</v>
      </c>
      <c r="EZ36" s="166">
        <v>-11.7537</v>
      </c>
      <c r="FA36" s="166">
        <v>-11.795500000000001</v>
      </c>
      <c r="FB36" s="166">
        <v>8.1135000000000002</v>
      </c>
      <c r="FC36" s="166">
        <v>4.1116000000000001</v>
      </c>
      <c r="FD36" s="166">
        <v>-18.055399999999999</v>
      </c>
      <c r="FE36" s="166">
        <v>4.8560999999999996</v>
      </c>
      <c r="FF36" s="165"/>
      <c r="FG36" s="166">
        <v>4.6517999999999997</v>
      </c>
      <c r="FH36" s="166">
        <v>6.8708999999999998</v>
      </c>
      <c r="FI36" s="165"/>
      <c r="FJ36" s="166">
        <v>5.5751999999999997</v>
      </c>
      <c r="FK36" s="166">
        <v>5.1910999999999996</v>
      </c>
      <c r="FL36" s="166">
        <v>5.3586</v>
      </c>
      <c r="FM36" s="166">
        <v>19.09</v>
      </c>
      <c r="FN36" s="166">
        <v>20.612500000000001</v>
      </c>
      <c r="FO36" s="166">
        <v>21.199400000000001</v>
      </c>
      <c r="FP36" s="166">
        <v>21.649699999999999</v>
      </c>
      <c r="FQ36" s="166">
        <v>31.982099999999999</v>
      </c>
      <c r="FR36" s="166">
        <v>13.2387</v>
      </c>
      <c r="FS36" s="166">
        <v>-11.1</v>
      </c>
      <c r="FT36" s="166">
        <v>-2.3140000000000001</v>
      </c>
      <c r="FU36" s="166">
        <v>0.19159999999999999</v>
      </c>
      <c r="FV36" s="166">
        <v>1.54</v>
      </c>
      <c r="FW36" s="166">
        <v>0.25</v>
      </c>
      <c r="FX36" s="166">
        <v>-12.7559</v>
      </c>
      <c r="FY36" s="165"/>
      <c r="FZ36" s="166">
        <v>7.4180000000000001</v>
      </c>
      <c r="GA36" s="166">
        <v>1.1879999999999999</v>
      </c>
      <c r="GB36" s="165"/>
      <c r="GC36" s="166">
        <v>25.97</v>
      </c>
      <c r="GD36" s="166">
        <v>-40.576900000000002</v>
      </c>
      <c r="GE36" s="166">
        <v>-32.189799999999998</v>
      </c>
      <c r="GF36" s="166">
        <v>-1.68</v>
      </c>
      <c r="GG36" s="166">
        <v>31.125299999999999</v>
      </c>
      <c r="GH36" s="165"/>
      <c r="GI36" s="166">
        <v>27.391300000000001</v>
      </c>
      <c r="GJ36" s="166">
        <v>-10.388</v>
      </c>
      <c r="GK36" s="166">
        <v>-11.0479</v>
      </c>
      <c r="GL36" s="166">
        <v>2.3772000000000002</v>
      </c>
      <c r="GM36" s="165"/>
      <c r="GN36" s="165"/>
      <c r="GO36" s="166">
        <v>-12.29</v>
      </c>
      <c r="GP36" s="166">
        <v>-32.983499999999999</v>
      </c>
      <c r="GQ36" s="166">
        <v>9.3224999999999998</v>
      </c>
      <c r="GR36" s="166">
        <v>-22.233499999999999</v>
      </c>
      <c r="GS36" s="166">
        <v>4.9993999999999996</v>
      </c>
      <c r="GT36" s="166">
        <v>4.6962999999999999</v>
      </c>
      <c r="GU36" s="166">
        <v>180.65280000000001</v>
      </c>
      <c r="GV36" s="166">
        <v>-1.6396999999999999</v>
      </c>
      <c r="GW36" s="166">
        <v>-5.8292000000000002</v>
      </c>
      <c r="GX36" s="166">
        <v>-14.5725</v>
      </c>
      <c r="GY36" s="166">
        <v>2.7219000000000002</v>
      </c>
      <c r="GZ36" s="166">
        <v>6.5122999999999998</v>
      </c>
      <c r="HA36" s="166">
        <v>9.2809000000000008</v>
      </c>
      <c r="HB36" s="166">
        <v>2.4839000000000002</v>
      </c>
      <c r="HC36" s="166">
        <v>-22.528700000000001</v>
      </c>
      <c r="HD36" s="166">
        <v>-22.443300000000001</v>
      </c>
      <c r="HE36" s="166">
        <v>-25.56</v>
      </c>
      <c r="HF36" s="166">
        <v>25.988</v>
      </c>
      <c r="HG36" s="166">
        <v>29.359000000000002</v>
      </c>
      <c r="HH36" s="166">
        <v>-9.0698000000000008</v>
      </c>
      <c r="HI36" s="166">
        <v>78.614699999999999</v>
      </c>
      <c r="HJ36" s="166">
        <v>-42.981499999999997</v>
      </c>
      <c r="HK36" s="166">
        <v>9.5250000000000004</v>
      </c>
      <c r="HL36" s="165"/>
      <c r="HM36" s="166">
        <v>12.088699999999999</v>
      </c>
      <c r="HN36" s="166">
        <v>-12.3401</v>
      </c>
      <c r="HO36" s="166">
        <v>-12.7928</v>
      </c>
      <c r="HP36" s="165"/>
      <c r="HQ36" s="165"/>
      <c r="HR36" s="166">
        <v>-15.16</v>
      </c>
      <c r="HS36" s="166">
        <v>-14.9567</v>
      </c>
      <c r="HT36" s="166">
        <v>-21.3855</v>
      </c>
      <c r="HU36" s="166">
        <v>-21.5275</v>
      </c>
      <c r="HV36" s="166">
        <v>29.22</v>
      </c>
      <c r="HW36" s="166">
        <v>29.09</v>
      </c>
      <c r="HX36" s="166">
        <v>-33.1</v>
      </c>
      <c r="HY36" s="166">
        <v>-33.799999999999997</v>
      </c>
      <c r="HZ36" s="166">
        <v>1.9199999999999998E-2</v>
      </c>
      <c r="IA36" s="166">
        <v>13.36</v>
      </c>
      <c r="IB36" s="166">
        <v>80.227699999999999</v>
      </c>
      <c r="IC36" s="166">
        <v>25.920300000000001</v>
      </c>
      <c r="ID36" s="166">
        <v>26.058599999999998</v>
      </c>
      <c r="IE36" s="166">
        <v>-10.6</v>
      </c>
      <c r="IF36" s="166">
        <v>-43.1</v>
      </c>
      <c r="IG36" s="166">
        <v>-2</v>
      </c>
      <c r="IH36" s="166">
        <v>-2.2000000000000002</v>
      </c>
      <c r="II36" s="166">
        <v>-18.110700000000001</v>
      </c>
      <c r="IJ36" s="166">
        <v>-18.096299999999999</v>
      </c>
      <c r="IK36" s="166">
        <v>-171.4323</v>
      </c>
      <c r="IL36" s="166">
        <v>24.566099999999999</v>
      </c>
      <c r="IM36" s="166">
        <v>-227.18899999999999</v>
      </c>
      <c r="IN36" s="166">
        <v>-24.990600000000001</v>
      </c>
      <c r="IO36" s="166">
        <v>-35.600200000000001</v>
      </c>
      <c r="IP36" s="165"/>
      <c r="IQ36" s="166">
        <v>102.22280000000001</v>
      </c>
      <c r="IR36" s="166">
        <v>94.195300000000003</v>
      </c>
      <c r="IS36" s="166">
        <v>119.15219999999999</v>
      </c>
      <c r="IT36" s="166">
        <v>-10.648300000000001</v>
      </c>
      <c r="IU36" s="166">
        <v>20.350200000000001</v>
      </c>
      <c r="IV36" s="166">
        <v>19.529699999999998</v>
      </c>
      <c r="IW36" s="166">
        <v>16.6587</v>
      </c>
      <c r="IX36" s="166">
        <v>95.788899999999998</v>
      </c>
      <c r="IY36" s="165"/>
      <c r="IZ36" s="166">
        <v>1.5757000000000001</v>
      </c>
      <c r="JA36" s="166">
        <v>-2.8792</v>
      </c>
      <c r="JB36" s="166">
        <v>-2.6476999999999999</v>
      </c>
      <c r="JC36" s="166">
        <v>1.871</v>
      </c>
      <c r="JD36" s="166">
        <v>-11.44</v>
      </c>
      <c r="JE36" s="166">
        <v>-2.2599999999999998</v>
      </c>
      <c r="JF36" s="166">
        <v>-2.266</v>
      </c>
      <c r="JG36" s="166">
        <v>8</v>
      </c>
      <c r="JH36" s="166">
        <v>-5.44</v>
      </c>
      <c r="JI36" s="166">
        <v>-2.3205</v>
      </c>
      <c r="JJ36" s="166">
        <v>-0.34939999999999999</v>
      </c>
      <c r="JK36" s="166">
        <v>4.2191000000000001</v>
      </c>
      <c r="JL36" s="166">
        <v>0.67600000000000005</v>
      </c>
      <c r="JM36" s="166">
        <v>6.3</v>
      </c>
      <c r="JN36" s="166">
        <v>0.38800000000000001</v>
      </c>
      <c r="JO36" s="166">
        <v>0.78100000000000003</v>
      </c>
      <c r="JP36" s="165"/>
      <c r="JQ36" s="165"/>
      <c r="JR36" s="166">
        <v>3.9165999999999999</v>
      </c>
      <c r="JS36" s="166">
        <v>4.0963000000000003</v>
      </c>
      <c r="JT36" s="166">
        <v>4.3708</v>
      </c>
      <c r="JU36" s="165"/>
      <c r="JV36" s="166">
        <v>27.1</v>
      </c>
      <c r="JW36" s="166">
        <v>5.4530000000000003</v>
      </c>
      <c r="JX36" s="166">
        <v>1.22</v>
      </c>
      <c r="JY36" s="165"/>
      <c r="JZ36" s="166">
        <v>-4.3353999999999999</v>
      </c>
      <c r="KA36" s="166">
        <v>-4.8569000000000004</v>
      </c>
      <c r="KB36" s="166">
        <v>-28.639099999999999</v>
      </c>
      <c r="KC36" s="166">
        <v>-2.0756999999999999</v>
      </c>
      <c r="KD36" s="166">
        <v>0</v>
      </c>
      <c r="KE36" s="166">
        <v>-32.714399999999998</v>
      </c>
      <c r="KF36" s="166">
        <v>0</v>
      </c>
      <c r="KG36" s="166">
        <v>-24.1</v>
      </c>
      <c r="KH36" s="166">
        <v>5.7</v>
      </c>
      <c r="KI36" s="166">
        <v>47.156700000000001</v>
      </c>
      <c r="KJ36" s="166">
        <v>9.2296999999999993</v>
      </c>
    </row>
    <row r="37" spans="1:296" ht="18" customHeight="1" x14ac:dyDescent="0.3">
      <c r="A37" s="162" t="s">
        <v>89</v>
      </c>
      <c r="B37" s="162" t="s">
        <v>876</v>
      </c>
      <c r="C37" s="165">
        <v>0</v>
      </c>
      <c r="D37" s="166">
        <v>-0.2215</v>
      </c>
      <c r="E37" s="166">
        <v>5.8067000000000002</v>
      </c>
      <c r="F37" s="166">
        <v>-11.854200000000001</v>
      </c>
      <c r="G37" s="166">
        <v>5.1750999999999996</v>
      </c>
      <c r="H37" s="166">
        <v>15.418699999999999</v>
      </c>
      <c r="I37" s="165"/>
      <c r="J37" s="166">
        <v>15.413399999999999</v>
      </c>
      <c r="K37" s="165"/>
      <c r="L37" s="166">
        <v>30.859300000000001</v>
      </c>
      <c r="M37" s="166">
        <v>13.7286</v>
      </c>
      <c r="N37" s="166">
        <v>16.755099999999999</v>
      </c>
      <c r="O37" s="166">
        <v>-17.760000000000002</v>
      </c>
      <c r="P37" s="166">
        <v>-37.4</v>
      </c>
      <c r="Q37" s="166">
        <v>13.2</v>
      </c>
      <c r="R37" s="166">
        <v>4.968</v>
      </c>
      <c r="S37" s="166">
        <v>-28.6</v>
      </c>
      <c r="T37" s="166">
        <v>2.5583999999999998</v>
      </c>
      <c r="U37" s="166">
        <v>-2.3693</v>
      </c>
      <c r="V37" s="166">
        <v>6.7453000000000003</v>
      </c>
      <c r="W37" s="166">
        <v>6.8205999999999998</v>
      </c>
      <c r="X37" s="166">
        <v>11.748699999999999</v>
      </c>
      <c r="Y37" s="166">
        <v>2.9643999999999999</v>
      </c>
      <c r="Z37" s="166">
        <v>-1.6060000000000001</v>
      </c>
      <c r="AA37" s="166">
        <v>2.4220000000000002</v>
      </c>
      <c r="AB37" s="165"/>
      <c r="AC37" s="166">
        <v>-1.2173</v>
      </c>
      <c r="AD37" s="166">
        <v>0.51500000000000001</v>
      </c>
      <c r="AE37" s="166">
        <v>0.53300000000000003</v>
      </c>
      <c r="AF37" s="166">
        <v>2.7029999999999998</v>
      </c>
      <c r="AG37" s="166">
        <v>-4.4400000000000004</v>
      </c>
      <c r="AH37" s="166">
        <v>6.6</v>
      </c>
      <c r="AI37" s="166">
        <v>-0.32</v>
      </c>
      <c r="AJ37" s="166">
        <v>0.22500000000000001</v>
      </c>
      <c r="AK37" s="165">
        <v>0</v>
      </c>
      <c r="AL37" s="166">
        <v>-4.28</v>
      </c>
      <c r="AM37" s="165"/>
      <c r="AN37" s="166">
        <v>-14.95</v>
      </c>
      <c r="AO37" s="166">
        <v>-14.89</v>
      </c>
      <c r="AP37" s="166">
        <v>7.0503</v>
      </c>
      <c r="AQ37" s="166">
        <v>3.2917000000000001</v>
      </c>
      <c r="AR37" s="166">
        <v>25.529399999999999</v>
      </c>
      <c r="AS37" s="166">
        <v>29.938099999999999</v>
      </c>
      <c r="AT37" s="166">
        <v>-17.873000000000001</v>
      </c>
      <c r="AU37" s="166">
        <v>-3.3959999999999999</v>
      </c>
      <c r="AV37" s="166">
        <v>-4.4170999999999996</v>
      </c>
      <c r="AW37" s="166">
        <v>13.1638</v>
      </c>
      <c r="AX37" s="166">
        <v>15.1065</v>
      </c>
      <c r="AY37" s="166">
        <v>-19.5471</v>
      </c>
      <c r="AZ37" s="166">
        <v>-18.1494</v>
      </c>
      <c r="BA37" s="166">
        <v>32.8568</v>
      </c>
      <c r="BB37" s="166">
        <v>29.995999999999999</v>
      </c>
      <c r="BC37" s="166">
        <v>102.8329</v>
      </c>
      <c r="BD37" s="166">
        <v>12.5594</v>
      </c>
      <c r="BE37" s="166">
        <v>-5.3</v>
      </c>
      <c r="BF37" s="166">
        <v>-5.4</v>
      </c>
      <c r="BG37" s="166">
        <v>-24.189599999999999</v>
      </c>
      <c r="BH37" s="166">
        <v>-23.379200000000001</v>
      </c>
      <c r="BI37" s="166">
        <v>-4.0193000000000003</v>
      </c>
      <c r="BJ37" s="165"/>
      <c r="BK37" s="166">
        <v>14.6214</v>
      </c>
      <c r="BL37" s="166">
        <v>11.2362</v>
      </c>
      <c r="BM37" s="166">
        <v>6.3742999999999999</v>
      </c>
      <c r="BN37" s="166">
        <v>4.3285</v>
      </c>
      <c r="BO37" s="166">
        <v>-110.3549</v>
      </c>
      <c r="BP37" s="166">
        <v>178.99100000000001</v>
      </c>
      <c r="BQ37" s="166">
        <v>177.5566</v>
      </c>
      <c r="BR37" s="166">
        <v>-70.599299999999999</v>
      </c>
      <c r="BS37" s="166">
        <v>106.08110000000001</v>
      </c>
      <c r="BT37" s="165"/>
      <c r="BU37" s="165"/>
      <c r="BV37" s="165"/>
      <c r="BW37" s="166">
        <v>41.584800000000001</v>
      </c>
      <c r="BX37" s="166">
        <v>10.93</v>
      </c>
      <c r="BY37" s="166">
        <v>10.88</v>
      </c>
      <c r="BZ37" s="166">
        <v>5.42</v>
      </c>
      <c r="CA37" s="166">
        <v>12.95</v>
      </c>
      <c r="CB37" s="166">
        <v>-20.8931</v>
      </c>
      <c r="CC37" s="166">
        <v>-20.491199999999999</v>
      </c>
      <c r="CD37" s="166">
        <v>31.345800000000001</v>
      </c>
      <c r="CE37" s="166">
        <v>29.801600000000001</v>
      </c>
      <c r="CF37" s="166">
        <v>-0.96050000000000002</v>
      </c>
      <c r="CG37" s="166">
        <v>-13.2182</v>
      </c>
      <c r="CH37" s="166">
        <v>-13.1234</v>
      </c>
      <c r="CI37" s="166">
        <v>14.343400000000001</v>
      </c>
      <c r="CJ37" s="166">
        <v>48.610999999999997</v>
      </c>
      <c r="CK37" s="165"/>
      <c r="CL37" s="165"/>
      <c r="CM37" s="165"/>
      <c r="CN37" s="165"/>
      <c r="CO37" s="166">
        <v>-6.44</v>
      </c>
      <c r="CP37" s="166">
        <v>54.019399999999997</v>
      </c>
      <c r="CQ37" s="166">
        <v>53.429099999999998</v>
      </c>
      <c r="CR37" s="166">
        <v>52.410800000000002</v>
      </c>
      <c r="CS37" s="166">
        <v>81.497200000000007</v>
      </c>
      <c r="CT37" s="166">
        <v>81.526600000000002</v>
      </c>
      <c r="CU37" s="166">
        <v>-24.186199999999999</v>
      </c>
      <c r="CV37" s="166">
        <v>-81.681399999999996</v>
      </c>
      <c r="CW37" s="166">
        <v>-14.9343</v>
      </c>
      <c r="CX37" s="166">
        <v>3.4318</v>
      </c>
      <c r="CY37" s="166">
        <v>40.22</v>
      </c>
      <c r="CZ37" s="166">
        <v>17.399999999999999</v>
      </c>
      <c r="DA37" s="166">
        <v>9.6923999999999992</v>
      </c>
      <c r="DB37" s="166">
        <v>8.7920999999999996</v>
      </c>
      <c r="DC37" s="166">
        <v>16.627500000000001</v>
      </c>
      <c r="DD37" s="165"/>
      <c r="DE37" s="166">
        <v>-49.353200000000001</v>
      </c>
      <c r="DF37" s="166">
        <v>-49.7759</v>
      </c>
      <c r="DG37" s="166">
        <v>24.291799999999999</v>
      </c>
      <c r="DH37" s="165"/>
      <c r="DI37" s="166">
        <v>-7.6387</v>
      </c>
      <c r="DJ37" s="166">
        <v>-78.400000000000006</v>
      </c>
      <c r="DK37" s="166">
        <v>-78.3</v>
      </c>
      <c r="DL37" s="166">
        <v>1.1822999999999999</v>
      </c>
      <c r="DM37" s="166">
        <v>19.0806</v>
      </c>
      <c r="DN37" s="166">
        <v>22.085000000000001</v>
      </c>
      <c r="DO37" s="166">
        <v>34.332000000000001</v>
      </c>
      <c r="DP37" s="166">
        <v>20.55</v>
      </c>
      <c r="DQ37" s="166">
        <v>-5.0199999999999996</v>
      </c>
      <c r="DR37" s="166">
        <v>19.126999999999999</v>
      </c>
      <c r="DS37" s="166">
        <v>-23.563800000000001</v>
      </c>
      <c r="DT37" s="166">
        <v>-10.1</v>
      </c>
      <c r="DU37" s="166">
        <v>-10.26</v>
      </c>
      <c r="DV37" s="166">
        <v>34.58</v>
      </c>
      <c r="DW37" s="166">
        <v>-7.27</v>
      </c>
      <c r="DX37" s="166">
        <v>-21.436399999999999</v>
      </c>
      <c r="DY37" s="166">
        <v>-11.2727</v>
      </c>
      <c r="DZ37" s="166">
        <v>-37.520800000000001</v>
      </c>
      <c r="EA37" s="166">
        <v>-36.127299999999998</v>
      </c>
      <c r="EB37" s="166">
        <v>56.650500000000001</v>
      </c>
      <c r="EC37" s="166">
        <v>23.775500000000001</v>
      </c>
      <c r="ED37" s="166">
        <v>11.6776</v>
      </c>
      <c r="EE37" s="166">
        <v>12.395799999999999</v>
      </c>
      <c r="EF37" s="166">
        <v>-9.4232999999999993</v>
      </c>
      <c r="EG37" s="166">
        <v>-21.7561</v>
      </c>
      <c r="EH37" s="166">
        <v>-18.599</v>
      </c>
      <c r="EI37" s="166">
        <v>5.0841000000000003</v>
      </c>
      <c r="EJ37" s="166">
        <v>-77.898600000000002</v>
      </c>
      <c r="EK37" s="165"/>
      <c r="EL37" s="166">
        <v>-17.115600000000001</v>
      </c>
      <c r="EM37" s="166">
        <v>-16.415500000000002</v>
      </c>
      <c r="EN37" s="166">
        <v>20.4863</v>
      </c>
      <c r="EO37" s="166">
        <v>5.2872000000000003</v>
      </c>
      <c r="EP37" s="166">
        <v>4.2431000000000001</v>
      </c>
      <c r="EQ37" s="166">
        <v>-17.923999999999999</v>
      </c>
      <c r="ER37" s="166">
        <v>-32.951599999999999</v>
      </c>
      <c r="ES37" s="166">
        <v>-32.738999999999997</v>
      </c>
      <c r="ET37" s="166">
        <v>8.7194000000000003</v>
      </c>
      <c r="EU37" s="166">
        <v>12.24</v>
      </c>
      <c r="EV37" s="166">
        <v>-9.98</v>
      </c>
      <c r="EW37" s="166">
        <v>0</v>
      </c>
      <c r="EX37" s="166">
        <v>4.4923999999999999</v>
      </c>
      <c r="EY37" s="166">
        <v>-1.7050000000000001</v>
      </c>
      <c r="EZ37" s="166">
        <v>-11.9465</v>
      </c>
      <c r="FA37" s="166">
        <v>-12.201000000000001</v>
      </c>
      <c r="FB37" s="166">
        <v>7.1337999999999999</v>
      </c>
      <c r="FC37" s="166">
        <v>4.2217000000000002</v>
      </c>
      <c r="FD37" s="166">
        <v>-18.264700000000001</v>
      </c>
      <c r="FE37" s="166">
        <v>4.6887999999999996</v>
      </c>
      <c r="FF37" s="165"/>
      <c r="FG37" s="166">
        <v>4.4393000000000002</v>
      </c>
      <c r="FH37" s="166">
        <v>4.8205</v>
      </c>
      <c r="FI37" s="165"/>
      <c r="FJ37" s="166">
        <v>4.5951000000000004</v>
      </c>
      <c r="FK37" s="166">
        <v>9.3775999999999993</v>
      </c>
      <c r="FL37" s="166">
        <v>9.7125000000000004</v>
      </c>
      <c r="FM37" s="166">
        <v>12.056900000000001</v>
      </c>
      <c r="FN37" s="166">
        <v>22.066299999999998</v>
      </c>
      <c r="FO37" s="166">
        <v>22.086400000000001</v>
      </c>
      <c r="FP37" s="166">
        <v>18.201499999999999</v>
      </c>
      <c r="FQ37" s="166">
        <v>28.064599999999999</v>
      </c>
      <c r="FR37" s="166">
        <v>12.916499999999999</v>
      </c>
      <c r="FS37" s="166">
        <v>-12.78</v>
      </c>
      <c r="FT37" s="166">
        <v>-2.5081000000000002</v>
      </c>
      <c r="FU37" s="166">
        <v>0.21809999999999999</v>
      </c>
      <c r="FV37" s="166">
        <v>1.34</v>
      </c>
      <c r="FW37" s="166">
        <v>1.51</v>
      </c>
      <c r="FX37" s="166">
        <v>-14.911</v>
      </c>
      <c r="FY37" s="165"/>
      <c r="FZ37" s="166">
        <v>7.431</v>
      </c>
      <c r="GA37" s="166">
        <v>1.1539999999999999</v>
      </c>
      <c r="GB37" s="165"/>
      <c r="GC37" s="166">
        <v>25.26</v>
      </c>
      <c r="GD37" s="166">
        <v>-37.982999999999997</v>
      </c>
      <c r="GE37" s="166">
        <v>-29.2349</v>
      </c>
      <c r="GF37" s="166">
        <v>-1.62</v>
      </c>
      <c r="GG37" s="166">
        <v>31.454599999999999</v>
      </c>
      <c r="GH37" s="165"/>
      <c r="GI37" s="166">
        <v>27.353000000000002</v>
      </c>
      <c r="GJ37" s="166">
        <v>-10.8171</v>
      </c>
      <c r="GK37" s="166">
        <v>-11.6067</v>
      </c>
      <c r="GL37" s="166">
        <v>2.4626999999999999</v>
      </c>
      <c r="GM37" s="166">
        <v>3.2300000000000002E-2</v>
      </c>
      <c r="GN37" s="165"/>
      <c r="GO37" s="166">
        <v>-11.2958</v>
      </c>
      <c r="GP37" s="166">
        <v>-35.505600000000001</v>
      </c>
      <c r="GQ37" s="166">
        <v>8.9903999999999993</v>
      </c>
      <c r="GR37" s="166">
        <v>-21.521799999999999</v>
      </c>
      <c r="GS37" s="166">
        <v>5.8471000000000002</v>
      </c>
      <c r="GT37" s="166">
        <v>6.2503000000000002</v>
      </c>
      <c r="GU37" s="166">
        <v>185.43979999999999</v>
      </c>
      <c r="GV37" s="166">
        <v>-0.69350000000000001</v>
      </c>
      <c r="GW37" s="166">
        <v>-4.8147000000000002</v>
      </c>
      <c r="GX37" s="166">
        <v>-14.979799999999999</v>
      </c>
      <c r="GY37" s="166">
        <v>2.9113000000000002</v>
      </c>
      <c r="GZ37" s="166">
        <v>6.7027999999999999</v>
      </c>
      <c r="HA37" s="166">
        <v>9.4154</v>
      </c>
      <c r="HB37" s="166">
        <v>2</v>
      </c>
      <c r="HC37" s="166">
        <v>-23.121700000000001</v>
      </c>
      <c r="HD37" s="166">
        <v>-22.330200000000001</v>
      </c>
      <c r="HE37" s="166">
        <v>-19.7</v>
      </c>
      <c r="HF37" s="166">
        <v>21.1096</v>
      </c>
      <c r="HG37" s="166">
        <v>21.3977</v>
      </c>
      <c r="HH37" s="166">
        <v>0</v>
      </c>
      <c r="HI37" s="166">
        <v>72.413600000000002</v>
      </c>
      <c r="HJ37" s="166">
        <v>-41.965800000000002</v>
      </c>
      <c r="HK37" s="166">
        <v>10.4893</v>
      </c>
      <c r="HL37" s="165"/>
      <c r="HM37" s="166">
        <v>12.3271</v>
      </c>
      <c r="HN37" s="166">
        <v>-9.9742999999999995</v>
      </c>
      <c r="HO37" s="166">
        <v>-11.7517</v>
      </c>
      <c r="HP37" s="165"/>
      <c r="HQ37" s="165"/>
      <c r="HR37" s="166">
        <v>-13.446099999999999</v>
      </c>
      <c r="HS37" s="166">
        <v>-13.2538</v>
      </c>
      <c r="HT37" s="166">
        <v>-20.359500000000001</v>
      </c>
      <c r="HU37" s="166">
        <v>-20.0168</v>
      </c>
      <c r="HV37" s="166">
        <v>28.27</v>
      </c>
      <c r="HW37" s="166">
        <v>28.17</v>
      </c>
      <c r="HX37" s="166">
        <v>-32.6</v>
      </c>
      <c r="HY37" s="166">
        <v>-33</v>
      </c>
      <c r="HZ37" s="166">
        <v>7.0499999999999993E-2</v>
      </c>
      <c r="IA37" s="166">
        <v>13.52</v>
      </c>
      <c r="IB37" s="166">
        <v>73.101100000000002</v>
      </c>
      <c r="IC37" s="166">
        <v>29.7514</v>
      </c>
      <c r="ID37" s="166">
        <v>29.650600000000001</v>
      </c>
      <c r="IE37" s="166">
        <v>-10.5</v>
      </c>
      <c r="IF37" s="166">
        <v>-41.8</v>
      </c>
      <c r="IG37" s="166">
        <v>-3.3</v>
      </c>
      <c r="IH37" s="166">
        <v>-3.8</v>
      </c>
      <c r="II37" s="165"/>
      <c r="IJ37" s="165"/>
      <c r="IK37" s="166">
        <v>-164.88579999999999</v>
      </c>
      <c r="IL37" s="166">
        <v>32.241399999999999</v>
      </c>
      <c r="IM37" s="166">
        <v>-231.75919999999999</v>
      </c>
      <c r="IN37" s="166">
        <v>-27.933399999999999</v>
      </c>
      <c r="IO37" s="166">
        <v>-33.224200000000003</v>
      </c>
      <c r="IP37" s="165"/>
      <c r="IQ37" s="166">
        <v>100.88509999999999</v>
      </c>
      <c r="IR37" s="166">
        <v>89.578500000000005</v>
      </c>
      <c r="IS37" s="166">
        <v>120.79259999999999</v>
      </c>
      <c r="IT37" s="166">
        <v>-5.1346999999999996</v>
      </c>
      <c r="IU37" s="166">
        <v>20.481400000000001</v>
      </c>
      <c r="IV37" s="166">
        <v>16.846499999999999</v>
      </c>
      <c r="IW37" s="166">
        <v>21.0776</v>
      </c>
      <c r="IX37" s="166">
        <v>103.47199999999999</v>
      </c>
      <c r="IY37" s="166">
        <v>-235.98429999999999</v>
      </c>
      <c r="IZ37" s="166">
        <v>5.2180999999999997</v>
      </c>
      <c r="JA37" s="166">
        <v>-5.9298000000000002</v>
      </c>
      <c r="JB37" s="166">
        <v>-2.6233</v>
      </c>
      <c r="JC37" s="166">
        <v>2.5230000000000001</v>
      </c>
      <c r="JD37" s="166">
        <v>-11.04</v>
      </c>
      <c r="JE37" s="166">
        <v>-2.2189999999999999</v>
      </c>
      <c r="JF37" s="166">
        <v>-2.2109999999999999</v>
      </c>
      <c r="JG37" s="166">
        <v>6.08</v>
      </c>
      <c r="JH37" s="166">
        <v>-5.12</v>
      </c>
      <c r="JI37" s="166">
        <v>-2.5678000000000001</v>
      </c>
      <c r="JJ37" s="166">
        <v>-1.0544</v>
      </c>
      <c r="JK37" s="166">
        <v>5.0400999999999998</v>
      </c>
      <c r="JL37" s="166">
        <v>0.67600000000000005</v>
      </c>
      <c r="JM37" s="166">
        <v>6.4</v>
      </c>
      <c r="JN37" s="166">
        <v>0.83199999999999996</v>
      </c>
      <c r="JO37" s="166">
        <v>0.34300000000000003</v>
      </c>
      <c r="JP37" s="165"/>
      <c r="JQ37" s="165"/>
      <c r="JR37" s="166">
        <v>3.6520999999999999</v>
      </c>
      <c r="JS37" s="166">
        <v>3.7082000000000002</v>
      </c>
      <c r="JT37" s="166">
        <v>3.6433</v>
      </c>
      <c r="JU37" s="165"/>
      <c r="JV37" s="166">
        <v>27.2</v>
      </c>
      <c r="JW37" s="166">
        <v>5.49</v>
      </c>
      <c r="JX37" s="166">
        <v>1.3</v>
      </c>
      <c r="JY37" s="165"/>
      <c r="JZ37" s="166">
        <v>-4.9314999999999998</v>
      </c>
      <c r="KA37" s="166">
        <v>-4.5513000000000003</v>
      </c>
      <c r="KB37" s="166">
        <v>-28.841100000000001</v>
      </c>
      <c r="KC37" s="166">
        <v>-1.8914</v>
      </c>
      <c r="KD37" s="165"/>
      <c r="KE37" s="166">
        <v>-32.531500000000001</v>
      </c>
      <c r="KF37" s="166">
        <v>0</v>
      </c>
      <c r="KG37" s="166">
        <v>-23.8</v>
      </c>
      <c r="KH37" s="166">
        <v>6.1</v>
      </c>
      <c r="KI37" s="166">
        <v>37.360500000000002</v>
      </c>
      <c r="KJ37" s="166">
        <v>18.683</v>
      </c>
    </row>
    <row r="38" spans="1:296" ht="18" customHeight="1" x14ac:dyDescent="0.3">
      <c r="A38" s="162" t="s">
        <v>89</v>
      </c>
      <c r="B38" s="162" t="s">
        <v>877</v>
      </c>
      <c r="C38" s="165">
        <v>0</v>
      </c>
      <c r="D38" s="166">
        <v>-0.5363</v>
      </c>
      <c r="E38" s="166">
        <v>5.9634</v>
      </c>
      <c r="F38" s="166">
        <v>-11.979200000000001</v>
      </c>
      <c r="G38" s="166">
        <v>6.9455</v>
      </c>
      <c r="H38" s="166">
        <v>15.7212</v>
      </c>
      <c r="I38" s="165"/>
      <c r="J38" s="166">
        <v>15.5778</v>
      </c>
      <c r="K38" s="165"/>
      <c r="L38" s="166">
        <v>31.2851</v>
      </c>
      <c r="M38" s="166">
        <v>14.287599999999999</v>
      </c>
      <c r="N38" s="166">
        <v>17.349399999999999</v>
      </c>
      <c r="O38" s="166">
        <v>-19.98</v>
      </c>
      <c r="P38" s="166">
        <v>-35.200000000000003</v>
      </c>
      <c r="Q38" s="166">
        <v>8.8000000000000007</v>
      </c>
      <c r="R38" s="166">
        <v>4.1399999999999997</v>
      </c>
      <c r="S38" s="166">
        <v>-24.2</v>
      </c>
      <c r="T38" s="166">
        <v>2.5634000000000001</v>
      </c>
      <c r="U38" s="166">
        <v>-3.0308000000000002</v>
      </c>
      <c r="V38" s="166">
        <v>6.9545000000000003</v>
      </c>
      <c r="W38" s="166">
        <v>6.6736000000000004</v>
      </c>
      <c r="X38" s="166">
        <v>11.9533</v>
      </c>
      <c r="Y38" s="166">
        <v>2.8029000000000002</v>
      </c>
      <c r="Z38" s="166">
        <v>-1.7104999999999999</v>
      </c>
      <c r="AA38" s="166">
        <v>2.4358</v>
      </c>
      <c r="AB38" s="165"/>
      <c r="AC38" s="166">
        <v>-1.0079</v>
      </c>
      <c r="AD38" s="166">
        <v>0.34699999999999998</v>
      </c>
      <c r="AE38" s="166">
        <v>0.36299999999999999</v>
      </c>
      <c r="AF38" s="166">
        <v>3.2690000000000001</v>
      </c>
      <c r="AG38" s="166">
        <v>-2.2200000000000002</v>
      </c>
      <c r="AH38" s="166">
        <v>2.2000000000000002</v>
      </c>
      <c r="AI38" s="166">
        <v>-0.19900000000000001</v>
      </c>
      <c r="AJ38" s="166">
        <v>0.23400000000000001</v>
      </c>
      <c r="AK38" s="165">
        <v>0</v>
      </c>
      <c r="AL38" s="166">
        <v>-5.15</v>
      </c>
      <c r="AM38" s="165"/>
      <c r="AN38" s="166">
        <v>-15.06</v>
      </c>
      <c r="AO38" s="166">
        <v>-15.11</v>
      </c>
      <c r="AP38" s="166">
        <v>6.3445</v>
      </c>
      <c r="AQ38" s="166">
        <v>3.5908000000000002</v>
      </c>
      <c r="AR38" s="166">
        <v>25.24</v>
      </c>
      <c r="AS38" s="166">
        <v>29.948599999999999</v>
      </c>
      <c r="AT38" s="166">
        <v>-15.287800000000001</v>
      </c>
      <c r="AU38" s="166">
        <v>-3.7427000000000001</v>
      </c>
      <c r="AV38" s="166">
        <v>-3.8864999999999998</v>
      </c>
      <c r="AW38" s="166">
        <v>18.388500000000001</v>
      </c>
      <c r="AX38" s="166">
        <v>23.1355</v>
      </c>
      <c r="AY38" s="166">
        <v>-19.6386</v>
      </c>
      <c r="AZ38" s="166">
        <v>-16.466200000000001</v>
      </c>
      <c r="BA38" s="166">
        <v>33.680100000000003</v>
      </c>
      <c r="BB38" s="166">
        <v>33.472700000000003</v>
      </c>
      <c r="BC38" s="166">
        <v>96.581699999999998</v>
      </c>
      <c r="BD38" s="166">
        <v>13.3932</v>
      </c>
      <c r="BE38" s="166">
        <v>-6</v>
      </c>
      <c r="BF38" s="166">
        <v>-6.1</v>
      </c>
      <c r="BG38" s="166">
        <v>-24.302800000000001</v>
      </c>
      <c r="BH38" s="166">
        <v>-21.8993</v>
      </c>
      <c r="BI38" s="166">
        <v>-4.1741999999999999</v>
      </c>
      <c r="BJ38" s="165"/>
      <c r="BK38" s="166">
        <v>13.559100000000001</v>
      </c>
      <c r="BL38" s="166">
        <v>11.510199999999999</v>
      </c>
      <c r="BM38" s="166">
        <v>6.3261000000000003</v>
      </c>
      <c r="BN38" s="166">
        <v>4.2493999999999996</v>
      </c>
      <c r="BO38" s="166">
        <v>-121.8909</v>
      </c>
      <c r="BP38" s="166">
        <v>168.49260000000001</v>
      </c>
      <c r="BQ38" s="166">
        <v>167.18029999999999</v>
      </c>
      <c r="BR38" s="166">
        <v>-54.168700000000001</v>
      </c>
      <c r="BS38" s="166">
        <v>81.662599999999998</v>
      </c>
      <c r="BT38" s="165"/>
      <c r="BU38" s="165"/>
      <c r="BV38" s="165"/>
      <c r="BW38" s="166">
        <v>43.301299999999998</v>
      </c>
      <c r="BX38" s="166">
        <v>11.24</v>
      </c>
      <c r="BY38" s="166">
        <v>11.29</v>
      </c>
      <c r="BZ38" s="166">
        <v>5.77</v>
      </c>
      <c r="CA38" s="166">
        <v>13.99</v>
      </c>
      <c r="CB38" s="166">
        <v>-20.223299999999998</v>
      </c>
      <c r="CC38" s="166">
        <v>-19.5535</v>
      </c>
      <c r="CD38" s="166">
        <v>31.032599999999999</v>
      </c>
      <c r="CE38" s="166">
        <v>29.552600000000002</v>
      </c>
      <c r="CF38" s="166">
        <v>-2.3363</v>
      </c>
      <c r="CG38" s="166">
        <v>-11.373900000000001</v>
      </c>
      <c r="CH38" s="166">
        <v>-11.1599</v>
      </c>
      <c r="CI38" s="166">
        <v>13.3872</v>
      </c>
      <c r="CJ38" s="166">
        <v>53.532600000000002</v>
      </c>
      <c r="CK38" s="165"/>
      <c r="CL38" s="165"/>
      <c r="CM38" s="165"/>
      <c r="CN38" s="166">
        <v>-9.3000000000000007</v>
      </c>
      <c r="CO38" s="166">
        <v>-6.19</v>
      </c>
      <c r="CP38" s="166">
        <v>55.221600000000002</v>
      </c>
      <c r="CQ38" s="166">
        <v>54.930199999999999</v>
      </c>
      <c r="CR38" s="166">
        <v>53.706299999999999</v>
      </c>
      <c r="CS38" s="166">
        <v>89.266300000000001</v>
      </c>
      <c r="CT38" s="166">
        <v>89.132300000000001</v>
      </c>
      <c r="CU38" s="166">
        <v>-22.389099999999999</v>
      </c>
      <c r="CV38" s="166">
        <v>-90.521900000000002</v>
      </c>
      <c r="CW38" s="166">
        <v>-13.682600000000001</v>
      </c>
      <c r="CX38" s="166">
        <v>3.3153000000000001</v>
      </c>
      <c r="CY38" s="166">
        <v>40.46</v>
      </c>
      <c r="CZ38" s="166">
        <v>17.510000000000002</v>
      </c>
      <c r="DA38" s="166">
        <v>9.8485999999999994</v>
      </c>
      <c r="DB38" s="166">
        <v>8.9873999999999992</v>
      </c>
      <c r="DC38" s="166">
        <v>16.739899999999999</v>
      </c>
      <c r="DD38" s="165"/>
      <c r="DE38" s="166">
        <v>-53.853700000000003</v>
      </c>
      <c r="DF38" s="166">
        <v>-53.091299999999997</v>
      </c>
      <c r="DG38" s="166">
        <v>26.962299999999999</v>
      </c>
      <c r="DH38" s="165"/>
      <c r="DI38" s="166">
        <v>-7.7694000000000001</v>
      </c>
      <c r="DJ38" s="166">
        <v>-72.5</v>
      </c>
      <c r="DK38" s="166">
        <v>-71.8</v>
      </c>
      <c r="DL38" s="166">
        <v>1.1041000000000001</v>
      </c>
      <c r="DM38" s="166">
        <v>19.0806</v>
      </c>
      <c r="DN38" s="166">
        <v>21.4541</v>
      </c>
      <c r="DO38" s="166">
        <v>34.332000000000001</v>
      </c>
      <c r="DP38" s="166">
        <v>20.56</v>
      </c>
      <c r="DQ38" s="166">
        <v>-4.79</v>
      </c>
      <c r="DR38" s="166">
        <v>18.600000000000001</v>
      </c>
      <c r="DS38" s="166">
        <v>-27.511600000000001</v>
      </c>
      <c r="DT38" s="166">
        <v>-9.44</v>
      </c>
      <c r="DU38" s="166">
        <v>-9.3699999999999992</v>
      </c>
      <c r="DV38" s="166">
        <v>33.770000000000003</v>
      </c>
      <c r="DW38" s="166">
        <v>-6.9</v>
      </c>
      <c r="DX38" s="166">
        <v>-25.581800000000001</v>
      </c>
      <c r="DY38" s="166">
        <v>-12.936400000000001</v>
      </c>
      <c r="DZ38" s="166">
        <v>-37.622</v>
      </c>
      <c r="EA38" s="166">
        <v>-36.663600000000002</v>
      </c>
      <c r="EB38" s="166">
        <v>56.226700000000001</v>
      </c>
      <c r="EC38" s="166">
        <v>22.5063</v>
      </c>
      <c r="ED38" s="166">
        <v>10.3492</v>
      </c>
      <c r="EE38" s="166">
        <v>10.6998</v>
      </c>
      <c r="EF38" s="166">
        <v>-7.7393000000000001</v>
      </c>
      <c r="EG38" s="166">
        <v>-20.812899999999999</v>
      </c>
      <c r="EH38" s="166">
        <v>-19.114000000000001</v>
      </c>
      <c r="EI38" s="166">
        <v>-9.5067000000000004</v>
      </c>
      <c r="EJ38" s="166">
        <v>-75.819299999999998</v>
      </c>
      <c r="EK38" s="165"/>
      <c r="EL38" s="166">
        <v>-17.263200000000001</v>
      </c>
      <c r="EM38" s="166">
        <v>-16.8034</v>
      </c>
      <c r="EN38" s="166">
        <v>19.8536</v>
      </c>
      <c r="EO38" s="166">
        <v>6.0864000000000003</v>
      </c>
      <c r="EP38" s="166">
        <v>4.9736000000000002</v>
      </c>
      <c r="EQ38" s="166">
        <v>-16.388000000000002</v>
      </c>
      <c r="ER38" s="166">
        <v>-33.2532</v>
      </c>
      <c r="ES38" s="166">
        <v>-33.178400000000003</v>
      </c>
      <c r="ET38" s="166">
        <v>8.2360000000000007</v>
      </c>
      <c r="EU38" s="166">
        <v>12.25</v>
      </c>
      <c r="EV38" s="166">
        <v>-11.11</v>
      </c>
      <c r="EW38" s="166">
        <v>0</v>
      </c>
      <c r="EX38" s="166">
        <v>4.3346999999999998</v>
      </c>
      <c r="EY38" s="166">
        <v>-7.0499999999999993E-2</v>
      </c>
      <c r="EZ38" s="166">
        <v>-12.5113</v>
      </c>
      <c r="FA38" s="166">
        <v>-12.581200000000001</v>
      </c>
      <c r="FB38" s="166">
        <v>8.3092000000000006</v>
      </c>
      <c r="FC38" s="166">
        <v>3.1049000000000002</v>
      </c>
      <c r="FD38" s="166">
        <v>-16.2104</v>
      </c>
      <c r="FE38" s="166">
        <v>4.7190000000000003</v>
      </c>
      <c r="FF38" s="165"/>
      <c r="FG38" s="166">
        <v>4.3738000000000001</v>
      </c>
      <c r="FH38" s="166">
        <v>2.8512</v>
      </c>
      <c r="FI38" s="165"/>
      <c r="FJ38" s="166">
        <v>2.4108999999999998</v>
      </c>
      <c r="FK38" s="166">
        <v>9.0426000000000002</v>
      </c>
      <c r="FL38" s="166">
        <v>8.3727999999999998</v>
      </c>
      <c r="FM38" s="166">
        <v>14.0663</v>
      </c>
      <c r="FN38" s="166">
        <v>22.809799999999999</v>
      </c>
      <c r="FO38" s="166">
        <v>22.511199999999999</v>
      </c>
      <c r="FP38" s="166">
        <v>19.693999999999999</v>
      </c>
      <c r="FQ38" s="166">
        <v>29.789000000000001</v>
      </c>
      <c r="FR38" s="166">
        <v>14.454599999999999</v>
      </c>
      <c r="FS38" s="166">
        <v>-12.57</v>
      </c>
      <c r="FT38" s="166">
        <v>-2.4201999999999999</v>
      </c>
      <c r="FU38" s="166">
        <v>0.19159999999999999</v>
      </c>
      <c r="FV38" s="166">
        <v>1.49</v>
      </c>
      <c r="FW38" s="166">
        <v>0.41</v>
      </c>
      <c r="FX38" s="166">
        <v>-15.1029</v>
      </c>
      <c r="FY38" s="165"/>
      <c r="FZ38" s="166">
        <v>7.5209999999999999</v>
      </c>
      <c r="GA38" s="166">
        <v>1.0840000000000001</v>
      </c>
      <c r="GB38" s="165"/>
      <c r="GC38" s="166">
        <v>23.82</v>
      </c>
      <c r="GD38" s="166">
        <v>-38.284399999999998</v>
      </c>
      <c r="GE38" s="166">
        <v>-30.007899999999999</v>
      </c>
      <c r="GF38" s="166">
        <v>-1.39</v>
      </c>
      <c r="GG38" s="166">
        <v>29.1479</v>
      </c>
      <c r="GH38" s="165"/>
      <c r="GI38" s="166">
        <v>31.647400000000001</v>
      </c>
      <c r="GJ38" s="166">
        <v>-12.985799999999999</v>
      </c>
      <c r="GK38" s="166">
        <v>-13.6875</v>
      </c>
      <c r="GL38" s="166">
        <v>2.6198999999999999</v>
      </c>
      <c r="GM38" s="166">
        <v>6.5299999999999997E-2</v>
      </c>
      <c r="GN38" s="165"/>
      <c r="GO38" s="166">
        <v>-12.07</v>
      </c>
      <c r="GP38" s="166">
        <v>-34.421900000000001</v>
      </c>
      <c r="GQ38" s="166">
        <v>8.8886000000000003</v>
      </c>
      <c r="GR38" s="166">
        <v>-24.134799999999998</v>
      </c>
      <c r="GS38" s="166">
        <v>5.1250999999999998</v>
      </c>
      <c r="GT38" s="166">
        <v>4.9951999999999996</v>
      </c>
      <c r="GU38" s="166">
        <v>181.9342</v>
      </c>
      <c r="GV38" s="166">
        <v>0.42549999999999999</v>
      </c>
      <c r="GW38" s="166">
        <v>-4.6599000000000004</v>
      </c>
      <c r="GX38" s="166">
        <v>-19.056699999999999</v>
      </c>
      <c r="GY38" s="166">
        <v>2.5318999999999998</v>
      </c>
      <c r="GZ38" s="166">
        <v>7.0030999999999999</v>
      </c>
      <c r="HA38" s="166">
        <v>9.7396999999999991</v>
      </c>
      <c r="HB38" s="165"/>
      <c r="HC38" s="166">
        <v>-22.756399999999999</v>
      </c>
      <c r="HD38" s="166">
        <v>-22.594200000000001</v>
      </c>
      <c r="HE38" s="166">
        <v>-20.95</v>
      </c>
      <c r="HF38" s="166">
        <v>24.362300000000001</v>
      </c>
      <c r="HG38" s="166">
        <v>25.223800000000001</v>
      </c>
      <c r="HH38" s="166">
        <v>-4.7102000000000004</v>
      </c>
      <c r="HI38" s="166">
        <v>75.548500000000004</v>
      </c>
      <c r="HJ38" s="166">
        <v>-41.719099999999997</v>
      </c>
      <c r="HK38" s="166">
        <v>9.8702000000000005</v>
      </c>
      <c r="HL38" s="165"/>
      <c r="HM38" s="166">
        <v>12.238</v>
      </c>
      <c r="HN38" s="166">
        <v>-10.7224</v>
      </c>
      <c r="HO38" s="166">
        <v>-12.0954</v>
      </c>
      <c r="HP38" s="165"/>
      <c r="HQ38" s="165"/>
      <c r="HR38" s="166">
        <v>-14.039400000000001</v>
      </c>
      <c r="HS38" s="166">
        <v>-13.6823</v>
      </c>
      <c r="HT38" s="166">
        <v>-19.628299999999999</v>
      </c>
      <c r="HU38" s="166">
        <v>-18.9772</v>
      </c>
      <c r="HV38" s="166">
        <v>31.05</v>
      </c>
      <c r="HW38" s="166">
        <v>31.04</v>
      </c>
      <c r="HX38" s="166">
        <v>-33.5</v>
      </c>
      <c r="HY38" s="166">
        <v>-34.299999999999997</v>
      </c>
      <c r="HZ38" s="166">
        <v>0.19500000000000001</v>
      </c>
      <c r="IA38" s="166">
        <v>11.92</v>
      </c>
      <c r="IB38" s="166">
        <v>78.831599999999995</v>
      </c>
      <c r="IC38" s="166">
        <v>27.8721</v>
      </c>
      <c r="ID38" s="166">
        <v>27.5975</v>
      </c>
      <c r="IE38" s="166">
        <v>-10.5</v>
      </c>
      <c r="IF38" s="166">
        <v>-42.7</v>
      </c>
      <c r="IG38" s="166">
        <v>-3.3</v>
      </c>
      <c r="IH38" s="166">
        <v>-3.8</v>
      </c>
      <c r="II38" s="165"/>
      <c r="IJ38" s="165"/>
      <c r="IK38" s="166">
        <v>-170.17689999999999</v>
      </c>
      <c r="IL38" s="166">
        <v>28.613299999999999</v>
      </c>
      <c r="IM38" s="166">
        <v>-231.9752</v>
      </c>
      <c r="IN38" s="166">
        <v>-27.712299999999999</v>
      </c>
      <c r="IO38" s="166">
        <v>-35.097700000000003</v>
      </c>
      <c r="IP38" s="165"/>
      <c r="IQ38" s="166">
        <v>100.7598</v>
      </c>
      <c r="IR38" s="166">
        <v>91.390799999999999</v>
      </c>
      <c r="IS38" s="166">
        <v>121.1619</v>
      </c>
      <c r="IT38" s="166">
        <v>-5.7061000000000002</v>
      </c>
      <c r="IU38" s="166">
        <v>19.779399999999999</v>
      </c>
      <c r="IV38" s="166">
        <v>20.753900000000002</v>
      </c>
      <c r="IW38" s="166">
        <v>18.8736</v>
      </c>
      <c r="IX38" s="166">
        <v>101.36360000000001</v>
      </c>
      <c r="IY38" s="165"/>
      <c r="IZ38" s="166">
        <v>3.2326000000000001</v>
      </c>
      <c r="JA38" s="166">
        <v>-2.4685000000000001</v>
      </c>
      <c r="JB38" s="166">
        <v>-2.8820999999999999</v>
      </c>
      <c r="JC38" s="166">
        <v>3.0649999999999999</v>
      </c>
      <c r="JD38" s="166">
        <v>-12.88</v>
      </c>
      <c r="JE38" s="166">
        <v>-2.2789999999999999</v>
      </c>
      <c r="JF38" s="166">
        <v>-2.286</v>
      </c>
      <c r="JG38" s="166">
        <v>7.92</v>
      </c>
      <c r="JH38" s="166">
        <v>-4.08</v>
      </c>
      <c r="JI38" s="166">
        <v>-5.1989000000000001</v>
      </c>
      <c r="JJ38" s="166">
        <v>-1.8723000000000001</v>
      </c>
      <c r="JK38" s="166">
        <v>4.8936000000000002</v>
      </c>
      <c r="JL38" s="166">
        <v>5.9499999999999997E-2</v>
      </c>
      <c r="JM38" s="166">
        <v>7.6</v>
      </c>
      <c r="JN38" s="166">
        <v>1.5229999999999999</v>
      </c>
      <c r="JO38" s="166">
        <v>0.47399999999999998</v>
      </c>
      <c r="JP38" s="165"/>
      <c r="JQ38" s="165"/>
      <c r="JR38" s="166">
        <v>4.1490999999999998</v>
      </c>
      <c r="JS38" s="166">
        <v>2.8936000000000002</v>
      </c>
      <c r="JT38" s="166">
        <v>3.3580999999999999</v>
      </c>
      <c r="JU38" s="165"/>
      <c r="JV38" s="166">
        <v>28.8</v>
      </c>
      <c r="JW38" s="166">
        <v>4.3677999999999999</v>
      </c>
      <c r="JX38" s="166">
        <v>1.26</v>
      </c>
      <c r="JY38" s="165"/>
      <c r="JZ38" s="166">
        <v>-4.8936000000000002</v>
      </c>
      <c r="KA38" s="166">
        <v>-4.6128999999999998</v>
      </c>
      <c r="KB38" s="166">
        <v>-29.195499999999999</v>
      </c>
      <c r="KC38" s="166">
        <v>-1.9824999999999999</v>
      </c>
      <c r="KD38" s="165"/>
      <c r="KE38" s="166">
        <v>-32.898800000000001</v>
      </c>
      <c r="KF38" s="166">
        <v>0</v>
      </c>
      <c r="KG38" s="166">
        <v>-24.7</v>
      </c>
      <c r="KH38" s="166">
        <v>6.6</v>
      </c>
      <c r="KI38" s="166">
        <v>43.690300000000001</v>
      </c>
      <c r="KJ38" s="166">
        <v>15.7883</v>
      </c>
    </row>
    <row r="39" spans="1:296" ht="18" customHeight="1" x14ac:dyDescent="0.3">
      <c r="A39" s="162" t="s">
        <v>89</v>
      </c>
      <c r="B39" s="162" t="s">
        <v>878</v>
      </c>
      <c r="C39" s="165">
        <v>0</v>
      </c>
      <c r="D39" s="166">
        <v>-0.41020000000000001</v>
      </c>
      <c r="E39" s="166">
        <v>5.8749000000000002</v>
      </c>
      <c r="F39" s="166">
        <v>-11.9556</v>
      </c>
      <c r="G39" s="166">
        <v>6.3345000000000002</v>
      </c>
      <c r="H39" s="166">
        <v>15.8565</v>
      </c>
      <c r="I39" s="165"/>
      <c r="J39" s="166">
        <v>15.717599999999999</v>
      </c>
      <c r="K39" s="165"/>
      <c r="L39" s="166">
        <v>32.310299999999998</v>
      </c>
      <c r="M39" s="166">
        <v>14.4816</v>
      </c>
      <c r="N39" s="166">
        <v>17.5306</v>
      </c>
      <c r="O39" s="166">
        <v>-19.98</v>
      </c>
      <c r="P39" s="166">
        <v>-33</v>
      </c>
      <c r="Q39" s="166">
        <v>6.6</v>
      </c>
      <c r="R39" s="166">
        <v>4.968</v>
      </c>
      <c r="S39" s="166">
        <v>-22</v>
      </c>
      <c r="T39" s="166">
        <v>2.4626999999999999</v>
      </c>
      <c r="U39" s="166">
        <v>-1.6138999999999999</v>
      </c>
      <c r="V39" s="166">
        <v>7.1036999999999999</v>
      </c>
      <c r="W39" s="166">
        <v>7.1626000000000003</v>
      </c>
      <c r="X39" s="166">
        <v>12.276400000000001</v>
      </c>
      <c r="Y39" s="166">
        <v>3.0712000000000002</v>
      </c>
      <c r="Z39" s="166">
        <v>-1.6893</v>
      </c>
      <c r="AA39" s="166">
        <v>2.4102000000000001</v>
      </c>
      <c r="AB39" s="165"/>
      <c r="AC39" s="166">
        <v>-1.1970000000000001</v>
      </c>
      <c r="AD39" s="166">
        <v>0.32200000000000001</v>
      </c>
      <c r="AE39" s="166">
        <v>0.33400000000000002</v>
      </c>
      <c r="AF39" s="166">
        <v>3.3010000000000002</v>
      </c>
      <c r="AG39" s="166">
        <v>0</v>
      </c>
      <c r="AH39" s="166">
        <v>-2.2000000000000002</v>
      </c>
      <c r="AI39" s="166">
        <v>-0.20699999999999999</v>
      </c>
      <c r="AJ39" s="166">
        <v>0.23599999999999999</v>
      </c>
      <c r="AK39" s="165">
        <v>0</v>
      </c>
      <c r="AL39" s="166">
        <v>-5.89</v>
      </c>
      <c r="AM39" s="165"/>
      <c r="AN39" s="166">
        <v>-15.22</v>
      </c>
      <c r="AO39" s="166">
        <v>-15.3</v>
      </c>
      <c r="AP39" s="166">
        <v>6.931</v>
      </c>
      <c r="AQ39" s="166">
        <v>3.2970999999999999</v>
      </c>
      <c r="AR39" s="166">
        <v>22.987100000000002</v>
      </c>
      <c r="AS39" s="166">
        <v>27.766500000000001</v>
      </c>
      <c r="AT39" s="166">
        <v>-13.178900000000001</v>
      </c>
      <c r="AU39" s="166">
        <v>-4.1130000000000004</v>
      </c>
      <c r="AV39" s="166">
        <v>-3.8098999999999998</v>
      </c>
      <c r="AW39" s="166">
        <v>0.70240000000000002</v>
      </c>
      <c r="AX39" s="166">
        <v>0.47020000000000001</v>
      </c>
      <c r="AY39" s="166">
        <v>-18.605399999999999</v>
      </c>
      <c r="AZ39" s="166">
        <v>-15.395799999999999</v>
      </c>
      <c r="BA39" s="166">
        <v>29.699100000000001</v>
      </c>
      <c r="BB39" s="166">
        <v>30.981999999999999</v>
      </c>
      <c r="BC39" s="166">
        <v>103.7649</v>
      </c>
      <c r="BD39" s="166">
        <v>14.860300000000001</v>
      </c>
      <c r="BE39" s="166">
        <v>-6.4</v>
      </c>
      <c r="BF39" s="166">
        <v>-6.3</v>
      </c>
      <c r="BG39" s="166">
        <v>-25.466699999999999</v>
      </c>
      <c r="BH39" s="166">
        <v>-25.372800000000002</v>
      </c>
      <c r="BI39" s="166">
        <v>-4.4546000000000001</v>
      </c>
      <c r="BJ39" s="165"/>
      <c r="BK39" s="166">
        <v>14.2209</v>
      </c>
      <c r="BL39" s="166">
        <v>11.4991</v>
      </c>
      <c r="BM39" s="166">
        <v>6.3834999999999997</v>
      </c>
      <c r="BN39" s="166">
        <v>4.2667000000000002</v>
      </c>
      <c r="BO39" s="166">
        <v>-127.018</v>
      </c>
      <c r="BP39" s="166">
        <v>169.16399999999999</v>
      </c>
      <c r="BQ39" s="166">
        <v>169.19460000000001</v>
      </c>
      <c r="BR39" s="166">
        <v>-51.049599999999998</v>
      </c>
      <c r="BS39" s="166">
        <v>81.319199999999995</v>
      </c>
      <c r="BT39" s="165"/>
      <c r="BU39" s="165"/>
      <c r="BV39" s="165"/>
      <c r="BW39" s="166">
        <v>44.359099999999998</v>
      </c>
      <c r="BX39" s="166">
        <v>11.33</v>
      </c>
      <c r="BY39" s="166">
        <v>11.6</v>
      </c>
      <c r="BZ39" s="166">
        <v>5.83</v>
      </c>
      <c r="CA39" s="166">
        <v>13.07</v>
      </c>
      <c r="CB39" s="166">
        <v>-20.6252</v>
      </c>
      <c r="CC39" s="166">
        <v>-20.089400000000001</v>
      </c>
      <c r="CD39" s="166">
        <v>30.985900000000001</v>
      </c>
      <c r="CE39" s="166">
        <v>29.362400000000001</v>
      </c>
      <c r="CF39" s="166">
        <v>-2.3633000000000002</v>
      </c>
      <c r="CG39" s="166">
        <v>-9.9672000000000001</v>
      </c>
      <c r="CH39" s="166">
        <v>-10.149699999999999</v>
      </c>
      <c r="CI39" s="166">
        <v>13.9434</v>
      </c>
      <c r="CJ39" s="166">
        <v>54.285699999999999</v>
      </c>
      <c r="CK39" s="165"/>
      <c r="CL39" s="165"/>
      <c r="CM39" s="165"/>
      <c r="CN39" s="166">
        <v>-13.1</v>
      </c>
      <c r="CO39" s="166">
        <v>-5.94</v>
      </c>
      <c r="CP39" s="166">
        <v>55.402999999999999</v>
      </c>
      <c r="CQ39" s="166">
        <v>55.506700000000002</v>
      </c>
      <c r="CR39" s="166">
        <v>53.482500000000002</v>
      </c>
      <c r="CS39" s="166">
        <v>91.374899999999997</v>
      </c>
      <c r="CT39" s="166">
        <v>91.244799999999998</v>
      </c>
      <c r="CU39" s="166">
        <v>-24.579599999999999</v>
      </c>
      <c r="CV39" s="166">
        <v>-92.0565</v>
      </c>
      <c r="CW39" s="166">
        <v>-14.638299999999999</v>
      </c>
      <c r="CX39" s="166">
        <v>3.4527999999999999</v>
      </c>
      <c r="CY39" s="166">
        <v>41.52</v>
      </c>
      <c r="CZ39" s="166">
        <v>17.91</v>
      </c>
      <c r="DA39" s="166">
        <v>10.004899999999999</v>
      </c>
      <c r="DB39" s="166">
        <v>9.0851000000000006</v>
      </c>
      <c r="DC39" s="166">
        <v>16.9895</v>
      </c>
      <c r="DD39" s="165"/>
      <c r="DE39" s="166">
        <v>-55.744300000000003</v>
      </c>
      <c r="DF39" s="166">
        <v>-55.389600000000002</v>
      </c>
      <c r="DG39" s="166">
        <v>28.010300000000001</v>
      </c>
      <c r="DH39" s="165"/>
      <c r="DI39" s="166">
        <v>-7.8868</v>
      </c>
      <c r="DJ39" s="166">
        <v>-72.5</v>
      </c>
      <c r="DK39" s="165"/>
      <c r="DL39" s="166">
        <v>0.9698</v>
      </c>
      <c r="DM39" s="166">
        <v>19.0806</v>
      </c>
      <c r="DN39" s="166">
        <v>21.4541</v>
      </c>
      <c r="DO39" s="166">
        <v>33.960900000000002</v>
      </c>
      <c r="DP39" s="166">
        <v>20.440000000000001</v>
      </c>
      <c r="DQ39" s="166">
        <v>-4.6900000000000004</v>
      </c>
      <c r="DR39" s="166">
        <v>19.623000000000001</v>
      </c>
      <c r="DS39" s="166">
        <v>-28.4116</v>
      </c>
      <c r="DT39" s="166">
        <v>-8.92</v>
      </c>
      <c r="DU39" s="166">
        <v>-8.84</v>
      </c>
      <c r="DV39" s="166">
        <v>34.68</v>
      </c>
      <c r="DW39" s="166">
        <v>-6.36</v>
      </c>
      <c r="DX39" s="166">
        <v>-26.945499999999999</v>
      </c>
      <c r="DY39" s="166">
        <v>-13.8909</v>
      </c>
      <c r="DZ39" s="166">
        <v>-38.203000000000003</v>
      </c>
      <c r="EA39" s="166">
        <v>-37.172699999999999</v>
      </c>
      <c r="EB39" s="166">
        <v>55.032899999999998</v>
      </c>
      <c r="EC39" s="166">
        <v>21.606000000000002</v>
      </c>
      <c r="ED39" s="166">
        <v>9.8256999999999994</v>
      </c>
      <c r="EE39" s="166">
        <v>10.274699999999999</v>
      </c>
      <c r="EF39" s="166">
        <v>-7.2446000000000002</v>
      </c>
      <c r="EG39" s="166">
        <v>-19.959599999999998</v>
      </c>
      <c r="EH39" s="166">
        <v>-19.116</v>
      </c>
      <c r="EI39" s="166">
        <v>-13.7209</v>
      </c>
      <c r="EJ39" s="166">
        <v>-78.766400000000004</v>
      </c>
      <c r="EK39" s="165"/>
      <c r="EL39" s="166">
        <v>-16.901199999999999</v>
      </c>
      <c r="EM39" s="166">
        <v>-16.680099999999999</v>
      </c>
      <c r="EN39" s="166">
        <v>20.366099999999999</v>
      </c>
      <c r="EO39" s="166">
        <v>6.3140000000000001</v>
      </c>
      <c r="EP39" s="166">
        <v>4.5430000000000001</v>
      </c>
      <c r="EQ39" s="166">
        <v>-14.852</v>
      </c>
      <c r="ER39" s="166">
        <v>-33.995199999999997</v>
      </c>
      <c r="ES39" s="166">
        <v>-34.111699999999999</v>
      </c>
      <c r="ET39" s="166">
        <v>7.7923999999999998</v>
      </c>
      <c r="EU39" s="165"/>
      <c r="EV39" s="166">
        <v>-11.06</v>
      </c>
      <c r="EW39" s="166">
        <v>0</v>
      </c>
      <c r="EX39" s="166">
        <v>4.4890999999999996</v>
      </c>
      <c r="EY39" s="166">
        <v>-0.48949999999999999</v>
      </c>
      <c r="EZ39" s="166">
        <v>-11.811299999999999</v>
      </c>
      <c r="FA39" s="166">
        <v>-11.9275</v>
      </c>
      <c r="FB39" s="166">
        <v>8.5911000000000008</v>
      </c>
      <c r="FC39" s="166">
        <v>2.6440000000000001</v>
      </c>
      <c r="FD39" s="166">
        <v>-16.682700000000001</v>
      </c>
      <c r="FE39" s="166">
        <v>4.1416000000000004</v>
      </c>
      <c r="FF39" s="165"/>
      <c r="FG39" s="166">
        <v>3.9003000000000001</v>
      </c>
      <c r="FH39" s="166">
        <v>3.5979000000000001</v>
      </c>
      <c r="FI39" s="165"/>
      <c r="FJ39" s="166">
        <v>0</v>
      </c>
      <c r="FK39" s="166">
        <v>8.8751999999999995</v>
      </c>
      <c r="FL39" s="166">
        <v>8.8751999999999995</v>
      </c>
      <c r="FM39" s="166">
        <v>13.564</v>
      </c>
      <c r="FN39" s="166">
        <v>23.536799999999999</v>
      </c>
      <c r="FO39" s="166">
        <v>23.020900000000001</v>
      </c>
      <c r="FP39" s="166">
        <v>19.908100000000001</v>
      </c>
      <c r="FQ39" s="166">
        <v>30.355799999999999</v>
      </c>
      <c r="FR39" s="166">
        <v>14.825699999999999</v>
      </c>
      <c r="FS39" s="166">
        <v>-11.55</v>
      </c>
      <c r="FT39" s="166">
        <v>-2.1198999999999999</v>
      </c>
      <c r="FU39" s="166">
        <v>0.2364</v>
      </c>
      <c r="FV39" s="166">
        <v>1.6</v>
      </c>
      <c r="FW39" s="166">
        <v>0.5</v>
      </c>
      <c r="FX39" s="166">
        <v>-15.3026</v>
      </c>
      <c r="FY39" s="165"/>
      <c r="FZ39" s="166">
        <v>7.4059999999999997</v>
      </c>
      <c r="GA39" s="166">
        <v>1.22</v>
      </c>
      <c r="GB39" s="165"/>
      <c r="GC39" s="166">
        <v>25.99</v>
      </c>
      <c r="GD39" s="166">
        <v>-38.985300000000002</v>
      </c>
      <c r="GE39" s="166">
        <v>-30.757000000000001</v>
      </c>
      <c r="GF39" s="166">
        <v>-1.21</v>
      </c>
      <c r="GG39" s="166">
        <v>32.938499999999998</v>
      </c>
      <c r="GH39" s="165"/>
      <c r="GI39" s="166">
        <v>31.213999999999999</v>
      </c>
      <c r="GJ39" s="166">
        <v>-11.4261</v>
      </c>
      <c r="GK39" s="166">
        <v>-12.077</v>
      </c>
      <c r="GL39" s="166">
        <v>2.6863999999999999</v>
      </c>
      <c r="GM39" s="166">
        <v>3.3799999999999997E-2</v>
      </c>
      <c r="GN39" s="165"/>
      <c r="GO39" s="166">
        <v>-13.0116</v>
      </c>
      <c r="GP39" s="166">
        <v>-34.912199999999999</v>
      </c>
      <c r="GQ39" s="166">
        <v>10.6775</v>
      </c>
      <c r="GR39" s="166">
        <v>-23.2744</v>
      </c>
      <c r="GS39" s="166">
        <v>5.4675000000000002</v>
      </c>
      <c r="GT39" s="166">
        <v>6.2967000000000004</v>
      </c>
      <c r="GU39" s="166">
        <v>181.65940000000001</v>
      </c>
      <c r="GV39" s="166">
        <v>-0.13950000000000001</v>
      </c>
      <c r="GW39" s="166">
        <v>-5.4076000000000004</v>
      </c>
      <c r="GX39" s="166">
        <v>-15.608499999999999</v>
      </c>
      <c r="GY39" s="166">
        <v>2.2101999999999999</v>
      </c>
      <c r="GZ39" s="166">
        <v>7.0469999999999997</v>
      </c>
      <c r="HA39" s="166">
        <v>9.8346</v>
      </c>
      <c r="HB39" s="166">
        <v>1.5806</v>
      </c>
      <c r="HC39" s="166">
        <v>-23.491700000000002</v>
      </c>
      <c r="HD39" s="166">
        <v>-22.369499999999999</v>
      </c>
      <c r="HE39" s="166">
        <v>-20.95</v>
      </c>
      <c r="HF39" s="166">
        <v>24.780200000000001</v>
      </c>
      <c r="HG39" s="166">
        <v>28.272500000000001</v>
      </c>
      <c r="HH39" s="166">
        <v>-6.69</v>
      </c>
      <c r="HI39" s="166">
        <v>73.724400000000003</v>
      </c>
      <c r="HJ39" s="166">
        <v>-40.063400000000001</v>
      </c>
      <c r="HK39" s="166">
        <v>12.2692</v>
      </c>
      <c r="HL39" s="165"/>
      <c r="HM39" s="166">
        <v>11.4298</v>
      </c>
      <c r="HN39" s="166">
        <v>-10.030799999999999</v>
      </c>
      <c r="HO39" s="166">
        <v>-10.642300000000001</v>
      </c>
      <c r="HP39" s="165"/>
      <c r="HQ39" s="165"/>
      <c r="HR39" s="166">
        <v>-14.7095</v>
      </c>
      <c r="HS39" s="166">
        <v>-14.484299999999999</v>
      </c>
      <c r="HT39" s="166">
        <v>-18.810199999999998</v>
      </c>
      <c r="HU39" s="166">
        <v>-18.8856</v>
      </c>
      <c r="HV39" s="166">
        <v>30.8</v>
      </c>
      <c r="HW39" s="166">
        <v>30.35</v>
      </c>
      <c r="HX39" s="166">
        <v>-33.1</v>
      </c>
      <c r="HY39" s="166">
        <v>-33.1</v>
      </c>
      <c r="HZ39" s="166">
        <v>0.19500000000000001</v>
      </c>
      <c r="IA39" s="166">
        <v>9.92</v>
      </c>
      <c r="IB39" s="166">
        <v>77.348500000000001</v>
      </c>
      <c r="IC39" s="166">
        <v>27.335699999999999</v>
      </c>
      <c r="ID39" s="166">
        <v>27.227499999999999</v>
      </c>
      <c r="IE39" s="166">
        <v>-10.6</v>
      </c>
      <c r="IF39" s="166">
        <v>-43</v>
      </c>
      <c r="IG39" s="166">
        <v>-2</v>
      </c>
      <c r="IH39" s="166">
        <v>-2.5</v>
      </c>
      <c r="II39" s="166">
        <v>-18.0124</v>
      </c>
      <c r="IJ39" s="166">
        <v>-18.078499999999998</v>
      </c>
      <c r="IK39" s="166">
        <v>-166.54159999999999</v>
      </c>
      <c r="IL39" s="166">
        <v>29.724499999999999</v>
      </c>
      <c r="IM39" s="166">
        <v>-234.1113</v>
      </c>
      <c r="IN39" s="166">
        <v>-29.477900000000002</v>
      </c>
      <c r="IO39" s="166">
        <v>-34.8264</v>
      </c>
      <c r="IP39" s="165"/>
      <c r="IQ39" s="166">
        <v>97.717500000000001</v>
      </c>
      <c r="IR39" s="166">
        <v>92.410499999999999</v>
      </c>
      <c r="IS39" s="166">
        <v>125.926</v>
      </c>
      <c r="IT39" s="166">
        <v>-2.7757000000000001</v>
      </c>
      <c r="IU39" s="166">
        <v>21.467700000000001</v>
      </c>
      <c r="IV39" s="166">
        <v>19.165400000000002</v>
      </c>
      <c r="IW39" s="166">
        <v>17.088699999999999</v>
      </c>
      <c r="IX39" s="166">
        <v>105.52</v>
      </c>
      <c r="IY39" s="166">
        <v>-240.3329</v>
      </c>
      <c r="IZ39" s="166">
        <v>8.2950999999999997</v>
      </c>
      <c r="JA39" s="166">
        <v>-6.75</v>
      </c>
      <c r="JB39" s="166">
        <v>-2.6013999999999999</v>
      </c>
      <c r="JC39" s="166">
        <v>4.7080000000000002</v>
      </c>
      <c r="JD39" s="166">
        <v>-10.4</v>
      </c>
      <c r="JE39" s="166">
        <v>-2.2570000000000001</v>
      </c>
      <c r="JF39" s="166">
        <v>-2.2719999999999998</v>
      </c>
      <c r="JG39" s="166">
        <v>6.24</v>
      </c>
      <c r="JH39" s="166">
        <v>-6.4</v>
      </c>
      <c r="JI39" s="166">
        <v>-2.1597</v>
      </c>
      <c r="JJ39" s="166">
        <v>5.9499999999999997E-2</v>
      </c>
      <c r="JK39" s="166">
        <v>4.6890999999999998</v>
      </c>
      <c r="JL39" s="166">
        <v>-8.6999999999999994E-2</v>
      </c>
      <c r="JM39" s="166">
        <v>6.3</v>
      </c>
      <c r="JN39" s="166">
        <v>0.79300000000000004</v>
      </c>
      <c r="JO39" s="166">
        <v>1.272</v>
      </c>
      <c r="JP39" s="165"/>
      <c r="JQ39" s="165"/>
      <c r="JR39" s="166">
        <v>3.552</v>
      </c>
      <c r="JS39" s="166">
        <v>3.1322000000000001</v>
      </c>
      <c r="JT39" s="166">
        <v>3.3239999999999998</v>
      </c>
      <c r="JU39" s="165"/>
      <c r="JV39" s="166">
        <v>27.6</v>
      </c>
      <c r="JW39" s="166">
        <v>3.7353999999999998</v>
      </c>
      <c r="JX39" s="166">
        <v>1.23</v>
      </c>
      <c r="JY39" s="165"/>
      <c r="JZ39" s="166">
        <v>-4.3906999999999998</v>
      </c>
      <c r="KA39" s="166">
        <v>-3.6280000000000001</v>
      </c>
      <c r="KB39" s="166">
        <v>-28.9374</v>
      </c>
      <c r="KC39" s="166">
        <v>-1.9204000000000001</v>
      </c>
      <c r="KD39" s="165"/>
      <c r="KE39" s="166">
        <v>-32.558399999999999</v>
      </c>
      <c r="KF39" s="166">
        <v>1.4051</v>
      </c>
      <c r="KG39" s="166">
        <v>-24.7</v>
      </c>
      <c r="KH39" s="166">
        <v>6.2</v>
      </c>
      <c r="KI39" s="166">
        <v>41.199300000000001</v>
      </c>
      <c r="KJ39" s="166">
        <v>11.059200000000001</v>
      </c>
    </row>
    <row r="40" spans="1:296" ht="18" customHeight="1" x14ac:dyDescent="0.3">
      <c r="A40" s="162" t="s">
        <v>89</v>
      </c>
      <c r="B40" s="162" t="s">
        <v>879</v>
      </c>
      <c r="C40" s="167">
        <v>0</v>
      </c>
      <c r="D40" s="168">
        <v>-0.27689999999999998</v>
      </c>
      <c r="E40" s="168">
        <v>5.7164000000000001</v>
      </c>
      <c r="F40" s="168">
        <v>-11.7013</v>
      </c>
      <c r="G40" s="168">
        <v>6.5285000000000002</v>
      </c>
      <c r="H40" s="168">
        <v>15.095499999999999</v>
      </c>
      <c r="I40" s="167"/>
      <c r="J40" s="168">
        <v>15.0314</v>
      </c>
      <c r="K40" s="167"/>
      <c r="L40" s="168">
        <v>31.681100000000001</v>
      </c>
      <c r="M40" s="168">
        <v>14.102600000000001</v>
      </c>
      <c r="N40" s="168">
        <v>17.132100000000001</v>
      </c>
      <c r="O40" s="168">
        <v>-17.760000000000002</v>
      </c>
      <c r="P40" s="168">
        <v>-30.8</v>
      </c>
      <c r="Q40" s="168">
        <v>6.6</v>
      </c>
      <c r="R40" s="168">
        <v>4.968</v>
      </c>
      <c r="S40" s="168">
        <v>-22</v>
      </c>
      <c r="T40" s="168">
        <v>2.8418999999999999</v>
      </c>
      <c r="U40" s="168">
        <v>-2.0807000000000002</v>
      </c>
      <c r="V40" s="168">
        <v>7.2023000000000001</v>
      </c>
      <c r="W40" s="168">
        <v>6.9507000000000003</v>
      </c>
      <c r="X40" s="168">
        <v>12.2662</v>
      </c>
      <c r="Y40" s="168">
        <v>3.1091000000000002</v>
      </c>
      <c r="Z40" s="168">
        <v>-1.6131</v>
      </c>
      <c r="AA40" s="168">
        <v>2.2976999999999999</v>
      </c>
      <c r="AB40" s="167"/>
      <c r="AC40" s="168">
        <v>-0.93730000000000002</v>
      </c>
      <c r="AD40" s="168">
        <v>0.44800000000000001</v>
      </c>
      <c r="AE40" s="168">
        <v>0.46300000000000002</v>
      </c>
      <c r="AF40" s="168">
        <v>3.3210000000000002</v>
      </c>
      <c r="AG40" s="168">
        <v>-2.2200000000000002</v>
      </c>
      <c r="AH40" s="168">
        <v>-2.2000000000000002</v>
      </c>
      <c r="AI40" s="168">
        <v>-0.26600000000000001</v>
      </c>
      <c r="AJ40" s="168">
        <v>0.23300000000000001</v>
      </c>
      <c r="AK40" s="167">
        <v>0</v>
      </c>
      <c r="AL40" s="168">
        <v>-4.87</v>
      </c>
      <c r="AM40" s="167"/>
      <c r="AN40" s="168">
        <v>-15.25</v>
      </c>
      <c r="AO40" s="168">
        <v>-15.11</v>
      </c>
      <c r="AP40" s="168">
        <v>7.1761999999999997</v>
      </c>
      <c r="AQ40" s="168">
        <v>3.4914999999999998</v>
      </c>
      <c r="AR40" s="168">
        <v>23.326000000000001</v>
      </c>
      <c r="AS40" s="168">
        <v>27.5334</v>
      </c>
      <c r="AT40" s="168">
        <v>-16.0489</v>
      </c>
      <c r="AU40" s="168">
        <v>-5.4198000000000004</v>
      </c>
      <c r="AV40" s="168">
        <v>-4.4672999999999998</v>
      </c>
      <c r="AW40" s="168">
        <v>11.5588</v>
      </c>
      <c r="AX40" s="168">
        <v>11.600300000000001</v>
      </c>
      <c r="AY40" s="168">
        <v>-21.319199999999999</v>
      </c>
      <c r="AZ40" s="168">
        <v>-18.4208</v>
      </c>
      <c r="BA40" s="168">
        <v>36.841299999999997</v>
      </c>
      <c r="BB40" s="168">
        <v>38.814599999999999</v>
      </c>
      <c r="BC40" s="168">
        <v>105.193</v>
      </c>
      <c r="BD40" s="168">
        <v>10.406700000000001</v>
      </c>
      <c r="BE40" s="168">
        <v>-6.8</v>
      </c>
      <c r="BF40" s="168">
        <v>-6.7</v>
      </c>
      <c r="BG40" s="168">
        <v>-23.165500000000002</v>
      </c>
      <c r="BH40" s="168">
        <v>-24.800899999999999</v>
      </c>
      <c r="BI40" s="168">
        <v>-4.05</v>
      </c>
      <c r="BJ40" s="167"/>
      <c r="BK40" s="168">
        <v>13.948700000000001</v>
      </c>
      <c r="BL40" s="168">
        <v>11.3413</v>
      </c>
      <c r="BM40" s="168">
        <v>6.0876000000000001</v>
      </c>
      <c r="BN40" s="168">
        <v>4.0228999999999999</v>
      </c>
      <c r="BO40" s="168">
        <v>-110.1718</v>
      </c>
      <c r="BP40" s="168">
        <v>167.69919999999999</v>
      </c>
      <c r="BQ40" s="168">
        <v>168.0959</v>
      </c>
      <c r="BR40" s="168">
        <v>-52.231400000000001</v>
      </c>
      <c r="BS40" s="168">
        <v>87.094099999999997</v>
      </c>
      <c r="BT40" s="167"/>
      <c r="BU40" s="167"/>
      <c r="BV40" s="167"/>
      <c r="BW40" s="168">
        <v>42.223500000000001</v>
      </c>
      <c r="BX40" s="168">
        <v>10.61</v>
      </c>
      <c r="BY40" s="168">
        <v>10.99</v>
      </c>
      <c r="BZ40" s="168">
        <v>5.21</v>
      </c>
      <c r="CA40" s="168">
        <v>12.62</v>
      </c>
      <c r="CB40" s="168">
        <v>-20.357299999999999</v>
      </c>
      <c r="CC40" s="168">
        <v>-20.089400000000001</v>
      </c>
      <c r="CD40" s="168">
        <v>31.2943</v>
      </c>
      <c r="CE40" s="168">
        <v>29.887499999999999</v>
      </c>
      <c r="CF40" s="168">
        <v>-2.4981</v>
      </c>
      <c r="CG40" s="168">
        <v>-11.116</v>
      </c>
      <c r="CH40" s="168">
        <v>-10.7417</v>
      </c>
      <c r="CI40" s="168">
        <v>13.790699999999999</v>
      </c>
      <c r="CJ40" s="168">
        <v>56.846699999999998</v>
      </c>
      <c r="CK40" s="167"/>
      <c r="CL40" s="167"/>
      <c r="CM40" s="167"/>
      <c r="CN40" s="168">
        <v>-12.8</v>
      </c>
      <c r="CO40" s="168">
        <v>-6.11</v>
      </c>
      <c r="CP40" s="168">
        <v>55.888100000000001</v>
      </c>
      <c r="CQ40" s="168">
        <v>56.0946</v>
      </c>
      <c r="CR40" s="168">
        <v>54.250599999999999</v>
      </c>
      <c r="CS40" s="168">
        <v>90.786299999999997</v>
      </c>
      <c r="CT40" s="168">
        <v>89.468199999999996</v>
      </c>
      <c r="CU40" s="168">
        <v>-24.101299999999998</v>
      </c>
      <c r="CV40" s="168">
        <v>-90.644499999999994</v>
      </c>
      <c r="CW40" s="168">
        <v>-14.5975</v>
      </c>
      <c r="CX40" s="168">
        <v>3.5748000000000002</v>
      </c>
      <c r="CY40" s="168">
        <v>40.57</v>
      </c>
      <c r="CZ40" s="168">
        <v>17.62</v>
      </c>
      <c r="DA40" s="168">
        <v>9.8485999999999994</v>
      </c>
      <c r="DB40" s="168">
        <v>8.9873999999999992</v>
      </c>
      <c r="DC40" s="168">
        <v>16.9466</v>
      </c>
      <c r="DD40" s="167"/>
      <c r="DE40" s="168">
        <v>-58.023699999999998</v>
      </c>
      <c r="DF40" s="168">
        <v>-57.4681</v>
      </c>
      <c r="DG40" s="168">
        <v>32.012599999999999</v>
      </c>
      <c r="DH40" s="167"/>
      <c r="DI40" s="168">
        <v>-7.8239999999999998</v>
      </c>
      <c r="DJ40" s="167"/>
      <c r="DK40" s="167"/>
      <c r="DL40" s="168">
        <v>1.0223</v>
      </c>
      <c r="DM40" s="168">
        <v>18.706600000000002</v>
      </c>
      <c r="DN40" s="168">
        <v>20.192399999999999</v>
      </c>
      <c r="DO40" s="168">
        <v>33.218699999999998</v>
      </c>
      <c r="DP40" s="168">
        <v>19.98</v>
      </c>
      <c r="DQ40" s="168">
        <v>-4.53</v>
      </c>
      <c r="DR40" s="168">
        <v>18.956499999999998</v>
      </c>
      <c r="DS40" s="168">
        <v>-31.576799999999999</v>
      </c>
      <c r="DT40" s="168">
        <v>-9.5399999999999991</v>
      </c>
      <c r="DU40" s="168">
        <v>-9.67</v>
      </c>
      <c r="DV40" s="168">
        <v>34.32</v>
      </c>
      <c r="DW40" s="168">
        <v>-7.71</v>
      </c>
      <c r="DX40" s="168">
        <v>-29.0182</v>
      </c>
      <c r="DY40" s="168">
        <v>-14.4091</v>
      </c>
      <c r="DZ40" s="168">
        <v>-40.010300000000001</v>
      </c>
      <c r="EA40" s="168">
        <v>-38.054499999999997</v>
      </c>
      <c r="EB40" s="168">
        <v>54.9617</v>
      </c>
      <c r="EC40" s="168">
        <v>22.140699999999999</v>
      </c>
      <c r="ED40" s="168">
        <v>8.7867999999999995</v>
      </c>
      <c r="EE40" s="168">
        <v>9.3896999999999995</v>
      </c>
      <c r="EF40" s="168">
        <v>-10.5213</v>
      </c>
      <c r="EG40" s="168">
        <v>-22.646799999999999</v>
      </c>
      <c r="EH40" s="168">
        <v>-18.699000000000002</v>
      </c>
      <c r="EI40" s="168">
        <v>-10.583299999999999</v>
      </c>
      <c r="EJ40" s="168">
        <v>-79.287000000000006</v>
      </c>
      <c r="EK40" s="167"/>
      <c r="EL40" s="168">
        <v>-16.380400000000002</v>
      </c>
      <c r="EM40" s="168">
        <v>-16.145399999999999</v>
      </c>
      <c r="EN40" s="168">
        <v>20.3706</v>
      </c>
      <c r="EO40" s="168">
        <v>6.6506999999999996</v>
      </c>
      <c r="EP40" s="168">
        <v>5.4927999999999999</v>
      </c>
      <c r="EQ40" s="168">
        <v>-15.364000000000001</v>
      </c>
      <c r="ER40" s="168">
        <v>-33.802599999999998</v>
      </c>
      <c r="ES40" s="168">
        <v>-33.860599999999998</v>
      </c>
      <c r="ET40" s="168">
        <v>8.8834</v>
      </c>
      <c r="EU40" s="168">
        <v>12.37</v>
      </c>
      <c r="EV40" s="168">
        <v>-9.9700000000000006</v>
      </c>
      <c r="EW40" s="168">
        <v>0</v>
      </c>
      <c r="EX40" s="168">
        <v>3.9518</v>
      </c>
      <c r="EY40" s="168">
        <v>2.302</v>
      </c>
      <c r="EZ40" s="168">
        <v>-11.9185</v>
      </c>
      <c r="FA40" s="168">
        <v>-11.946199999999999</v>
      </c>
      <c r="FB40" s="168">
        <v>8.9846000000000004</v>
      </c>
      <c r="FC40" s="168">
        <v>5.0000999999999998</v>
      </c>
      <c r="FD40" s="168">
        <v>-18.292200000000001</v>
      </c>
      <c r="FE40" s="168">
        <v>4.3337000000000003</v>
      </c>
      <c r="FF40" s="167"/>
      <c r="FG40" s="168">
        <v>4.0175999999999998</v>
      </c>
      <c r="FH40" s="168">
        <v>3.5524</v>
      </c>
      <c r="FI40" s="167"/>
      <c r="FJ40" s="168">
        <v>2.6644000000000001</v>
      </c>
      <c r="FK40" s="168">
        <v>9.2101000000000006</v>
      </c>
      <c r="FL40" s="168">
        <v>9.0426000000000002</v>
      </c>
      <c r="FM40" s="168">
        <v>12.559200000000001</v>
      </c>
      <c r="FN40" s="168">
        <v>23.9588</v>
      </c>
      <c r="FO40" s="168">
        <v>23.3934</v>
      </c>
      <c r="FP40" s="168">
        <v>19.401800000000001</v>
      </c>
      <c r="FQ40" s="168">
        <v>30.051600000000001</v>
      </c>
      <c r="FR40" s="168">
        <v>13.893000000000001</v>
      </c>
      <c r="FS40" s="168">
        <v>-12.16</v>
      </c>
      <c r="FT40" s="168">
        <v>-2.2097000000000002</v>
      </c>
      <c r="FU40" s="168">
        <v>0.21629999999999999</v>
      </c>
      <c r="FV40" s="168">
        <v>1.34</v>
      </c>
      <c r="FW40" s="168">
        <v>0.85</v>
      </c>
      <c r="FX40" s="168">
        <v>-14.3843</v>
      </c>
      <c r="FY40" s="167"/>
      <c r="FZ40" s="168">
        <v>7.5060000000000002</v>
      </c>
      <c r="GA40" s="168">
        <v>1.0980000000000001</v>
      </c>
      <c r="GB40" s="167"/>
      <c r="GC40" s="168">
        <v>24.73</v>
      </c>
      <c r="GD40" s="168">
        <v>-39.077399999999997</v>
      </c>
      <c r="GE40" s="168">
        <v>-30.648599999999998</v>
      </c>
      <c r="GF40" s="168">
        <v>-1.18</v>
      </c>
      <c r="GG40" s="168">
        <v>30.453499999999998</v>
      </c>
      <c r="GH40" s="167"/>
      <c r="GI40" s="168">
        <v>29.843900000000001</v>
      </c>
      <c r="GJ40" s="168">
        <v>-12.0067</v>
      </c>
      <c r="GK40" s="168">
        <v>-12.768000000000001</v>
      </c>
      <c r="GL40" s="168">
        <v>2.6793999999999998</v>
      </c>
      <c r="GM40" s="167"/>
      <c r="GN40" s="167"/>
      <c r="GO40" s="168">
        <v>-12.862500000000001</v>
      </c>
      <c r="GP40" s="168">
        <v>-34.619199999999999</v>
      </c>
      <c r="GQ40" s="168">
        <v>10.201499999999999</v>
      </c>
      <c r="GR40" s="168">
        <v>-22.485900000000001</v>
      </c>
      <c r="GS40" s="168">
        <v>6.5689000000000002</v>
      </c>
      <c r="GT40" s="168">
        <v>6.5621</v>
      </c>
      <c r="GU40" s="168">
        <v>184.7278</v>
      </c>
      <c r="GV40" s="168">
        <v>-6.5299999999999997E-2</v>
      </c>
      <c r="GW40" s="168">
        <v>-5.2412999999999998</v>
      </c>
      <c r="GX40" s="168">
        <v>-17.0335</v>
      </c>
      <c r="GY40" s="168">
        <v>2.7427999999999999</v>
      </c>
      <c r="GZ40" s="168">
        <v>7.1276000000000002</v>
      </c>
      <c r="HA40" s="168">
        <v>9.8661999999999992</v>
      </c>
      <c r="HB40" s="168">
        <v>2</v>
      </c>
      <c r="HC40" s="168">
        <v>-23.5076</v>
      </c>
      <c r="HD40" s="168">
        <v>-22.3857</v>
      </c>
      <c r="HE40" s="168">
        <v>-21.37</v>
      </c>
      <c r="HF40" s="168">
        <v>25.1053</v>
      </c>
      <c r="HG40" s="168">
        <v>27.651800000000001</v>
      </c>
      <c r="HH40" s="168">
        <v>-6.3354999999999997</v>
      </c>
      <c r="HI40" s="168">
        <v>73.636399999999995</v>
      </c>
      <c r="HJ40" s="168">
        <v>-39.356900000000003</v>
      </c>
      <c r="HK40" s="168">
        <v>12.405799999999999</v>
      </c>
      <c r="HL40" s="167"/>
      <c r="HM40" s="168">
        <v>10.9794</v>
      </c>
      <c r="HN40" s="168">
        <v>0</v>
      </c>
      <c r="HO40" s="168">
        <v>0</v>
      </c>
      <c r="HP40" s="167"/>
      <c r="HQ40" s="167"/>
      <c r="HR40" s="168">
        <v>-13.935</v>
      </c>
      <c r="HS40" s="168">
        <v>-13.7537</v>
      </c>
      <c r="HT40" s="168">
        <v>-17.980899999999998</v>
      </c>
      <c r="HU40" s="168">
        <v>-18.020700000000001</v>
      </c>
      <c r="HV40" s="168">
        <v>29.46</v>
      </c>
      <c r="HW40" s="168">
        <v>29.57</v>
      </c>
      <c r="HX40" s="168">
        <v>-32.6</v>
      </c>
      <c r="HY40" s="168">
        <v>-32.799999999999997</v>
      </c>
      <c r="HZ40" s="168">
        <v>0.19500000000000001</v>
      </c>
      <c r="IA40" s="168">
        <v>9.1999999999999993</v>
      </c>
      <c r="IB40" s="168">
        <v>78.615600000000001</v>
      </c>
      <c r="IC40" s="168">
        <v>27.392199999999999</v>
      </c>
      <c r="ID40" s="168">
        <v>27.3172</v>
      </c>
      <c r="IE40" s="168">
        <v>-10.6</v>
      </c>
      <c r="IF40" s="168">
        <v>-43.1</v>
      </c>
      <c r="IG40" s="168">
        <v>-2.8</v>
      </c>
      <c r="IH40" s="168">
        <v>-3.3</v>
      </c>
      <c r="II40" s="167"/>
      <c r="IJ40" s="167"/>
      <c r="IK40" s="168">
        <v>-164.35640000000001</v>
      </c>
      <c r="IL40" s="168">
        <v>30.043099999999999</v>
      </c>
      <c r="IM40" s="168">
        <v>-236.11080000000001</v>
      </c>
      <c r="IN40" s="168">
        <v>-30.449400000000001</v>
      </c>
      <c r="IO40" s="168">
        <v>-34.579000000000001</v>
      </c>
      <c r="IP40" s="167"/>
      <c r="IQ40" s="168">
        <v>95.473600000000005</v>
      </c>
      <c r="IR40" s="168">
        <v>91.4041</v>
      </c>
      <c r="IS40" s="168">
        <v>128.08150000000001</v>
      </c>
      <c r="IT40" s="168">
        <v>-3.1505000000000001</v>
      </c>
      <c r="IU40" s="168">
        <v>21.986999999999998</v>
      </c>
      <c r="IV40" s="168">
        <v>20.566199999999998</v>
      </c>
      <c r="IW40" s="168">
        <v>17.9984</v>
      </c>
      <c r="IX40" s="168">
        <v>109.13460000000001</v>
      </c>
      <c r="IY40" s="168">
        <v>-242.79669999999999</v>
      </c>
      <c r="IZ40" s="168">
        <v>9.6109000000000009</v>
      </c>
      <c r="JA40" s="168">
        <v>-6.4877000000000002</v>
      </c>
      <c r="JB40" s="168">
        <v>-2.9529000000000001</v>
      </c>
      <c r="JC40" s="168">
        <v>6.3280000000000003</v>
      </c>
      <c r="JD40" s="168">
        <v>-9.44</v>
      </c>
      <c r="JE40" s="168">
        <v>-2.2040000000000002</v>
      </c>
      <c r="JF40" s="168">
        <v>-2.2250000000000001</v>
      </c>
      <c r="JG40" s="168">
        <v>5.44</v>
      </c>
      <c r="JH40" s="168">
        <v>-6.16</v>
      </c>
      <c r="JI40" s="168">
        <v>-1.5048999999999999</v>
      </c>
      <c r="JJ40" s="168">
        <v>3.2000000000000001E-2</v>
      </c>
      <c r="JK40" s="168">
        <v>5.0125999999999999</v>
      </c>
      <c r="JL40" s="168">
        <v>-0.23350000000000001</v>
      </c>
      <c r="JM40" s="168">
        <v>6.3</v>
      </c>
      <c r="JN40" s="168">
        <v>1.859</v>
      </c>
      <c r="JO40" s="168">
        <v>1.794</v>
      </c>
      <c r="JP40" s="167"/>
      <c r="JQ40" s="167"/>
      <c r="JR40" s="168">
        <v>4.8268000000000004</v>
      </c>
      <c r="JS40" s="168">
        <v>3.7839</v>
      </c>
      <c r="JT40" s="168">
        <v>4.4528999999999996</v>
      </c>
      <c r="JU40" s="167"/>
      <c r="JV40" s="168">
        <v>28.1</v>
      </c>
      <c r="JW40" s="168">
        <v>3.3075000000000001</v>
      </c>
      <c r="JX40" s="168">
        <v>1.1599999999999999</v>
      </c>
      <c r="JY40" s="167"/>
      <c r="JZ40" s="168">
        <v>-4.4184000000000001</v>
      </c>
      <c r="KA40" s="168">
        <v>-4.5351999999999997</v>
      </c>
      <c r="KB40" s="168">
        <v>-28.964400000000001</v>
      </c>
      <c r="KC40" s="168">
        <v>-2.3953000000000002</v>
      </c>
      <c r="KD40" s="167"/>
      <c r="KE40" s="168">
        <v>-31.855799999999999</v>
      </c>
      <c r="KF40" s="168">
        <v>0</v>
      </c>
      <c r="KG40" s="168">
        <v>-24.9</v>
      </c>
      <c r="KH40" s="168">
        <v>6.5</v>
      </c>
      <c r="KI40" s="168">
        <v>39.789900000000003</v>
      </c>
      <c r="KJ40" s="168">
        <v>10.9016</v>
      </c>
    </row>
    <row r="41" spans="1:296" ht="18" customHeight="1" x14ac:dyDescent="0.3">
      <c r="A41" s="162" t="s">
        <v>89</v>
      </c>
      <c r="B41" s="162" t="s">
        <v>880</v>
      </c>
      <c r="C41" s="163">
        <v>0</v>
      </c>
      <c r="D41" s="164">
        <v>-0.18060000000000001</v>
      </c>
      <c r="E41" s="164">
        <v>5.9432</v>
      </c>
      <c r="F41" s="164">
        <v>-11.602399999999999</v>
      </c>
      <c r="G41" s="164">
        <v>7.0525000000000002</v>
      </c>
      <c r="H41" s="164">
        <v>14.482200000000001</v>
      </c>
      <c r="I41" s="163"/>
      <c r="J41" s="164">
        <v>14.5913</v>
      </c>
      <c r="K41" s="163"/>
      <c r="L41" s="164">
        <v>31.294499999999999</v>
      </c>
      <c r="M41" s="164">
        <v>13.880599999999999</v>
      </c>
      <c r="N41" s="164">
        <v>17.168800000000001</v>
      </c>
      <c r="O41" s="164">
        <v>-22.2</v>
      </c>
      <c r="P41" s="164">
        <v>-30.8</v>
      </c>
      <c r="Q41" s="164">
        <v>6.6</v>
      </c>
      <c r="R41" s="164">
        <v>4.968</v>
      </c>
      <c r="S41" s="164">
        <v>-22</v>
      </c>
      <c r="T41" s="164">
        <v>2.8287</v>
      </c>
      <c r="U41" s="164">
        <v>-2.7883</v>
      </c>
      <c r="V41" s="164">
        <v>6.8246000000000002</v>
      </c>
      <c r="W41" s="164">
        <v>6.8201999999999998</v>
      </c>
      <c r="X41" s="164">
        <v>11.8969</v>
      </c>
      <c r="Y41" s="164">
        <v>3.2296</v>
      </c>
      <c r="Z41" s="164">
        <v>-1.5812999999999999</v>
      </c>
      <c r="AA41" s="164">
        <v>2.4359999999999999</v>
      </c>
      <c r="AB41" s="163"/>
      <c r="AC41" s="164">
        <v>-0.79010000000000002</v>
      </c>
      <c r="AD41" s="164">
        <v>0.39200000000000002</v>
      </c>
      <c r="AE41" s="164">
        <v>0.41699999999999998</v>
      </c>
      <c r="AF41" s="164">
        <v>3.2189999999999999</v>
      </c>
      <c r="AG41" s="164">
        <v>0</v>
      </c>
      <c r="AH41" s="164">
        <v>-4.4000000000000004</v>
      </c>
      <c r="AI41" s="164">
        <v>-0.39400000000000002</v>
      </c>
      <c r="AJ41" s="164">
        <v>0.23699999999999999</v>
      </c>
      <c r="AK41" s="163">
        <v>0</v>
      </c>
      <c r="AL41" s="164">
        <v>-5.64</v>
      </c>
      <c r="AM41" s="163"/>
      <c r="AN41" s="164">
        <v>-14.7</v>
      </c>
      <c r="AO41" s="164">
        <v>-14.76</v>
      </c>
      <c r="AP41" s="164">
        <v>7.165</v>
      </c>
      <c r="AQ41" s="164">
        <v>3.7646000000000002</v>
      </c>
      <c r="AR41" s="164">
        <v>23.214500000000001</v>
      </c>
      <c r="AS41" s="164">
        <v>27.820499999999999</v>
      </c>
      <c r="AT41" s="164">
        <v>-15.6983</v>
      </c>
      <c r="AU41" s="164">
        <v>-5.9485000000000001</v>
      </c>
      <c r="AV41" s="164">
        <v>-5.8338999999999999</v>
      </c>
      <c r="AW41" s="164">
        <v>8.1300000000000008</v>
      </c>
      <c r="AX41" s="164">
        <v>12.6403</v>
      </c>
      <c r="AY41" s="164">
        <v>-19.122699999999998</v>
      </c>
      <c r="AZ41" s="164">
        <v>-17.283799999999999</v>
      </c>
      <c r="BA41" s="164">
        <v>33.9754</v>
      </c>
      <c r="BB41" s="164">
        <v>34.182600000000001</v>
      </c>
      <c r="BC41" s="164">
        <v>102.3802</v>
      </c>
      <c r="BD41" s="164">
        <v>9.5912000000000006</v>
      </c>
      <c r="BE41" s="164">
        <v>-6.4</v>
      </c>
      <c r="BF41" s="164">
        <v>-6.3</v>
      </c>
      <c r="BG41" s="164">
        <v>-22.9923</v>
      </c>
      <c r="BH41" s="164">
        <v>-23.426400000000001</v>
      </c>
      <c r="BI41" s="164">
        <v>-4.2511000000000001</v>
      </c>
      <c r="BJ41" s="163"/>
      <c r="BK41" s="164">
        <v>14.2433</v>
      </c>
      <c r="BL41" s="164">
        <v>11.2964</v>
      </c>
      <c r="BM41" s="164">
        <v>5.7803000000000004</v>
      </c>
      <c r="BN41" s="164">
        <v>3.8475000000000001</v>
      </c>
      <c r="BO41" s="164">
        <v>-111.1484</v>
      </c>
      <c r="BP41" s="164">
        <v>166.9057</v>
      </c>
      <c r="BQ41" s="164">
        <v>167.8212</v>
      </c>
      <c r="BR41" s="164">
        <v>-48.870800000000003</v>
      </c>
      <c r="BS41" s="164">
        <v>85.856200000000001</v>
      </c>
      <c r="BT41" s="163"/>
      <c r="BU41" s="163"/>
      <c r="BV41" s="163"/>
      <c r="BW41" s="164">
        <v>42.1736</v>
      </c>
      <c r="BX41" s="164">
        <v>10.82</v>
      </c>
      <c r="BY41" s="164">
        <v>10.86</v>
      </c>
      <c r="BZ41" s="164">
        <v>5.35</v>
      </c>
      <c r="CA41" s="164">
        <v>12.98</v>
      </c>
      <c r="CB41" s="164">
        <v>-20.089400000000001</v>
      </c>
      <c r="CC41" s="164">
        <v>-20.7592</v>
      </c>
      <c r="CD41" s="164">
        <v>30.654399999999999</v>
      </c>
      <c r="CE41" s="164">
        <v>29.519600000000001</v>
      </c>
      <c r="CF41" s="164">
        <v>-1.5725</v>
      </c>
      <c r="CG41" s="164">
        <v>-9.7905999999999995</v>
      </c>
      <c r="CH41" s="164">
        <v>-9.4768000000000008</v>
      </c>
      <c r="CI41" s="164">
        <v>14.5633</v>
      </c>
      <c r="CJ41" s="164">
        <v>52.833399999999997</v>
      </c>
      <c r="CK41" s="163"/>
      <c r="CL41" s="163"/>
      <c r="CM41" s="163"/>
      <c r="CN41" s="164">
        <v>-13.7</v>
      </c>
      <c r="CO41" s="164">
        <v>-6.2</v>
      </c>
      <c r="CP41" s="164">
        <v>54.7149</v>
      </c>
      <c r="CQ41" s="164">
        <v>54.198799999999999</v>
      </c>
      <c r="CR41" s="164">
        <v>52.355600000000003</v>
      </c>
      <c r="CS41" s="164">
        <v>89.833600000000004</v>
      </c>
      <c r="CT41" s="164">
        <v>89.340100000000007</v>
      </c>
      <c r="CU41" s="164">
        <v>-23.1938</v>
      </c>
      <c r="CV41" s="164">
        <v>-91.289699999999996</v>
      </c>
      <c r="CW41" s="164">
        <v>-13.2507</v>
      </c>
      <c r="CX41" s="164">
        <v>3.4409999999999998</v>
      </c>
      <c r="CY41" s="164">
        <v>40.270000000000003</v>
      </c>
      <c r="CZ41" s="164">
        <v>17.54</v>
      </c>
      <c r="DA41" s="164">
        <v>9.6923999999999992</v>
      </c>
      <c r="DB41" s="164">
        <v>8.6944999999999997</v>
      </c>
      <c r="DC41" s="164">
        <v>16.6266</v>
      </c>
      <c r="DD41" s="163"/>
      <c r="DE41" s="164">
        <v>-53.747700000000002</v>
      </c>
      <c r="DF41" s="164">
        <v>-53.999299999999998</v>
      </c>
      <c r="DG41" s="164">
        <v>26.2316</v>
      </c>
      <c r="DH41" s="163"/>
      <c r="DI41" s="164">
        <v>-7.8598999999999997</v>
      </c>
      <c r="DJ41" s="164">
        <v>-69.900000000000006</v>
      </c>
      <c r="DK41" s="164">
        <v>-69.5</v>
      </c>
      <c r="DL41" s="164">
        <v>0.75739999999999996</v>
      </c>
      <c r="DM41" s="164">
        <v>17.584599999999998</v>
      </c>
      <c r="DN41" s="164">
        <v>20.8233</v>
      </c>
      <c r="DO41" s="164">
        <v>31.919899999999998</v>
      </c>
      <c r="DP41" s="164">
        <v>18.84</v>
      </c>
      <c r="DQ41" s="164">
        <v>-4.8</v>
      </c>
      <c r="DR41" s="164">
        <v>18.475999999999999</v>
      </c>
      <c r="DS41" s="164">
        <v>-26.641500000000001</v>
      </c>
      <c r="DT41" s="164">
        <v>-9.83</v>
      </c>
      <c r="DU41" s="164">
        <v>-9.89</v>
      </c>
      <c r="DV41" s="164">
        <v>35.200000000000003</v>
      </c>
      <c r="DW41" s="164">
        <v>-7.98</v>
      </c>
      <c r="DX41" s="164">
        <v>-25.090900000000001</v>
      </c>
      <c r="DY41" s="164">
        <v>-13.0091</v>
      </c>
      <c r="DZ41" s="164">
        <v>-38.0593</v>
      </c>
      <c r="EA41" s="164">
        <v>-36.445500000000003</v>
      </c>
      <c r="EB41" s="164">
        <v>53.491700000000002</v>
      </c>
      <c r="EC41" s="164">
        <v>20.1082</v>
      </c>
      <c r="ED41" s="164">
        <v>8.1438000000000006</v>
      </c>
      <c r="EE41" s="164">
        <v>9.7235999999999994</v>
      </c>
      <c r="EF41" s="164">
        <v>-11.6532</v>
      </c>
      <c r="EG41" s="164">
        <v>-21.1358</v>
      </c>
      <c r="EH41" s="164">
        <v>-17.748999999999999</v>
      </c>
      <c r="EI41" s="164">
        <v>-15.369</v>
      </c>
      <c r="EJ41" s="164">
        <v>-79.048599999999993</v>
      </c>
      <c r="EK41" s="163"/>
      <c r="EL41" s="164">
        <v>-15.547700000000001</v>
      </c>
      <c r="EM41" s="164">
        <v>-13.8468</v>
      </c>
      <c r="EN41" s="164">
        <v>20.4864</v>
      </c>
      <c r="EO41" s="164">
        <v>6.3571</v>
      </c>
      <c r="EP41" s="164">
        <v>5.1902999999999997</v>
      </c>
      <c r="EQ41" s="164">
        <v>-20.484000000000002</v>
      </c>
      <c r="ER41" s="164">
        <v>-32.427700000000002</v>
      </c>
      <c r="ES41" s="164">
        <v>-31.989899999999999</v>
      </c>
      <c r="ET41" s="164">
        <v>9.1005000000000003</v>
      </c>
      <c r="EU41" s="164">
        <v>18.760000000000002</v>
      </c>
      <c r="EV41" s="164">
        <v>-6.55</v>
      </c>
      <c r="EW41" s="164">
        <v>-1.5</v>
      </c>
      <c r="EX41" s="164">
        <v>3.931</v>
      </c>
      <c r="EY41" s="164">
        <v>1.9296</v>
      </c>
      <c r="EZ41" s="164">
        <v>-11.4749</v>
      </c>
      <c r="FA41" s="164">
        <v>-11.508699999999999</v>
      </c>
      <c r="FB41" s="164">
        <v>8.5162999999999993</v>
      </c>
      <c r="FC41" s="164">
        <v>11.787699999999999</v>
      </c>
      <c r="FD41" s="164">
        <v>-18.6785</v>
      </c>
      <c r="FE41" s="164">
        <v>4.4088000000000003</v>
      </c>
      <c r="FF41" s="163"/>
      <c r="FG41" s="164">
        <v>4.1311999999999998</v>
      </c>
      <c r="FH41" s="164">
        <v>3.5588000000000002</v>
      </c>
      <c r="FI41" s="163"/>
      <c r="FJ41" s="164">
        <v>2.4809999999999999</v>
      </c>
      <c r="FK41" s="164">
        <v>9.0426000000000002</v>
      </c>
      <c r="FL41" s="164">
        <v>8.3727999999999998</v>
      </c>
      <c r="FM41" s="164">
        <v>14.401199999999999</v>
      </c>
      <c r="FN41" s="164">
        <v>21.799700000000001</v>
      </c>
      <c r="FO41" s="164">
        <v>22.600999999999999</v>
      </c>
      <c r="FP41" s="164">
        <v>20.5504</v>
      </c>
      <c r="FQ41" s="164">
        <v>31.155000000000001</v>
      </c>
      <c r="FR41" s="164">
        <v>14.313000000000001</v>
      </c>
      <c r="FS41" s="164">
        <v>-12.14</v>
      </c>
      <c r="FT41" s="164">
        <v>-2.2097000000000002</v>
      </c>
      <c r="FU41" s="164">
        <v>0.19620000000000001</v>
      </c>
      <c r="FV41" s="164">
        <v>1.44</v>
      </c>
      <c r="FW41" s="164">
        <v>0.15</v>
      </c>
      <c r="FX41" s="164">
        <v>-14.7271</v>
      </c>
      <c r="FY41" s="163"/>
      <c r="FZ41" s="164">
        <v>7.4809999999999999</v>
      </c>
      <c r="GA41" s="164">
        <v>0.60799999999999998</v>
      </c>
      <c r="GB41" s="163"/>
      <c r="GC41" s="164">
        <v>24.11</v>
      </c>
      <c r="GD41" s="164">
        <v>-39.427300000000002</v>
      </c>
      <c r="GE41" s="164">
        <v>-30.9116</v>
      </c>
      <c r="GF41" s="164">
        <v>-1.42</v>
      </c>
      <c r="GG41" s="164">
        <v>29.323</v>
      </c>
      <c r="GH41" s="163"/>
      <c r="GI41" s="164">
        <v>29.7957</v>
      </c>
      <c r="GJ41" s="164">
        <v>-11.7134</v>
      </c>
      <c r="GK41" s="164">
        <v>-12.400499999999999</v>
      </c>
      <c r="GL41" s="164">
        <v>2.6859000000000002</v>
      </c>
      <c r="GM41" s="164">
        <v>7.0499999999999993E-2</v>
      </c>
      <c r="GN41" s="163"/>
      <c r="GO41" s="164">
        <v>-12.731299999999999</v>
      </c>
      <c r="GP41" s="164">
        <v>-34.683500000000002</v>
      </c>
      <c r="GQ41" s="164">
        <v>10.1648</v>
      </c>
      <c r="GR41" s="164">
        <v>-22.946899999999999</v>
      </c>
      <c r="GS41" s="164">
        <v>6.4055</v>
      </c>
      <c r="GT41" s="164">
        <v>6.2298999999999998</v>
      </c>
      <c r="GU41" s="164">
        <v>183.38079999999999</v>
      </c>
      <c r="GV41" s="164">
        <v>-1.1501999999999999</v>
      </c>
      <c r="GW41" s="164">
        <v>-5.7514000000000003</v>
      </c>
      <c r="GX41" s="164">
        <v>-16.2517</v>
      </c>
      <c r="GY41" s="164">
        <v>2.6979000000000002</v>
      </c>
      <c r="GZ41" s="164">
        <v>7.1421999999999999</v>
      </c>
      <c r="HA41" s="164">
        <v>9.89</v>
      </c>
      <c r="HB41" s="164">
        <v>2.0756000000000001</v>
      </c>
      <c r="HC41" s="164">
        <v>-23.828199999999999</v>
      </c>
      <c r="HD41" s="164">
        <v>-22.797699999999999</v>
      </c>
      <c r="HE41" s="164">
        <v>-21.37</v>
      </c>
      <c r="HF41" s="164">
        <v>25.806000000000001</v>
      </c>
      <c r="HG41" s="164">
        <v>30.042400000000001</v>
      </c>
      <c r="HH41" s="164">
        <v>-8.5309000000000008</v>
      </c>
      <c r="HI41" s="164">
        <v>71.254999999999995</v>
      </c>
      <c r="HJ41" s="164">
        <v>-40.0869</v>
      </c>
      <c r="HK41" s="164">
        <v>12.3889</v>
      </c>
      <c r="HL41" s="163"/>
      <c r="HM41" s="164">
        <v>12.269600000000001</v>
      </c>
      <c r="HN41" s="164">
        <v>-10.1494</v>
      </c>
      <c r="HO41" s="164">
        <v>-11.038399999999999</v>
      </c>
      <c r="HP41" s="163"/>
      <c r="HQ41" s="163"/>
      <c r="HR41" s="164">
        <v>-14.2921</v>
      </c>
      <c r="HS41" s="164">
        <v>-13.9734</v>
      </c>
      <c r="HT41" s="164">
        <v>-17.549399999999999</v>
      </c>
      <c r="HU41" s="164">
        <v>-17.4344</v>
      </c>
      <c r="HV41" s="164">
        <v>25.83</v>
      </c>
      <c r="HW41" s="164">
        <v>25.81</v>
      </c>
      <c r="HX41" s="164">
        <v>-25.1</v>
      </c>
      <c r="HY41" s="164">
        <v>-25.5</v>
      </c>
      <c r="HZ41" s="164">
        <v>0.3342</v>
      </c>
      <c r="IA41" s="164">
        <v>6</v>
      </c>
      <c r="IB41" s="164">
        <v>67.830500000000001</v>
      </c>
      <c r="IC41" s="164">
        <v>23.324200000000001</v>
      </c>
      <c r="ID41" s="164">
        <v>23.0992</v>
      </c>
      <c r="IE41" s="164">
        <v>-11.4</v>
      </c>
      <c r="IF41" s="164">
        <v>-30.3</v>
      </c>
      <c r="IG41" s="164">
        <v>-2.4</v>
      </c>
      <c r="IH41" s="164">
        <v>-3</v>
      </c>
      <c r="II41" s="163"/>
      <c r="IJ41" s="163"/>
      <c r="IK41" s="164">
        <v>-163.84030000000001</v>
      </c>
      <c r="IL41" s="164">
        <v>28.74</v>
      </c>
      <c r="IM41" s="164">
        <v>-232.4015</v>
      </c>
      <c r="IN41" s="164">
        <v>-29.7087</v>
      </c>
      <c r="IO41" s="164">
        <v>-33.567799999999998</v>
      </c>
      <c r="IP41" s="163"/>
      <c r="IQ41" s="164">
        <v>98.057699999999997</v>
      </c>
      <c r="IR41" s="164">
        <v>89.401700000000005</v>
      </c>
      <c r="IS41" s="164">
        <v>128.5051</v>
      </c>
      <c r="IT41" s="164">
        <v>-2.5265</v>
      </c>
      <c r="IU41" s="164">
        <v>21.048500000000001</v>
      </c>
      <c r="IV41" s="164">
        <v>20.992100000000001</v>
      </c>
      <c r="IW41" s="164">
        <v>19.356200000000001</v>
      </c>
      <c r="IX41" s="164">
        <v>107.50409999999999</v>
      </c>
      <c r="IY41" s="164">
        <v>-243.53360000000001</v>
      </c>
      <c r="IZ41" s="164">
        <v>7.4622000000000002</v>
      </c>
      <c r="JA41" s="164">
        <v>-5.0106999999999999</v>
      </c>
      <c r="JB41" s="164">
        <v>-2.2010000000000001</v>
      </c>
      <c r="JC41" s="164">
        <v>6.2</v>
      </c>
      <c r="JD41" s="164">
        <v>-5.44</v>
      </c>
      <c r="JE41" s="164">
        <v>-2.226</v>
      </c>
      <c r="JF41" s="164">
        <v>-2.234</v>
      </c>
      <c r="JG41" s="164">
        <v>0.64</v>
      </c>
      <c r="JH41" s="164">
        <v>-1.52</v>
      </c>
      <c r="JI41" s="164">
        <v>-1.6027</v>
      </c>
      <c r="JJ41" s="164">
        <v>-3.9230999999999998</v>
      </c>
      <c r="JK41" s="164">
        <v>0.76449999999999996</v>
      </c>
      <c r="JL41" s="164">
        <v>5.7450000000000001</v>
      </c>
      <c r="JM41" s="164">
        <v>7.9</v>
      </c>
      <c r="JN41" s="164">
        <v>0.97399999999999998</v>
      </c>
      <c r="JO41" s="164">
        <v>0.627</v>
      </c>
      <c r="JP41" s="164">
        <v>2.1425999999999998</v>
      </c>
      <c r="JQ41" s="164">
        <v>2.4411999999999998</v>
      </c>
      <c r="JR41" s="164">
        <v>4.3552999999999997</v>
      </c>
      <c r="JS41" s="164">
        <v>3.4725999999999999</v>
      </c>
      <c r="JT41" s="164">
        <v>3.5264000000000002</v>
      </c>
      <c r="JU41" s="163"/>
      <c r="JV41" s="164">
        <v>14</v>
      </c>
      <c r="JW41" s="164">
        <v>5.2626999999999997</v>
      </c>
      <c r="JX41" s="164">
        <v>1.1399999999999999</v>
      </c>
      <c r="JY41" s="163"/>
      <c r="JZ41" s="164">
        <v>-5.0734000000000004</v>
      </c>
      <c r="KA41" s="164">
        <v>-4.8182999999999998</v>
      </c>
      <c r="KB41" s="164">
        <v>-28.9146</v>
      </c>
      <c r="KC41" s="164">
        <v>-1.7764</v>
      </c>
      <c r="KD41" s="163"/>
      <c r="KE41" s="164">
        <v>-33.658299999999997</v>
      </c>
      <c r="KF41" s="164">
        <v>0</v>
      </c>
      <c r="KG41" s="164">
        <v>-10.6</v>
      </c>
      <c r="KH41" s="164">
        <v>-6.4</v>
      </c>
      <c r="KI41" s="164">
        <v>41.155000000000001</v>
      </c>
      <c r="KJ41" s="164">
        <v>8.4146999999999998</v>
      </c>
    </row>
    <row r="42" spans="1:296" ht="18" customHeight="1" x14ac:dyDescent="0.3">
      <c r="A42" s="162" t="s">
        <v>89</v>
      </c>
      <c r="B42" s="162" t="s">
        <v>881</v>
      </c>
      <c r="C42" s="166">
        <v>0</v>
      </c>
      <c r="D42" s="166">
        <v>2.8500000000000001E-2</v>
      </c>
      <c r="E42" s="166">
        <v>5.2737999999999996</v>
      </c>
      <c r="F42" s="166">
        <v>-11.1921</v>
      </c>
      <c r="G42" s="166">
        <v>4.125</v>
      </c>
      <c r="H42" s="166">
        <v>12.404299999999999</v>
      </c>
      <c r="I42" s="165"/>
      <c r="J42" s="166">
        <v>21.379899999999999</v>
      </c>
      <c r="K42" s="165"/>
      <c r="L42" s="166">
        <v>29.708400000000001</v>
      </c>
      <c r="M42" s="166">
        <v>13.2506</v>
      </c>
      <c r="N42" s="166">
        <v>16.239799999999999</v>
      </c>
      <c r="O42" s="166">
        <v>-22.2</v>
      </c>
      <c r="P42" s="166">
        <v>-30.8</v>
      </c>
      <c r="Q42" s="166">
        <v>4.4000000000000004</v>
      </c>
      <c r="R42" s="166">
        <v>4.968</v>
      </c>
      <c r="S42" s="166">
        <v>-19.8</v>
      </c>
      <c r="T42" s="166">
        <v>3.0689000000000002</v>
      </c>
      <c r="U42" s="166">
        <v>-3.6154999999999999</v>
      </c>
      <c r="V42" s="166">
        <v>6.2732999999999999</v>
      </c>
      <c r="W42" s="166">
        <v>6.2213000000000003</v>
      </c>
      <c r="X42" s="166">
        <v>10.989000000000001</v>
      </c>
      <c r="Y42" s="166">
        <v>3.1067999999999998</v>
      </c>
      <c r="Z42" s="166">
        <v>-1.5652999999999999</v>
      </c>
      <c r="AA42" s="166">
        <v>2.2071999999999998</v>
      </c>
      <c r="AB42" s="165"/>
      <c r="AC42" s="166">
        <v>-1.2077</v>
      </c>
      <c r="AD42" s="166">
        <v>0.245</v>
      </c>
      <c r="AE42" s="166">
        <v>0.30199999999999999</v>
      </c>
      <c r="AF42" s="166">
        <v>3.7370000000000001</v>
      </c>
      <c r="AG42" s="166">
        <v>0</v>
      </c>
      <c r="AH42" s="165"/>
      <c r="AI42" s="166">
        <v>-0.373</v>
      </c>
      <c r="AJ42" s="166">
        <v>0.246</v>
      </c>
      <c r="AK42" s="165">
        <v>0</v>
      </c>
      <c r="AL42" s="166">
        <v>-6.35</v>
      </c>
      <c r="AM42" s="165"/>
      <c r="AN42" s="166">
        <v>-14.13</v>
      </c>
      <c r="AO42" s="166">
        <v>-14.69</v>
      </c>
      <c r="AP42" s="166">
        <v>7.4820000000000002</v>
      </c>
      <c r="AQ42" s="166">
        <v>3.4506000000000001</v>
      </c>
      <c r="AR42" s="166">
        <v>21.179300000000001</v>
      </c>
      <c r="AS42" s="166">
        <v>25.742000000000001</v>
      </c>
      <c r="AT42" s="166">
        <v>-15.0305</v>
      </c>
      <c r="AU42" s="166">
        <v>-6.5321999999999996</v>
      </c>
      <c r="AV42" s="166">
        <v>-6.4894999999999996</v>
      </c>
      <c r="AW42" s="166">
        <v>7.7968000000000002</v>
      </c>
      <c r="AX42" s="166">
        <v>6.923</v>
      </c>
      <c r="AY42" s="166">
        <v>-18.903700000000001</v>
      </c>
      <c r="AZ42" s="166">
        <v>-15.965</v>
      </c>
      <c r="BA42" s="166">
        <v>32.079799999999999</v>
      </c>
      <c r="BB42" s="166">
        <v>41.0715</v>
      </c>
      <c r="BC42" s="166">
        <v>92.077699999999993</v>
      </c>
      <c r="BD42" s="166">
        <v>8.6694999999999993</v>
      </c>
      <c r="BE42" s="166">
        <v>-6.2</v>
      </c>
      <c r="BF42" s="166">
        <v>-6.1</v>
      </c>
      <c r="BG42" s="166">
        <v>-21.169799999999999</v>
      </c>
      <c r="BH42" s="166">
        <v>-23.447299999999998</v>
      </c>
      <c r="BI42" s="166">
        <v>-4.0941000000000001</v>
      </c>
      <c r="BJ42" s="165"/>
      <c r="BK42" s="166">
        <v>12.8659</v>
      </c>
      <c r="BL42" s="166">
        <v>10.335000000000001</v>
      </c>
      <c r="BM42" s="166">
        <v>5.3967999999999998</v>
      </c>
      <c r="BN42" s="166">
        <v>3.6097999999999999</v>
      </c>
      <c r="BO42" s="166">
        <v>-112.0334</v>
      </c>
      <c r="BP42" s="166">
        <v>165.4408</v>
      </c>
      <c r="BQ42" s="166">
        <v>166.8141</v>
      </c>
      <c r="BR42" s="166">
        <v>-24.850300000000001</v>
      </c>
      <c r="BS42" s="166">
        <v>77.284499999999994</v>
      </c>
      <c r="BT42" s="165"/>
      <c r="BU42" s="165"/>
      <c r="BV42" s="165"/>
      <c r="BW42" s="166">
        <v>38.830399999999997</v>
      </c>
      <c r="BX42" s="166">
        <v>9.89</v>
      </c>
      <c r="BY42" s="166">
        <v>10.06</v>
      </c>
      <c r="BZ42" s="166">
        <v>3.69</v>
      </c>
      <c r="CA42" s="166">
        <v>11.34</v>
      </c>
      <c r="CB42" s="166">
        <v>-21.161000000000001</v>
      </c>
      <c r="CC42" s="166">
        <v>-20.357299999999999</v>
      </c>
      <c r="CD42" s="166">
        <v>31.725300000000001</v>
      </c>
      <c r="CE42" s="166">
        <v>29.270499999999998</v>
      </c>
      <c r="CF42" s="166">
        <v>-0.46579999999999999</v>
      </c>
      <c r="CG42" s="166">
        <v>-13.039300000000001</v>
      </c>
      <c r="CH42" s="166">
        <v>-13.0419</v>
      </c>
      <c r="CI42" s="166">
        <v>14.8994</v>
      </c>
      <c r="CJ42" s="166">
        <v>58.972000000000001</v>
      </c>
      <c r="CK42" s="165"/>
      <c r="CL42" s="165"/>
      <c r="CM42" s="165"/>
      <c r="CN42" s="166">
        <v>-22.5</v>
      </c>
      <c r="CO42" s="166">
        <v>-5.65</v>
      </c>
      <c r="CP42" s="166">
        <v>52.393000000000001</v>
      </c>
      <c r="CQ42" s="166">
        <v>52.497999999999998</v>
      </c>
      <c r="CR42" s="166">
        <v>49.5289</v>
      </c>
      <c r="CS42" s="166">
        <v>95.207800000000006</v>
      </c>
      <c r="CT42" s="166">
        <v>95.536699999999996</v>
      </c>
      <c r="CU42" s="166">
        <v>-25.9496</v>
      </c>
      <c r="CV42" s="166">
        <v>-93.343400000000003</v>
      </c>
      <c r="CW42" s="166">
        <v>-16.165800000000001</v>
      </c>
      <c r="CX42" s="166">
        <v>3.0989</v>
      </c>
      <c r="CY42" s="166">
        <v>38.28</v>
      </c>
      <c r="CZ42" s="166">
        <v>16.600000000000001</v>
      </c>
      <c r="DA42" s="166">
        <v>8.2860999999999994</v>
      </c>
      <c r="DB42" s="166">
        <v>7.4249000000000001</v>
      </c>
      <c r="DC42" s="166">
        <v>16.0883</v>
      </c>
      <c r="DD42" s="165"/>
      <c r="DE42" s="166">
        <v>-59.5608</v>
      </c>
      <c r="DF42" s="166">
        <v>-59.301900000000003</v>
      </c>
      <c r="DG42" s="166">
        <v>41.155700000000003</v>
      </c>
      <c r="DH42" s="165"/>
      <c r="DI42" s="166">
        <v>-7.4585999999999997</v>
      </c>
      <c r="DJ42" s="166">
        <v>-69.7</v>
      </c>
      <c r="DK42" s="166">
        <v>-69.599999999999994</v>
      </c>
      <c r="DL42" s="166">
        <v>0.49380000000000002</v>
      </c>
      <c r="DM42" s="166">
        <v>16.0885</v>
      </c>
      <c r="DN42" s="166">
        <v>15.934100000000001</v>
      </c>
      <c r="DO42" s="166">
        <v>30.064399999999999</v>
      </c>
      <c r="DP42" s="166">
        <v>17.39</v>
      </c>
      <c r="DQ42" s="166">
        <v>-3.5</v>
      </c>
      <c r="DR42" s="166">
        <v>15.980499999999999</v>
      </c>
      <c r="DS42" s="166">
        <v>-40.067300000000003</v>
      </c>
      <c r="DT42" s="166">
        <v>-9.8800000000000008</v>
      </c>
      <c r="DU42" s="166">
        <v>-9.9700000000000006</v>
      </c>
      <c r="DV42" s="166">
        <v>37.6</v>
      </c>
      <c r="DW42" s="166">
        <v>-9.26</v>
      </c>
      <c r="DX42" s="166">
        <v>-33.654499999999999</v>
      </c>
      <c r="DY42" s="166">
        <v>-17.836400000000001</v>
      </c>
      <c r="DZ42" s="166">
        <v>-43.133600000000001</v>
      </c>
      <c r="EA42" s="166">
        <v>-40.509099999999997</v>
      </c>
      <c r="EB42" s="166">
        <v>46.125599999999999</v>
      </c>
      <c r="EC42" s="166">
        <v>14.5511</v>
      </c>
      <c r="ED42" s="166">
        <v>0.98080000000000001</v>
      </c>
      <c r="EE42" s="166">
        <v>1.5335000000000001</v>
      </c>
      <c r="EF42" s="166">
        <v>-16.208400000000001</v>
      </c>
      <c r="EG42" s="166">
        <v>-27.940999999999999</v>
      </c>
      <c r="EH42" s="166">
        <v>-18.338999999999999</v>
      </c>
      <c r="EI42" s="166">
        <v>-39.510399999999997</v>
      </c>
      <c r="EJ42" s="166">
        <v>-72.763999999999996</v>
      </c>
      <c r="EK42" s="165"/>
      <c r="EL42" s="166">
        <v>-15.0442</v>
      </c>
      <c r="EM42" s="166">
        <v>-14.408300000000001</v>
      </c>
      <c r="EN42" s="166">
        <v>23.129000000000001</v>
      </c>
      <c r="EO42" s="166">
        <v>4.1447000000000003</v>
      </c>
      <c r="EP42" s="166">
        <v>2.7934000000000001</v>
      </c>
      <c r="EQ42" s="166">
        <v>-18.436</v>
      </c>
      <c r="ER42" s="166">
        <v>-34.236499999999999</v>
      </c>
      <c r="ES42" s="166">
        <v>-34.336799999999997</v>
      </c>
      <c r="ET42" s="166">
        <v>13.1046</v>
      </c>
      <c r="EU42" s="166">
        <v>19.93</v>
      </c>
      <c r="EV42" s="166">
        <v>-11.13</v>
      </c>
      <c r="EW42" s="166">
        <v>0</v>
      </c>
      <c r="EX42" s="166">
        <v>3.7416</v>
      </c>
      <c r="EY42" s="166">
        <v>1.2871999999999999</v>
      </c>
      <c r="EZ42" s="166">
        <v>-12.108000000000001</v>
      </c>
      <c r="FA42" s="166">
        <v>-12.197800000000001</v>
      </c>
      <c r="FB42" s="166">
        <v>8.9685000000000006</v>
      </c>
      <c r="FC42" s="166">
        <v>11.743</v>
      </c>
      <c r="FD42" s="166">
        <v>-23.507899999999999</v>
      </c>
      <c r="FE42" s="166">
        <v>4.3022999999999998</v>
      </c>
      <c r="FF42" s="165"/>
      <c r="FG42" s="166">
        <v>4.0468999999999999</v>
      </c>
      <c r="FH42" s="166">
        <v>4.1692999999999998</v>
      </c>
      <c r="FI42" s="165"/>
      <c r="FJ42" s="166">
        <v>0</v>
      </c>
      <c r="FK42" s="166">
        <v>8.3727999999999998</v>
      </c>
      <c r="FL42" s="166">
        <v>8.5403000000000002</v>
      </c>
      <c r="FM42" s="166">
        <v>16.243300000000001</v>
      </c>
      <c r="FN42" s="166">
        <v>24.975999999999999</v>
      </c>
      <c r="FO42" s="166">
        <v>26.200299999999999</v>
      </c>
      <c r="FP42" s="166">
        <v>21.263200000000001</v>
      </c>
      <c r="FQ42" s="166">
        <v>31.689499999999999</v>
      </c>
      <c r="FR42" s="166">
        <v>11.524800000000001</v>
      </c>
      <c r="FS42" s="166">
        <v>-12.65</v>
      </c>
      <c r="FT42" s="166">
        <v>-3.9199000000000002</v>
      </c>
      <c r="FU42" s="166">
        <v>0.20069999999999999</v>
      </c>
      <c r="FV42" s="166">
        <v>1.1299999999999999</v>
      </c>
      <c r="FW42" s="166">
        <v>-0.26</v>
      </c>
      <c r="FX42" s="166">
        <v>-13.667899999999999</v>
      </c>
      <c r="FY42" s="165"/>
      <c r="FZ42" s="166">
        <v>7.3540000000000001</v>
      </c>
      <c r="GA42" s="166">
        <v>0.64900000000000002</v>
      </c>
      <c r="GB42" s="165"/>
      <c r="GC42" s="166">
        <v>23.76</v>
      </c>
      <c r="GD42" s="166">
        <v>-41.198</v>
      </c>
      <c r="GE42" s="166">
        <v>-31.695499999999999</v>
      </c>
      <c r="GF42" s="166">
        <v>-1.44</v>
      </c>
      <c r="GG42" s="166">
        <v>28.402100000000001</v>
      </c>
      <c r="GH42" s="165"/>
      <c r="GI42" s="166">
        <v>29.719000000000001</v>
      </c>
      <c r="GJ42" s="166">
        <v>-11.0641</v>
      </c>
      <c r="GK42" s="166">
        <v>-11.729100000000001</v>
      </c>
      <c r="GL42" s="166">
        <v>2.6772</v>
      </c>
      <c r="GM42" s="165"/>
      <c r="GN42" s="165"/>
      <c r="GO42" s="166">
        <v>-12.4377</v>
      </c>
      <c r="GP42" s="166">
        <v>-31.0183</v>
      </c>
      <c r="GQ42" s="166">
        <v>10.1706</v>
      </c>
      <c r="GR42" s="166">
        <v>-23.758700000000001</v>
      </c>
      <c r="GS42" s="166">
        <v>7.7587999999999999</v>
      </c>
      <c r="GT42" s="166">
        <v>7.7497999999999996</v>
      </c>
      <c r="GU42" s="166">
        <v>180.0951</v>
      </c>
      <c r="GV42" s="166">
        <v>-2.5474000000000001</v>
      </c>
      <c r="GW42" s="166">
        <v>-7.6919000000000004</v>
      </c>
      <c r="GX42" s="166">
        <v>-14.6982</v>
      </c>
      <c r="GY42" s="166">
        <v>2.8306</v>
      </c>
      <c r="GZ42" s="166">
        <v>7.1203000000000003</v>
      </c>
      <c r="HA42" s="166">
        <v>9.9611999999999998</v>
      </c>
      <c r="HB42" s="166">
        <v>2</v>
      </c>
      <c r="HC42" s="166">
        <v>-21.854900000000001</v>
      </c>
      <c r="HD42" s="166">
        <v>-20.320399999999999</v>
      </c>
      <c r="HE42" s="166">
        <v>-23.05</v>
      </c>
      <c r="HF42" s="166">
        <v>26.913799999999998</v>
      </c>
      <c r="HG42" s="166">
        <v>26.730499999999999</v>
      </c>
      <c r="HH42" s="166">
        <v>-5.0693999999999999</v>
      </c>
      <c r="HI42" s="166">
        <v>76.501099999999994</v>
      </c>
      <c r="HJ42" s="166">
        <v>-33.655500000000004</v>
      </c>
      <c r="HK42" s="166">
        <v>18.153700000000001</v>
      </c>
      <c r="HL42" s="165"/>
      <c r="HM42" s="166">
        <v>11.465</v>
      </c>
      <c r="HN42" s="166">
        <v>-11.313599999999999</v>
      </c>
      <c r="HO42" s="166">
        <v>-11.607100000000001</v>
      </c>
      <c r="HP42" s="165"/>
      <c r="HQ42" s="165"/>
      <c r="HR42" s="166">
        <v>-16.4344</v>
      </c>
      <c r="HS42" s="166">
        <v>-16.363</v>
      </c>
      <c r="HT42" s="166">
        <v>-15.864000000000001</v>
      </c>
      <c r="HU42" s="166">
        <v>-15.895300000000001</v>
      </c>
      <c r="HV42" s="166">
        <v>23</v>
      </c>
      <c r="HW42" s="166">
        <v>23.21</v>
      </c>
      <c r="HX42" s="166">
        <v>-26.6</v>
      </c>
      <c r="HY42" s="166">
        <v>-25.9</v>
      </c>
      <c r="HZ42" s="166">
        <v>0.35249999999999998</v>
      </c>
      <c r="IA42" s="166">
        <v>3.36</v>
      </c>
      <c r="IB42" s="166">
        <v>76.898499999999999</v>
      </c>
      <c r="IC42" s="166">
        <v>20.098199999999999</v>
      </c>
      <c r="ID42" s="166">
        <v>19.557500000000001</v>
      </c>
      <c r="IE42" s="166">
        <v>-11.8</v>
      </c>
      <c r="IF42" s="166">
        <v>-29.5</v>
      </c>
      <c r="IG42" s="166">
        <v>-0.7</v>
      </c>
      <c r="IH42" s="166">
        <v>-1.3</v>
      </c>
      <c r="II42" s="165"/>
      <c r="IJ42" s="165"/>
      <c r="IK42" s="166">
        <v>-162.7321</v>
      </c>
      <c r="IL42" s="166">
        <v>28.5718</v>
      </c>
      <c r="IM42" s="166">
        <v>-238.34809999999999</v>
      </c>
      <c r="IN42" s="166">
        <v>-28.8828</v>
      </c>
      <c r="IO42" s="166">
        <v>-34.632199999999997</v>
      </c>
      <c r="IP42" s="165"/>
      <c r="IQ42" s="166">
        <v>78.063699999999997</v>
      </c>
      <c r="IR42" s="166">
        <v>97.272000000000006</v>
      </c>
      <c r="IS42" s="166">
        <v>145.1122</v>
      </c>
      <c r="IT42" s="166">
        <v>15.0685</v>
      </c>
      <c r="IU42" s="166">
        <v>26.025300000000001</v>
      </c>
      <c r="IV42" s="166">
        <v>24.462900000000001</v>
      </c>
      <c r="IW42" s="166">
        <v>13.5535</v>
      </c>
      <c r="IX42" s="166">
        <v>134.16300000000001</v>
      </c>
      <c r="IY42" s="166">
        <v>-255.70679999999999</v>
      </c>
      <c r="IZ42" s="166">
        <v>26.2729</v>
      </c>
      <c r="JA42" s="166">
        <v>-16.747299999999999</v>
      </c>
      <c r="JB42" s="166">
        <v>-2.0617999999999999</v>
      </c>
      <c r="JC42" s="166">
        <v>6.9080000000000004</v>
      </c>
      <c r="JD42" s="166">
        <v>-5.68</v>
      </c>
      <c r="JE42" s="166">
        <v>-2.2029999999999998</v>
      </c>
      <c r="JF42" s="166">
        <v>-2.226</v>
      </c>
      <c r="JG42" s="166">
        <v>0.24</v>
      </c>
      <c r="JH42" s="166">
        <v>-1.28</v>
      </c>
      <c r="JI42" s="166">
        <v>-1.6866000000000001</v>
      </c>
      <c r="JJ42" s="166">
        <v>-3.6606000000000001</v>
      </c>
      <c r="JK42" s="166">
        <v>2.1987999999999999</v>
      </c>
      <c r="JL42" s="166">
        <v>4.2801999999999998</v>
      </c>
      <c r="JM42" s="166">
        <v>7.9</v>
      </c>
      <c r="JN42" s="166">
        <v>2.2360000000000002</v>
      </c>
      <c r="JO42" s="166">
        <v>1.86</v>
      </c>
      <c r="JP42" s="165"/>
      <c r="JQ42" s="165"/>
      <c r="JR42" s="166">
        <v>3.9630000000000001</v>
      </c>
      <c r="JS42" s="166">
        <v>3.2063000000000001</v>
      </c>
      <c r="JT42" s="166">
        <v>3.4024999999999999</v>
      </c>
      <c r="JU42" s="165"/>
      <c r="JV42" s="166">
        <v>15</v>
      </c>
      <c r="JW42" s="166">
        <v>5.8268000000000004</v>
      </c>
      <c r="JX42" s="166">
        <v>0.99</v>
      </c>
      <c r="JY42" s="165"/>
      <c r="JZ42" s="166">
        <v>-4.8611000000000004</v>
      </c>
      <c r="KA42" s="166">
        <v>-5.4218000000000002</v>
      </c>
      <c r="KB42" s="166">
        <v>-29.3323</v>
      </c>
      <c r="KC42" s="166">
        <v>-2.274</v>
      </c>
      <c r="KD42" s="165"/>
      <c r="KE42" s="166">
        <v>-31.858000000000001</v>
      </c>
      <c r="KF42" s="166">
        <v>0</v>
      </c>
      <c r="KG42" s="166">
        <v>-12</v>
      </c>
      <c r="KH42" s="166">
        <v>-6.5</v>
      </c>
      <c r="KI42" s="166">
        <v>40.545499999999997</v>
      </c>
      <c r="KJ42" s="166">
        <v>0.77800000000000002</v>
      </c>
    </row>
    <row r="43" spans="1:296" ht="18" customHeight="1" x14ac:dyDescent="0.3">
      <c r="A43" s="162" t="s">
        <v>89</v>
      </c>
      <c r="B43" s="162" t="s">
        <v>882</v>
      </c>
      <c r="C43" s="165">
        <v>0</v>
      </c>
      <c r="D43" s="166">
        <v>0.3548</v>
      </c>
      <c r="E43" s="166">
        <v>5.1166</v>
      </c>
      <c r="F43" s="166">
        <v>-11.0684</v>
      </c>
      <c r="G43" s="166">
        <v>4.9423000000000004</v>
      </c>
      <c r="H43" s="166">
        <v>12.579800000000001</v>
      </c>
      <c r="I43" s="165"/>
      <c r="J43" s="166">
        <v>19.441099999999999</v>
      </c>
      <c r="K43" s="165"/>
      <c r="L43" s="166">
        <v>27.411999999999999</v>
      </c>
      <c r="M43" s="166">
        <v>12.1236</v>
      </c>
      <c r="N43" s="166">
        <v>15.1197</v>
      </c>
      <c r="O43" s="166">
        <v>-24.42</v>
      </c>
      <c r="P43" s="166">
        <v>-26.4</v>
      </c>
      <c r="Q43" s="166">
        <v>2.2000000000000002</v>
      </c>
      <c r="R43" s="166">
        <v>2.484</v>
      </c>
      <c r="S43" s="166">
        <v>-17.600000000000001</v>
      </c>
      <c r="T43" s="166">
        <v>2.9611999999999998</v>
      </c>
      <c r="U43" s="166">
        <v>-3.3028</v>
      </c>
      <c r="V43" s="166">
        <v>5.8350999999999997</v>
      </c>
      <c r="W43" s="166">
        <v>5.7633000000000001</v>
      </c>
      <c r="X43" s="166">
        <v>10.1912</v>
      </c>
      <c r="Y43" s="166">
        <v>3.1932999999999998</v>
      </c>
      <c r="Z43" s="166">
        <v>-1.6099000000000001</v>
      </c>
      <c r="AA43" s="166">
        <v>2.3763000000000001</v>
      </c>
      <c r="AB43" s="165"/>
      <c r="AC43" s="166">
        <v>-1.3067</v>
      </c>
      <c r="AD43" s="166">
        <v>0.11799999999999999</v>
      </c>
      <c r="AE43" s="166">
        <v>0.13300000000000001</v>
      </c>
      <c r="AF43" s="166">
        <v>3.8849999999999998</v>
      </c>
      <c r="AG43" s="166">
        <v>2.2200000000000002</v>
      </c>
      <c r="AH43" s="166">
        <v>-6.6</v>
      </c>
      <c r="AI43" s="166">
        <v>-0.68400000000000005</v>
      </c>
      <c r="AJ43" s="166">
        <v>0.253</v>
      </c>
      <c r="AK43" s="165">
        <v>0</v>
      </c>
      <c r="AL43" s="166">
        <v>-6.99</v>
      </c>
      <c r="AM43" s="165"/>
      <c r="AN43" s="166">
        <v>-14.16</v>
      </c>
      <c r="AO43" s="166">
        <v>-14.24</v>
      </c>
      <c r="AP43" s="166">
        <v>7.4794999999999998</v>
      </c>
      <c r="AQ43" s="166">
        <v>3.9685999999999999</v>
      </c>
      <c r="AR43" s="166">
        <v>25.655100000000001</v>
      </c>
      <c r="AS43" s="166">
        <v>28.099699999999999</v>
      </c>
      <c r="AT43" s="166">
        <v>-13.888400000000001</v>
      </c>
      <c r="AU43" s="166">
        <v>-8.1001999999999992</v>
      </c>
      <c r="AV43" s="166">
        <v>-7.7385999999999999</v>
      </c>
      <c r="AW43" s="166">
        <v>19.533999999999999</v>
      </c>
      <c r="AX43" s="166">
        <v>18.0731</v>
      </c>
      <c r="AY43" s="166">
        <v>-17.959299999999999</v>
      </c>
      <c r="AZ43" s="166">
        <v>-16.1738</v>
      </c>
      <c r="BA43" s="166">
        <v>40.402099999999997</v>
      </c>
      <c r="BB43" s="166">
        <v>37.825000000000003</v>
      </c>
      <c r="BC43" s="166">
        <v>86.101600000000005</v>
      </c>
      <c r="BD43" s="166">
        <v>9.7180999999999997</v>
      </c>
      <c r="BE43" s="166">
        <v>-6.5</v>
      </c>
      <c r="BF43" s="166">
        <v>-6.5</v>
      </c>
      <c r="BG43" s="166">
        <v>-22.8688</v>
      </c>
      <c r="BH43" s="166">
        <v>-22.370200000000001</v>
      </c>
      <c r="BI43" s="166">
        <v>-4.3597000000000001</v>
      </c>
      <c r="BJ43" s="165"/>
      <c r="BK43" s="166">
        <v>10.961</v>
      </c>
      <c r="BL43" s="166">
        <v>9.0310000000000006</v>
      </c>
      <c r="BM43" s="166">
        <v>3.3449</v>
      </c>
      <c r="BN43" s="166">
        <v>2.3460999999999999</v>
      </c>
      <c r="BO43" s="166">
        <v>-124.0577</v>
      </c>
      <c r="BP43" s="166">
        <v>163.06030000000001</v>
      </c>
      <c r="BQ43" s="166">
        <v>163.9759</v>
      </c>
      <c r="BR43" s="166">
        <v>-14.510400000000001</v>
      </c>
      <c r="BS43" s="166">
        <v>59.99</v>
      </c>
      <c r="BT43" s="165"/>
      <c r="BU43" s="165"/>
      <c r="BV43" s="165"/>
      <c r="BW43" s="166">
        <v>36.395400000000002</v>
      </c>
      <c r="BX43" s="166">
        <v>8.8000000000000007</v>
      </c>
      <c r="BY43" s="166">
        <v>8.74</v>
      </c>
      <c r="BZ43" s="166">
        <v>4.2300000000000004</v>
      </c>
      <c r="CA43" s="166">
        <v>11.75</v>
      </c>
      <c r="CB43" s="166">
        <v>-21.161000000000001</v>
      </c>
      <c r="CC43" s="166">
        <v>-20.8931</v>
      </c>
      <c r="CD43" s="166">
        <v>33.81</v>
      </c>
      <c r="CE43" s="166">
        <v>32.520200000000003</v>
      </c>
      <c r="CF43" s="166">
        <v>1.4798</v>
      </c>
      <c r="CG43" s="166">
        <v>-10.857699999999999</v>
      </c>
      <c r="CH43" s="166">
        <v>-10.7324</v>
      </c>
      <c r="CI43" s="166">
        <v>11.858700000000001</v>
      </c>
      <c r="CJ43" s="166">
        <v>46.014000000000003</v>
      </c>
      <c r="CK43" s="165"/>
      <c r="CL43" s="165"/>
      <c r="CM43" s="165"/>
      <c r="CN43" s="166">
        <v>-29.1</v>
      </c>
      <c r="CO43" s="166">
        <v>-5.49</v>
      </c>
      <c r="CP43" s="166">
        <v>53.097999999999999</v>
      </c>
      <c r="CQ43" s="166">
        <v>53.2819</v>
      </c>
      <c r="CR43" s="166">
        <v>51.176099999999998</v>
      </c>
      <c r="CS43" s="166">
        <v>98.4846</v>
      </c>
      <c r="CT43" s="166">
        <v>98.758099999999999</v>
      </c>
      <c r="CU43" s="166">
        <v>-26.627099999999999</v>
      </c>
      <c r="CV43" s="166">
        <v>-91.717200000000005</v>
      </c>
      <c r="CW43" s="166">
        <v>-19.709900000000001</v>
      </c>
      <c r="CX43" s="166">
        <v>2.8757999999999999</v>
      </c>
      <c r="CY43" s="166">
        <v>36.36</v>
      </c>
      <c r="CZ43" s="166">
        <v>15.63</v>
      </c>
      <c r="DA43" s="166">
        <v>7.0361000000000002</v>
      </c>
      <c r="DB43" s="166">
        <v>6.3506999999999998</v>
      </c>
      <c r="DC43" s="166">
        <v>16.1282</v>
      </c>
      <c r="DD43" s="165"/>
      <c r="DE43" s="166">
        <v>-45.543500000000002</v>
      </c>
      <c r="DF43" s="166">
        <v>-45.893599999999999</v>
      </c>
      <c r="DG43" s="166">
        <v>43.0473</v>
      </c>
      <c r="DH43" s="165"/>
      <c r="DI43" s="166">
        <v>-7.3998999999999997</v>
      </c>
      <c r="DJ43" s="166">
        <v>-69.400000000000006</v>
      </c>
      <c r="DK43" s="166">
        <v>-68</v>
      </c>
      <c r="DL43" s="166">
        <v>-6.3500000000000001E-2</v>
      </c>
      <c r="DM43" s="166">
        <v>15.153499999999999</v>
      </c>
      <c r="DN43" s="166">
        <v>14.514699999999999</v>
      </c>
      <c r="DO43" s="166">
        <v>28.58</v>
      </c>
      <c r="DP43" s="166">
        <v>16.190000000000001</v>
      </c>
      <c r="DQ43" s="166">
        <v>-2.67</v>
      </c>
      <c r="DR43" s="166">
        <v>14.787000000000001</v>
      </c>
      <c r="DS43" s="166">
        <v>-40.267299999999999</v>
      </c>
      <c r="DT43" s="166">
        <v>-8</v>
      </c>
      <c r="DU43" s="166">
        <v>-8.0399999999999991</v>
      </c>
      <c r="DV43" s="166">
        <v>30.77</v>
      </c>
      <c r="DW43" s="166">
        <v>-11.45</v>
      </c>
      <c r="DX43" s="166">
        <v>-35.7273</v>
      </c>
      <c r="DY43" s="166">
        <v>-17.809100000000001</v>
      </c>
      <c r="DZ43" s="166">
        <v>-41.423499999999997</v>
      </c>
      <c r="EA43" s="166">
        <v>-40.645499999999998</v>
      </c>
      <c r="EB43" s="166">
        <v>39.809899999999999</v>
      </c>
      <c r="EC43" s="166">
        <v>9.5021000000000004</v>
      </c>
      <c r="ED43" s="166">
        <v>-3.7462</v>
      </c>
      <c r="EE43" s="166">
        <v>-2.5188000000000001</v>
      </c>
      <c r="EF43" s="166">
        <v>-18.658899999999999</v>
      </c>
      <c r="EG43" s="166">
        <v>-29.959800000000001</v>
      </c>
      <c r="EH43" s="166">
        <v>-17.603000000000002</v>
      </c>
      <c r="EI43" s="166">
        <v>-48.109200000000001</v>
      </c>
      <c r="EJ43" s="166">
        <v>-56.979799999999997</v>
      </c>
      <c r="EK43" s="165"/>
      <c r="EL43" s="166">
        <v>-13.956300000000001</v>
      </c>
      <c r="EM43" s="166">
        <v>-13.298</v>
      </c>
      <c r="EN43" s="166">
        <v>23.7454</v>
      </c>
      <c r="EO43" s="166">
        <v>2.0306999999999999</v>
      </c>
      <c r="EP43" s="166">
        <v>1.1968000000000001</v>
      </c>
      <c r="EQ43" s="166">
        <v>-23.556000000000001</v>
      </c>
      <c r="ER43" s="166">
        <v>-33.249000000000002</v>
      </c>
      <c r="ES43" s="166">
        <v>-33.437199999999997</v>
      </c>
      <c r="ET43" s="166">
        <v>15.8462</v>
      </c>
      <c r="EU43" s="166">
        <v>19.77</v>
      </c>
      <c r="EV43" s="166">
        <v>-8.8800000000000008</v>
      </c>
      <c r="EW43" s="166">
        <v>0.2</v>
      </c>
      <c r="EX43" s="166">
        <v>3.0506000000000002</v>
      </c>
      <c r="EY43" s="166">
        <v>0.54630000000000001</v>
      </c>
      <c r="EZ43" s="166">
        <v>-12.0045</v>
      </c>
      <c r="FA43" s="166">
        <v>-12.202400000000001</v>
      </c>
      <c r="FB43" s="166">
        <v>8.6058000000000003</v>
      </c>
      <c r="FC43" s="166">
        <v>15.337</v>
      </c>
      <c r="FD43" s="166">
        <v>-26.367999999999999</v>
      </c>
      <c r="FE43" s="166">
        <v>4.7877000000000001</v>
      </c>
      <c r="FF43" s="165"/>
      <c r="FG43" s="166">
        <v>4.4679000000000002</v>
      </c>
      <c r="FH43" s="166">
        <v>4.8516000000000004</v>
      </c>
      <c r="FI43" s="165"/>
      <c r="FJ43" s="166">
        <v>3.5701000000000001</v>
      </c>
      <c r="FK43" s="166">
        <v>9.0426000000000002</v>
      </c>
      <c r="FL43" s="166">
        <v>8.8751999999999995</v>
      </c>
      <c r="FM43" s="166">
        <v>18.252700000000001</v>
      </c>
      <c r="FN43" s="166">
        <v>24.069299999999998</v>
      </c>
      <c r="FO43" s="166">
        <v>23.622199999999999</v>
      </c>
      <c r="FP43" s="166">
        <v>21.827200000000001</v>
      </c>
      <c r="FQ43" s="166">
        <v>32.098700000000001</v>
      </c>
      <c r="FR43" s="166">
        <v>12.4526</v>
      </c>
      <c r="FS43" s="166">
        <v>-13.68</v>
      </c>
      <c r="FT43" s="166">
        <v>-2.8083999999999998</v>
      </c>
      <c r="FU43" s="166">
        <v>0.20069999999999999</v>
      </c>
      <c r="FV43" s="166">
        <v>1.39</v>
      </c>
      <c r="FW43" s="166">
        <v>1.48</v>
      </c>
      <c r="FX43" s="166">
        <v>-12.8187</v>
      </c>
      <c r="FY43" s="165"/>
      <c r="FZ43" s="166">
        <v>7.1150000000000002</v>
      </c>
      <c r="GA43" s="166">
        <v>0.52100000000000002</v>
      </c>
      <c r="GB43" s="165"/>
      <c r="GC43" s="166">
        <v>22.95</v>
      </c>
      <c r="GD43" s="166">
        <v>-38.993499999999997</v>
      </c>
      <c r="GE43" s="166">
        <v>-31.348800000000001</v>
      </c>
      <c r="GF43" s="166">
        <v>-1.38</v>
      </c>
      <c r="GG43" s="166">
        <v>26.8932</v>
      </c>
      <c r="GH43" s="165"/>
      <c r="GI43" s="166">
        <v>29.781700000000001</v>
      </c>
      <c r="GJ43" s="166">
        <v>-10.533099999999999</v>
      </c>
      <c r="GK43" s="166">
        <v>-10.972</v>
      </c>
      <c r="GL43" s="166">
        <v>2.6656</v>
      </c>
      <c r="GM43" s="165"/>
      <c r="GN43" s="165"/>
      <c r="GO43" s="166">
        <v>-13.7818</v>
      </c>
      <c r="GP43" s="166">
        <v>-27.897099999999998</v>
      </c>
      <c r="GQ43" s="166">
        <v>9.7253000000000007</v>
      </c>
      <c r="GR43" s="166">
        <v>-24.411799999999999</v>
      </c>
      <c r="GS43" s="166">
        <v>6.3377999999999997</v>
      </c>
      <c r="GT43" s="166">
        <v>5.8418000000000001</v>
      </c>
      <c r="GU43" s="166">
        <v>174.01169999999999</v>
      </c>
      <c r="GV43" s="166">
        <v>-3.9405999999999999</v>
      </c>
      <c r="GW43" s="166">
        <v>-8.4640000000000004</v>
      </c>
      <c r="GX43" s="166">
        <v>-13.5754</v>
      </c>
      <c r="GY43" s="166">
        <v>3.2766999999999999</v>
      </c>
      <c r="GZ43" s="166">
        <v>6.6661999999999999</v>
      </c>
      <c r="HA43" s="166">
        <v>9.5023999999999997</v>
      </c>
      <c r="HB43" s="166">
        <v>2.7480000000000002</v>
      </c>
      <c r="HC43" s="166">
        <v>-18.247900000000001</v>
      </c>
      <c r="HD43" s="166">
        <v>-16.191500000000001</v>
      </c>
      <c r="HE43" s="166">
        <v>-22.21</v>
      </c>
      <c r="HF43" s="166">
        <v>24.998999999999999</v>
      </c>
      <c r="HG43" s="166">
        <v>24.1128</v>
      </c>
      <c r="HH43" s="166">
        <v>0</v>
      </c>
      <c r="HI43" s="166">
        <v>84.904399999999995</v>
      </c>
      <c r="HJ43" s="166">
        <v>-27.503599999999999</v>
      </c>
      <c r="HK43" s="166">
        <v>24.3386</v>
      </c>
      <c r="HL43" s="165"/>
      <c r="HM43" s="166">
        <v>7.1375000000000002</v>
      </c>
      <c r="HN43" s="166">
        <v>-10.537599999999999</v>
      </c>
      <c r="HO43" s="166">
        <v>0</v>
      </c>
      <c r="HP43" s="165"/>
      <c r="HQ43" s="165"/>
      <c r="HR43" s="166">
        <v>-16.472899999999999</v>
      </c>
      <c r="HS43" s="166">
        <v>-16.231200000000001</v>
      </c>
      <c r="HT43" s="166">
        <v>-15.2483</v>
      </c>
      <c r="HU43" s="166">
        <v>-14.709099999999999</v>
      </c>
      <c r="HV43" s="166">
        <v>19.77</v>
      </c>
      <c r="HW43" s="166">
        <v>19.940000000000001</v>
      </c>
      <c r="HX43" s="166">
        <v>-28.1</v>
      </c>
      <c r="HY43" s="166">
        <v>-28.2</v>
      </c>
      <c r="HZ43" s="166">
        <v>0.19500000000000001</v>
      </c>
      <c r="IA43" s="166">
        <v>-2.16</v>
      </c>
      <c r="IB43" s="166">
        <v>81.339100000000002</v>
      </c>
      <c r="IC43" s="166">
        <v>18.9908</v>
      </c>
      <c r="ID43" s="166">
        <v>18.483799999999999</v>
      </c>
      <c r="IE43" s="166">
        <v>-12.7</v>
      </c>
      <c r="IF43" s="166">
        <v>-32</v>
      </c>
      <c r="IG43" s="166">
        <v>-1.2</v>
      </c>
      <c r="IH43" s="166">
        <v>-1.7</v>
      </c>
      <c r="II43" s="165"/>
      <c r="IJ43" s="166">
        <v>-17.896899999999999</v>
      </c>
      <c r="IK43" s="166">
        <v>-158.7236</v>
      </c>
      <c r="IL43" s="166">
        <v>30.318000000000001</v>
      </c>
      <c r="IM43" s="166">
        <v>-234.9316</v>
      </c>
      <c r="IN43" s="166">
        <v>-24.596599999999999</v>
      </c>
      <c r="IO43" s="166">
        <v>-29.545400000000001</v>
      </c>
      <c r="IP43" s="165"/>
      <c r="IQ43" s="166">
        <v>56.364899999999999</v>
      </c>
      <c r="IR43" s="166">
        <v>93.0428</v>
      </c>
      <c r="IS43" s="166">
        <v>158.0488</v>
      </c>
      <c r="IT43" s="166">
        <v>39.969299999999997</v>
      </c>
      <c r="IU43" s="166">
        <v>27.246400000000001</v>
      </c>
      <c r="IV43" s="166">
        <v>23.954899999999999</v>
      </c>
      <c r="IW43" s="166">
        <v>13.0184</v>
      </c>
      <c r="IX43" s="166">
        <v>164.76259999999999</v>
      </c>
      <c r="IY43" s="166">
        <v>-263.6343</v>
      </c>
      <c r="IZ43" s="166">
        <v>49.145499999999998</v>
      </c>
      <c r="JA43" s="166">
        <v>-36.4621</v>
      </c>
      <c r="JB43" s="166">
        <v>-2.7648999999999999</v>
      </c>
      <c r="JC43" s="166">
        <v>5.8680000000000003</v>
      </c>
      <c r="JD43" s="166">
        <v>-7.52</v>
      </c>
      <c r="JE43" s="166">
        <v>-2.294</v>
      </c>
      <c r="JF43" s="166">
        <v>-2.3029999999999999</v>
      </c>
      <c r="JG43" s="166">
        <v>2.56</v>
      </c>
      <c r="JH43" s="166">
        <v>-1.28</v>
      </c>
      <c r="JI43" s="166">
        <v>-3.7603</v>
      </c>
      <c r="JJ43" s="166">
        <v>-4.5090000000000003</v>
      </c>
      <c r="JK43" s="166">
        <v>2.4918</v>
      </c>
      <c r="JL43" s="166">
        <v>4.0452000000000004</v>
      </c>
      <c r="JM43" s="166">
        <v>8.6999999999999993</v>
      </c>
      <c r="JN43" s="166">
        <v>0.57799999999999996</v>
      </c>
      <c r="JO43" s="166">
        <v>0.90900000000000003</v>
      </c>
      <c r="JP43" s="166">
        <v>2.3231999999999999</v>
      </c>
      <c r="JQ43" s="166">
        <v>2.6398999999999999</v>
      </c>
      <c r="JR43" s="166">
        <v>3.9962</v>
      </c>
      <c r="JS43" s="166">
        <v>3.7629999999999999</v>
      </c>
      <c r="JT43" s="166">
        <v>3.4592999999999998</v>
      </c>
      <c r="JU43" s="165"/>
      <c r="JV43" s="166">
        <v>16.2</v>
      </c>
      <c r="JW43" s="166">
        <v>5.2797000000000001</v>
      </c>
      <c r="JX43" s="166">
        <v>0.87</v>
      </c>
      <c r="JY43" s="165"/>
      <c r="JZ43" s="166">
        <v>-5.2412999999999998</v>
      </c>
      <c r="KA43" s="166">
        <v>-3.8180000000000001</v>
      </c>
      <c r="KB43" s="166">
        <v>-27.409800000000001</v>
      </c>
      <c r="KC43" s="166">
        <v>-2.7223999999999999</v>
      </c>
      <c r="KD43" s="165"/>
      <c r="KE43" s="166">
        <v>-30.639500000000002</v>
      </c>
      <c r="KF43" s="166">
        <v>0</v>
      </c>
      <c r="KG43" s="166">
        <v>-12.6</v>
      </c>
      <c r="KH43" s="166">
        <v>-3.1</v>
      </c>
      <c r="KI43" s="166">
        <v>44.974699999999999</v>
      </c>
      <c r="KJ43" s="166">
        <v>-8.1346000000000007</v>
      </c>
    </row>
    <row r="44" spans="1:296" ht="18" customHeight="1" x14ac:dyDescent="0.3">
      <c r="A44" s="162" t="s">
        <v>89</v>
      </c>
      <c r="B44" s="162" t="s">
        <v>883</v>
      </c>
      <c r="C44" s="165">
        <v>0</v>
      </c>
      <c r="D44" s="166">
        <v>0.46600000000000003</v>
      </c>
      <c r="E44" s="166">
        <v>4.7622</v>
      </c>
      <c r="F44" s="166">
        <v>-10.3886</v>
      </c>
      <c r="G44" s="166">
        <v>6.8731</v>
      </c>
      <c r="H44" s="166">
        <v>12.9291</v>
      </c>
      <c r="I44" s="165"/>
      <c r="J44" s="166">
        <v>18.324300000000001</v>
      </c>
      <c r="K44" s="165"/>
      <c r="L44" s="166">
        <v>22.505299999999998</v>
      </c>
      <c r="M44" s="166">
        <v>9.4856999999999996</v>
      </c>
      <c r="N44" s="166">
        <v>9.1137999999999995</v>
      </c>
      <c r="O44" s="166">
        <v>-19.98</v>
      </c>
      <c r="P44" s="166">
        <v>-26.4</v>
      </c>
      <c r="Q44" s="165"/>
      <c r="R44" s="166">
        <v>1.6559999999999999</v>
      </c>
      <c r="S44" s="166">
        <v>-15.4</v>
      </c>
      <c r="T44" s="166">
        <v>3.1583000000000001</v>
      </c>
      <c r="U44" s="166">
        <v>-2.2033999999999998</v>
      </c>
      <c r="V44" s="166">
        <v>5.1031000000000004</v>
      </c>
      <c r="W44" s="166">
        <v>5.0010000000000003</v>
      </c>
      <c r="X44" s="166">
        <v>8.9052000000000007</v>
      </c>
      <c r="Y44" s="166">
        <v>2.8803999999999998</v>
      </c>
      <c r="Z44" s="166">
        <v>-1.607</v>
      </c>
      <c r="AA44" s="166">
        <v>2.2684000000000002</v>
      </c>
      <c r="AB44" s="165"/>
      <c r="AC44" s="166">
        <v>-1.0851999999999999</v>
      </c>
      <c r="AD44" s="166">
        <v>0.318</v>
      </c>
      <c r="AE44" s="166">
        <v>0.34799999999999998</v>
      </c>
      <c r="AF44" s="166">
        <v>4.1100000000000003</v>
      </c>
      <c r="AG44" s="166">
        <v>0</v>
      </c>
      <c r="AH44" s="166">
        <v>-6.6</v>
      </c>
      <c r="AI44" s="166">
        <v>-0.82299999999999995</v>
      </c>
      <c r="AJ44" s="166">
        <v>0.26900000000000002</v>
      </c>
      <c r="AK44" s="165">
        <v>0</v>
      </c>
      <c r="AL44" s="166">
        <v>-10.29</v>
      </c>
      <c r="AM44" s="165"/>
      <c r="AN44" s="166">
        <v>-13.73</v>
      </c>
      <c r="AO44" s="166">
        <v>-13.72</v>
      </c>
      <c r="AP44" s="166">
        <v>5.1243999999999996</v>
      </c>
      <c r="AQ44" s="166">
        <v>3.7976999999999999</v>
      </c>
      <c r="AR44" s="166">
        <v>24.630700000000001</v>
      </c>
      <c r="AS44" s="166">
        <v>27.072199999999999</v>
      </c>
      <c r="AT44" s="166">
        <v>-10.5335</v>
      </c>
      <c r="AU44" s="166">
        <v>-3.3763000000000001</v>
      </c>
      <c r="AV44" s="166">
        <v>-3.2161</v>
      </c>
      <c r="AW44" s="166">
        <v>0.86919999999999997</v>
      </c>
      <c r="AX44" s="166">
        <v>1.0182</v>
      </c>
      <c r="AY44" s="166">
        <v>-16.444500000000001</v>
      </c>
      <c r="AZ44" s="166">
        <v>-13.862500000000001</v>
      </c>
      <c r="BA44" s="166">
        <v>35.266100000000002</v>
      </c>
      <c r="BB44" s="166">
        <v>35.745100000000001</v>
      </c>
      <c r="BC44" s="166">
        <v>69.986800000000002</v>
      </c>
      <c r="BD44" s="166">
        <v>4.6112000000000002</v>
      </c>
      <c r="BE44" s="166">
        <v>-3.9</v>
      </c>
      <c r="BF44" s="166">
        <v>-3.9</v>
      </c>
      <c r="BG44" s="166">
        <v>-28.286899999999999</v>
      </c>
      <c r="BH44" s="166">
        <v>-28.227799999999998</v>
      </c>
      <c r="BI44" s="166">
        <v>-2.7349999999999999</v>
      </c>
      <c r="BJ44" s="165"/>
      <c r="BK44" s="166">
        <v>0.1143</v>
      </c>
      <c r="BL44" s="166">
        <v>7.6734</v>
      </c>
      <c r="BM44" s="166">
        <v>2.367</v>
      </c>
      <c r="BN44" s="166">
        <v>1.7616000000000001</v>
      </c>
      <c r="BO44" s="166">
        <v>-151.2192</v>
      </c>
      <c r="BP44" s="166">
        <v>168.21799999999999</v>
      </c>
      <c r="BQ44" s="166">
        <v>168.21799999999999</v>
      </c>
      <c r="BR44" s="166">
        <v>-6.9627999999999997</v>
      </c>
      <c r="BS44" s="166">
        <v>38.700600000000001</v>
      </c>
      <c r="BT44" s="165"/>
      <c r="BU44" s="165"/>
      <c r="BV44" s="165"/>
      <c r="BW44" s="166">
        <v>33.182000000000002</v>
      </c>
      <c r="BX44" s="166">
        <v>9.9499999999999993</v>
      </c>
      <c r="BY44" s="166">
        <v>8.31</v>
      </c>
      <c r="BZ44" s="166">
        <v>-0.28000000000000003</v>
      </c>
      <c r="CA44" s="166">
        <v>11.81</v>
      </c>
      <c r="CB44" s="166">
        <v>-17.4102</v>
      </c>
      <c r="CC44" s="166">
        <v>-17.946100000000001</v>
      </c>
      <c r="CD44" s="166">
        <v>29.0534</v>
      </c>
      <c r="CE44" s="166">
        <v>27.6067</v>
      </c>
      <c r="CF44" s="166">
        <v>-4.2984</v>
      </c>
      <c r="CG44" s="166">
        <v>3.2637</v>
      </c>
      <c r="CH44" s="166">
        <v>3.3632</v>
      </c>
      <c r="CI44" s="166">
        <v>0.64610000000000001</v>
      </c>
      <c r="CJ44" s="166">
        <v>24.5932</v>
      </c>
      <c r="CK44" s="165"/>
      <c r="CL44" s="165"/>
      <c r="CM44" s="165"/>
      <c r="CN44" s="166">
        <v>-51</v>
      </c>
      <c r="CO44" s="166">
        <v>-5.25</v>
      </c>
      <c r="CP44" s="166">
        <v>43.379199999999997</v>
      </c>
      <c r="CQ44" s="166">
        <v>43.390900000000002</v>
      </c>
      <c r="CR44" s="166">
        <v>41.916699999999999</v>
      </c>
      <c r="CS44" s="166">
        <v>89.781199999999998</v>
      </c>
      <c r="CT44" s="166">
        <v>90.570999999999998</v>
      </c>
      <c r="CU44" s="166">
        <v>-19.310700000000001</v>
      </c>
      <c r="CV44" s="166">
        <v>-88.445700000000002</v>
      </c>
      <c r="CW44" s="166">
        <v>-11.836499999999999</v>
      </c>
      <c r="CX44" s="166">
        <v>2.8969</v>
      </c>
      <c r="CY44" s="166">
        <v>42.67</v>
      </c>
      <c r="CZ44" s="166">
        <v>17.649999999999999</v>
      </c>
      <c r="DA44" s="166">
        <v>6.0986000000000002</v>
      </c>
      <c r="DB44" s="166">
        <v>5.3741000000000003</v>
      </c>
      <c r="DC44" s="166">
        <v>14.9183</v>
      </c>
      <c r="DD44" s="165"/>
      <c r="DE44" s="166">
        <v>-25.448</v>
      </c>
      <c r="DF44" s="166">
        <v>-25.034500000000001</v>
      </c>
      <c r="DG44" s="166">
        <v>33.497100000000003</v>
      </c>
      <c r="DH44" s="165"/>
      <c r="DI44" s="166">
        <v>-6.7766999999999999</v>
      </c>
      <c r="DJ44" s="166">
        <v>-76.2</v>
      </c>
      <c r="DK44" s="166">
        <v>-77.2</v>
      </c>
      <c r="DL44" s="166">
        <v>-2.3853</v>
      </c>
      <c r="DM44" s="166">
        <v>14.0314</v>
      </c>
      <c r="DN44" s="166">
        <v>17.669</v>
      </c>
      <c r="DO44" s="166">
        <v>27.281199999999998</v>
      </c>
      <c r="DP44" s="166">
        <v>15.35</v>
      </c>
      <c r="DQ44" s="166">
        <v>-4.24</v>
      </c>
      <c r="DR44" s="166">
        <v>13.733000000000001</v>
      </c>
      <c r="DS44" s="166">
        <v>-33.061900000000001</v>
      </c>
      <c r="DT44" s="166">
        <v>-2.63</v>
      </c>
      <c r="DU44" s="166">
        <v>-2.72</v>
      </c>
      <c r="DV44" s="166">
        <v>19.89</v>
      </c>
      <c r="DW44" s="166">
        <v>-13.42</v>
      </c>
      <c r="DX44" s="166">
        <v>-29.145499999999998</v>
      </c>
      <c r="DY44" s="166">
        <v>-14.9727</v>
      </c>
      <c r="DZ44" s="166">
        <v>-39.085299999999997</v>
      </c>
      <c r="EA44" s="166">
        <v>-37.590899999999998</v>
      </c>
      <c r="EB44" s="166">
        <v>34.7761</v>
      </c>
      <c r="EC44" s="166">
        <v>7.0092999999999996</v>
      </c>
      <c r="ED44" s="166">
        <v>-5.2731000000000003</v>
      </c>
      <c r="EE44" s="166">
        <v>-5.3243999999999998</v>
      </c>
      <c r="EF44" s="166">
        <v>-17.6007</v>
      </c>
      <c r="EG44" s="166">
        <v>-29.034099999999999</v>
      </c>
      <c r="EH44" s="166">
        <v>-17.398</v>
      </c>
      <c r="EI44" s="166">
        <v>-61.846800000000002</v>
      </c>
      <c r="EJ44" s="166">
        <v>-51.896799999999999</v>
      </c>
      <c r="EK44" s="165"/>
      <c r="EL44" s="166">
        <v>-8.2737999999999996</v>
      </c>
      <c r="EM44" s="166">
        <v>-7.7054999999999998</v>
      </c>
      <c r="EN44" s="166">
        <v>19.4969</v>
      </c>
      <c r="EO44" s="166">
        <v>-0.31340000000000001</v>
      </c>
      <c r="EP44" s="166">
        <v>-0.60029999999999994</v>
      </c>
      <c r="EQ44" s="166">
        <v>-15.364000000000001</v>
      </c>
      <c r="ER44" s="166">
        <v>-33.2089</v>
      </c>
      <c r="ES44" s="166">
        <v>-33.1813</v>
      </c>
      <c r="ET44" s="166">
        <v>12.8668</v>
      </c>
      <c r="EU44" s="166">
        <v>12.56</v>
      </c>
      <c r="EV44" s="166">
        <v>-10.36</v>
      </c>
      <c r="EW44" s="166">
        <v>0</v>
      </c>
      <c r="EX44" s="166">
        <v>2.5081000000000002</v>
      </c>
      <c r="EY44" s="166">
        <v>-1.1745000000000001</v>
      </c>
      <c r="EZ44" s="166">
        <v>-11.71</v>
      </c>
      <c r="FA44" s="166">
        <v>-11.8042</v>
      </c>
      <c r="FB44" s="166">
        <v>8.5708000000000002</v>
      </c>
      <c r="FC44" s="166">
        <v>13.521599999999999</v>
      </c>
      <c r="FD44" s="166">
        <v>-24.209</v>
      </c>
      <c r="FE44" s="166">
        <v>4.6308999999999996</v>
      </c>
      <c r="FF44" s="165"/>
      <c r="FG44" s="166">
        <v>4.3818000000000001</v>
      </c>
      <c r="FH44" s="166">
        <v>3.6577999999999999</v>
      </c>
      <c r="FI44" s="165"/>
      <c r="FJ44" s="166">
        <v>3.6433</v>
      </c>
      <c r="FK44" s="166">
        <v>6.0284000000000004</v>
      </c>
      <c r="FL44" s="166">
        <v>6.3632999999999997</v>
      </c>
      <c r="FM44" s="166">
        <v>26.625599999999999</v>
      </c>
      <c r="FN44" s="166">
        <v>20.790299999999998</v>
      </c>
      <c r="FO44" s="166">
        <v>21.062100000000001</v>
      </c>
      <c r="FP44" s="166">
        <v>29.068300000000001</v>
      </c>
      <c r="FQ44" s="166">
        <v>35.137599999999999</v>
      </c>
      <c r="FR44" s="166">
        <v>10.728899999999999</v>
      </c>
      <c r="FS44" s="166">
        <v>-13.26</v>
      </c>
      <c r="FT44" s="166">
        <v>-2.7204999999999999</v>
      </c>
      <c r="FU44" s="166">
        <v>0.25380000000000003</v>
      </c>
      <c r="FV44" s="166">
        <v>1.7</v>
      </c>
      <c r="FW44" s="166">
        <v>1.07</v>
      </c>
      <c r="FX44" s="166">
        <v>-11.602399999999999</v>
      </c>
      <c r="FY44" s="166">
        <v>0</v>
      </c>
      <c r="FZ44" s="166">
        <v>6.99</v>
      </c>
      <c r="GA44" s="166">
        <v>0.4</v>
      </c>
      <c r="GB44" s="165"/>
      <c r="GC44" s="166">
        <v>22.75</v>
      </c>
      <c r="GD44" s="166">
        <v>-39.631900000000002</v>
      </c>
      <c r="GE44" s="166">
        <v>-32.487099999999998</v>
      </c>
      <c r="GF44" s="166">
        <v>-1.0900000000000001</v>
      </c>
      <c r="GG44" s="166">
        <v>26.947700000000001</v>
      </c>
      <c r="GH44" s="165"/>
      <c r="GI44" s="166">
        <v>18.696300000000001</v>
      </c>
      <c r="GJ44" s="166">
        <v>-4.2637999999999998</v>
      </c>
      <c r="GK44" s="166">
        <v>-4.6078999999999999</v>
      </c>
      <c r="GL44" s="166">
        <v>2.6692999999999998</v>
      </c>
      <c r="GM44" s="165"/>
      <c r="GN44" s="165"/>
      <c r="GO44" s="166">
        <v>-12.8332</v>
      </c>
      <c r="GP44" s="166">
        <v>-35.008899999999997</v>
      </c>
      <c r="GQ44" s="166">
        <v>9.0704999999999991</v>
      </c>
      <c r="GR44" s="166">
        <v>-19.104500000000002</v>
      </c>
      <c r="GS44" s="166">
        <v>5.3981000000000003</v>
      </c>
      <c r="GT44" s="166">
        <v>4.8509000000000002</v>
      </c>
      <c r="GU44" s="166">
        <v>146.7311</v>
      </c>
      <c r="GV44" s="166">
        <v>-8.0658999999999992</v>
      </c>
      <c r="GW44" s="166">
        <v>-9.1630000000000003</v>
      </c>
      <c r="GX44" s="166">
        <v>-9.2456999999999994</v>
      </c>
      <c r="GY44" s="166">
        <v>2.444</v>
      </c>
      <c r="GZ44" s="166">
        <v>6.6955</v>
      </c>
      <c r="HA44" s="166">
        <v>9.5419</v>
      </c>
      <c r="HB44" s="166">
        <v>2</v>
      </c>
      <c r="HC44" s="166">
        <v>-16.473800000000001</v>
      </c>
      <c r="HD44" s="166">
        <v>-14.4171</v>
      </c>
      <c r="HE44" s="166">
        <v>-24.31</v>
      </c>
      <c r="HF44" s="166">
        <v>27.573599999999999</v>
      </c>
      <c r="HG44" s="166">
        <v>33.562800000000003</v>
      </c>
      <c r="HH44" s="166">
        <v>-5.5793999999999997</v>
      </c>
      <c r="HI44" s="166">
        <v>86.022000000000006</v>
      </c>
      <c r="HJ44" s="166">
        <v>-23.176600000000001</v>
      </c>
      <c r="HK44" s="166">
        <v>29.0792</v>
      </c>
      <c r="HL44" s="165"/>
      <c r="HM44" s="166">
        <v>8.6911000000000005</v>
      </c>
      <c r="HN44" s="166">
        <v>-11.2982</v>
      </c>
      <c r="HO44" s="166">
        <v>-11.276199999999999</v>
      </c>
      <c r="HP44" s="166">
        <v>13.710100000000001</v>
      </c>
      <c r="HQ44" s="166">
        <v>13.8279</v>
      </c>
      <c r="HR44" s="166">
        <v>-17.9011</v>
      </c>
      <c r="HS44" s="166">
        <v>-17.346299999999999</v>
      </c>
      <c r="HT44" s="166">
        <v>-12.090999999999999</v>
      </c>
      <c r="HU44" s="166">
        <v>-12.4147</v>
      </c>
      <c r="HV44" s="166">
        <v>19.670000000000002</v>
      </c>
      <c r="HW44" s="166">
        <v>19.7</v>
      </c>
      <c r="HX44" s="166">
        <v>-27.2</v>
      </c>
      <c r="HY44" s="166">
        <v>-26.6</v>
      </c>
      <c r="HZ44" s="166">
        <v>0.19500000000000001</v>
      </c>
      <c r="IA44" s="166">
        <v>-3.2</v>
      </c>
      <c r="IB44" s="166">
        <v>71.4482</v>
      </c>
      <c r="IC44" s="166">
        <v>22.196200000000001</v>
      </c>
      <c r="ID44" s="166">
        <v>21.921099999999999</v>
      </c>
      <c r="IE44" s="166">
        <v>-15.2</v>
      </c>
      <c r="IF44" s="166">
        <v>-30.7</v>
      </c>
      <c r="IG44" s="166">
        <v>0.9</v>
      </c>
      <c r="IH44" s="166">
        <v>0.3</v>
      </c>
      <c r="II44" s="166">
        <v>-18.2105</v>
      </c>
      <c r="IJ44" s="166">
        <v>-18.1877</v>
      </c>
      <c r="IK44" s="166">
        <v>-145.7045</v>
      </c>
      <c r="IL44" s="166">
        <v>34.387900000000002</v>
      </c>
      <c r="IM44" s="166">
        <v>-273.19349999999997</v>
      </c>
      <c r="IN44" s="166">
        <v>-21.738199999999999</v>
      </c>
      <c r="IO44" s="166">
        <v>-35.249699999999997</v>
      </c>
      <c r="IP44" s="165"/>
      <c r="IQ44" s="166">
        <v>47.515999999999998</v>
      </c>
      <c r="IR44" s="166">
        <v>128.6173</v>
      </c>
      <c r="IS44" s="166">
        <v>114.4605</v>
      </c>
      <c r="IT44" s="166">
        <v>51.726900000000001</v>
      </c>
      <c r="IU44" s="166">
        <v>23.828299999999999</v>
      </c>
      <c r="IV44" s="166">
        <v>22.4251</v>
      </c>
      <c r="IW44" s="166">
        <v>-16.680900000000001</v>
      </c>
      <c r="IX44" s="166">
        <v>218.2176</v>
      </c>
      <c r="IY44" s="166">
        <v>-217.00360000000001</v>
      </c>
      <c r="IZ44" s="166">
        <v>8.1411999999999995</v>
      </c>
      <c r="JA44" s="166">
        <v>7.9642999999999997</v>
      </c>
      <c r="JB44" s="166">
        <v>-1.4295</v>
      </c>
      <c r="JC44" s="166">
        <v>-0.129</v>
      </c>
      <c r="JD44" s="166">
        <v>-7.6</v>
      </c>
      <c r="JE44" s="166">
        <v>-2.4209999999999998</v>
      </c>
      <c r="JF44" s="166">
        <v>-2.4260000000000002</v>
      </c>
      <c r="JG44" s="166">
        <v>2.4</v>
      </c>
      <c r="JH44" s="166">
        <v>-1.36</v>
      </c>
      <c r="JI44" s="166">
        <v>-4.2881</v>
      </c>
      <c r="JJ44" s="166">
        <v>-5.6809000000000003</v>
      </c>
      <c r="JK44" s="166">
        <v>4.3380999999999998</v>
      </c>
      <c r="JL44" s="166">
        <v>3.4866999999999999</v>
      </c>
      <c r="JM44" s="166">
        <v>9</v>
      </c>
      <c r="JN44" s="166">
        <v>1.292</v>
      </c>
      <c r="JO44" s="166">
        <v>1.7749999999999999</v>
      </c>
      <c r="JP44" s="166">
        <v>1.7961</v>
      </c>
      <c r="JQ44" s="166">
        <v>1.9637</v>
      </c>
      <c r="JR44" s="166">
        <v>3.4165000000000001</v>
      </c>
      <c r="JS44" s="166">
        <v>4.1906999999999996</v>
      </c>
      <c r="JT44" s="166">
        <v>3.6858</v>
      </c>
      <c r="JU44" s="165"/>
      <c r="JV44" s="166">
        <v>13.8</v>
      </c>
      <c r="JW44" s="166">
        <v>6.3369999999999997</v>
      </c>
      <c r="JX44" s="166">
        <v>0.81</v>
      </c>
      <c r="JY44" s="165"/>
      <c r="JZ44" s="166">
        <v>-4.3997999999999999</v>
      </c>
      <c r="KA44" s="166">
        <v>-3.56</v>
      </c>
      <c r="KB44" s="166">
        <v>-28.414300000000001</v>
      </c>
      <c r="KC44" s="166">
        <v>-2.9866000000000001</v>
      </c>
      <c r="KD44" s="165"/>
      <c r="KE44" s="166">
        <v>-31.4511</v>
      </c>
      <c r="KF44" s="165"/>
      <c r="KG44" s="166">
        <v>-11</v>
      </c>
      <c r="KH44" s="166">
        <v>-6</v>
      </c>
      <c r="KI44" s="166">
        <v>53.5259</v>
      </c>
      <c r="KJ44" s="166">
        <v>-24.358699999999999</v>
      </c>
    </row>
    <row r="45" spans="1:296" ht="18" customHeight="1" x14ac:dyDescent="0.3">
      <c r="A45" s="162" t="s">
        <v>89</v>
      </c>
      <c r="B45" s="162" t="s">
        <v>884</v>
      </c>
      <c r="C45" s="165">
        <v>0</v>
      </c>
      <c r="D45" s="166">
        <v>-1.8100000000000002E-2</v>
      </c>
      <c r="E45" s="166">
        <v>5.1566999999999998</v>
      </c>
      <c r="F45" s="166">
        <v>-10.695600000000001</v>
      </c>
      <c r="G45" s="166">
        <v>6.7404999999999999</v>
      </c>
      <c r="H45" s="166">
        <v>12.982799999999999</v>
      </c>
      <c r="I45" s="165"/>
      <c r="J45" s="166">
        <v>18.281500000000001</v>
      </c>
      <c r="K45" s="165"/>
      <c r="L45" s="166">
        <v>22.626300000000001</v>
      </c>
      <c r="M45" s="166">
        <v>9.5086999999999993</v>
      </c>
      <c r="N45" s="166">
        <v>9.2254000000000005</v>
      </c>
      <c r="O45" s="166">
        <v>-19.98</v>
      </c>
      <c r="P45" s="166">
        <v>-28.6</v>
      </c>
      <c r="Q45" s="166">
        <v>4.4000000000000004</v>
      </c>
      <c r="R45" s="165"/>
      <c r="S45" s="166">
        <v>-17.600000000000001</v>
      </c>
      <c r="T45" s="166">
        <v>2.2706</v>
      </c>
      <c r="U45" s="166">
        <v>-1.9235</v>
      </c>
      <c r="V45" s="166">
        <v>4.8531000000000004</v>
      </c>
      <c r="W45" s="166">
        <v>4.9423000000000004</v>
      </c>
      <c r="X45" s="166">
        <v>8.9215999999999998</v>
      </c>
      <c r="Y45" s="166">
        <v>2.3814000000000002</v>
      </c>
      <c r="Z45" s="166">
        <v>-1.6980999999999999</v>
      </c>
      <c r="AA45" s="166">
        <v>0.95199999999999996</v>
      </c>
      <c r="AB45" s="165"/>
      <c r="AC45" s="166">
        <v>-1.2337</v>
      </c>
      <c r="AD45" s="166">
        <v>0.58199999999999996</v>
      </c>
      <c r="AE45" s="166">
        <v>0.59099999999999997</v>
      </c>
      <c r="AF45" s="166">
        <v>3.8580000000000001</v>
      </c>
      <c r="AG45" s="166">
        <v>-2.2200000000000002</v>
      </c>
      <c r="AH45" s="166">
        <v>-2.2000000000000002</v>
      </c>
      <c r="AI45" s="166">
        <v>-0.70799999999999996</v>
      </c>
      <c r="AJ45" s="166">
        <v>0.27300000000000002</v>
      </c>
      <c r="AK45" s="165">
        <v>0</v>
      </c>
      <c r="AL45" s="166">
        <v>-9.32</v>
      </c>
      <c r="AM45" s="165"/>
      <c r="AN45" s="166">
        <v>-13.01</v>
      </c>
      <c r="AO45" s="166">
        <v>-13.03</v>
      </c>
      <c r="AP45" s="166">
        <v>5.4898999999999996</v>
      </c>
      <c r="AQ45" s="166">
        <v>3.5607000000000002</v>
      </c>
      <c r="AR45" s="166">
        <v>25.102399999999999</v>
      </c>
      <c r="AS45" s="166">
        <v>27.436</v>
      </c>
      <c r="AT45" s="166">
        <v>-15.204800000000001</v>
      </c>
      <c r="AU45" s="166">
        <v>-1.3026</v>
      </c>
      <c r="AV45" s="166">
        <v>-0.97309999999999997</v>
      </c>
      <c r="AW45" s="166">
        <v>6.6100000000000006E-2</v>
      </c>
      <c r="AX45" s="166">
        <v>0.52549999999999997</v>
      </c>
      <c r="AY45" s="166">
        <v>-17.684799999999999</v>
      </c>
      <c r="AZ45" s="166">
        <v>-14.801399999999999</v>
      </c>
      <c r="BA45" s="166">
        <v>33.679099999999998</v>
      </c>
      <c r="BB45" s="166">
        <v>34.756</v>
      </c>
      <c r="BC45" s="166">
        <v>72.097700000000003</v>
      </c>
      <c r="BD45" s="166">
        <v>7.8808999999999996</v>
      </c>
      <c r="BE45" s="166">
        <v>-3.9</v>
      </c>
      <c r="BF45" s="166">
        <v>-3.9</v>
      </c>
      <c r="BG45" s="166">
        <v>-27.703299999999999</v>
      </c>
      <c r="BH45" s="166">
        <v>-27.782499999999999</v>
      </c>
      <c r="BI45" s="166">
        <v>-2.5760000000000001</v>
      </c>
      <c r="BJ45" s="165"/>
      <c r="BK45" s="166">
        <v>6.5500000000000003E-2</v>
      </c>
      <c r="BL45" s="166">
        <v>8.2833000000000006</v>
      </c>
      <c r="BM45" s="166">
        <v>2.3974000000000002</v>
      </c>
      <c r="BN45" s="166">
        <v>1.7193000000000001</v>
      </c>
      <c r="BO45" s="166">
        <v>-145.3596</v>
      </c>
      <c r="BP45" s="166">
        <v>169.86600000000001</v>
      </c>
      <c r="BQ45" s="166">
        <v>168.58420000000001</v>
      </c>
      <c r="BR45" s="166">
        <v>-13.75</v>
      </c>
      <c r="BS45" s="166">
        <v>46.496200000000002</v>
      </c>
      <c r="BT45" s="165"/>
      <c r="BU45" s="165"/>
      <c r="BV45" s="165"/>
      <c r="BW45" s="166">
        <v>37.113999999999997</v>
      </c>
      <c r="BX45" s="166">
        <v>10.66</v>
      </c>
      <c r="BY45" s="166">
        <v>9.56</v>
      </c>
      <c r="BZ45" s="166">
        <v>1.28</v>
      </c>
      <c r="CA45" s="166">
        <v>12.74</v>
      </c>
      <c r="CB45" s="166">
        <v>-18.079999999999998</v>
      </c>
      <c r="CC45" s="166">
        <v>-17.946100000000001</v>
      </c>
      <c r="CD45" s="166">
        <v>28.421600000000002</v>
      </c>
      <c r="CE45" s="166">
        <v>26.764399999999998</v>
      </c>
      <c r="CF45" s="166">
        <v>-5.2018000000000004</v>
      </c>
      <c r="CG45" s="166">
        <v>-2.1480000000000001</v>
      </c>
      <c r="CH45" s="166">
        <v>-2.0960000000000001</v>
      </c>
      <c r="CI45" s="166">
        <v>-0.42709999999999998</v>
      </c>
      <c r="CJ45" s="166">
        <v>29.4785</v>
      </c>
      <c r="CK45" s="165"/>
      <c r="CL45" s="165"/>
      <c r="CM45" s="166">
        <v>23.4</v>
      </c>
      <c r="CN45" s="166">
        <v>-61.3</v>
      </c>
      <c r="CO45" s="166">
        <v>-4.88</v>
      </c>
      <c r="CP45" s="166">
        <v>45.920299999999997</v>
      </c>
      <c r="CQ45" s="166">
        <v>45.693600000000004</v>
      </c>
      <c r="CR45" s="166">
        <v>44.402999999999999</v>
      </c>
      <c r="CS45" s="166">
        <v>91.876400000000004</v>
      </c>
      <c r="CT45" s="166">
        <v>92.581599999999995</v>
      </c>
      <c r="CU45" s="166">
        <v>-19.4391</v>
      </c>
      <c r="CV45" s="166">
        <v>-94.160799999999995</v>
      </c>
      <c r="CW45" s="166">
        <v>-11.504200000000001</v>
      </c>
      <c r="CX45" s="166">
        <v>3.6274000000000002</v>
      </c>
      <c r="CY45" s="166">
        <v>41.14</v>
      </c>
      <c r="CZ45" s="166">
        <v>17.25</v>
      </c>
      <c r="DA45" s="166">
        <v>6.4111000000000002</v>
      </c>
      <c r="DB45" s="166">
        <v>5.7648000000000001</v>
      </c>
      <c r="DC45" s="166">
        <v>15.6873</v>
      </c>
      <c r="DD45" s="165"/>
      <c r="DE45" s="166">
        <v>-30.5549</v>
      </c>
      <c r="DF45" s="166">
        <v>-30.247900000000001</v>
      </c>
      <c r="DG45" s="166">
        <v>31.238099999999999</v>
      </c>
      <c r="DH45" s="165"/>
      <c r="DI45" s="166">
        <v>-7.1277999999999997</v>
      </c>
      <c r="DJ45" s="166">
        <v>-74</v>
      </c>
      <c r="DK45" s="166">
        <v>-73.599999999999994</v>
      </c>
      <c r="DL45" s="166">
        <v>-2.6903999999999999</v>
      </c>
      <c r="DM45" s="166">
        <v>13.8444</v>
      </c>
      <c r="DN45" s="166">
        <v>19.7193</v>
      </c>
      <c r="DO45" s="166">
        <v>27.281199999999998</v>
      </c>
      <c r="DP45" s="166">
        <v>14.98</v>
      </c>
      <c r="DQ45" s="166">
        <v>-4.45</v>
      </c>
      <c r="DR45" s="166">
        <v>13.919</v>
      </c>
      <c r="DS45" s="166">
        <v>-30.541699999999999</v>
      </c>
      <c r="DT45" s="166">
        <v>-2.6</v>
      </c>
      <c r="DU45" s="166">
        <v>-2.58</v>
      </c>
      <c r="DV45" s="166">
        <v>21.66</v>
      </c>
      <c r="DW45" s="166">
        <v>-12.03</v>
      </c>
      <c r="DX45" s="166">
        <v>-28.7818</v>
      </c>
      <c r="DY45" s="166">
        <v>-14.9727</v>
      </c>
      <c r="DZ45" s="166">
        <v>-38.215899999999998</v>
      </c>
      <c r="EA45" s="166">
        <v>-37.0182</v>
      </c>
      <c r="EB45" s="166">
        <v>36.125700000000002</v>
      </c>
      <c r="EC45" s="166">
        <v>6.9218000000000002</v>
      </c>
      <c r="ED45" s="166">
        <v>-4.5494000000000003</v>
      </c>
      <c r="EE45" s="166">
        <v>-4.5773000000000001</v>
      </c>
      <c r="EF45" s="166">
        <v>-16.019300000000001</v>
      </c>
      <c r="EG45" s="166">
        <v>-28.7683</v>
      </c>
      <c r="EH45" s="166">
        <v>-18.329000000000001</v>
      </c>
      <c r="EI45" s="166">
        <v>-58.822499999999998</v>
      </c>
      <c r="EJ45" s="166">
        <v>-50.134399999999999</v>
      </c>
      <c r="EK45" s="165"/>
      <c r="EL45" s="166">
        <v>-8.2647999999999993</v>
      </c>
      <c r="EM45" s="166">
        <v>-7.5777000000000001</v>
      </c>
      <c r="EN45" s="166">
        <v>19.6465</v>
      </c>
      <c r="EO45" s="166">
        <v>0.39340000000000003</v>
      </c>
      <c r="EP45" s="166">
        <v>-0.6552</v>
      </c>
      <c r="EQ45" s="166">
        <v>-20.484000000000002</v>
      </c>
      <c r="ER45" s="166">
        <v>-31.715199999999999</v>
      </c>
      <c r="ES45" s="166">
        <v>-31.750299999999999</v>
      </c>
      <c r="ET45" s="166">
        <v>13.315799999999999</v>
      </c>
      <c r="EU45" s="166">
        <v>12.68</v>
      </c>
      <c r="EV45" s="166">
        <v>-8.06</v>
      </c>
      <c r="EW45" s="166">
        <v>0</v>
      </c>
      <c r="EX45" s="166">
        <v>2.7372000000000001</v>
      </c>
      <c r="EY45" s="166">
        <v>-0.84099999999999997</v>
      </c>
      <c r="EZ45" s="166">
        <v>-11.6355</v>
      </c>
      <c r="FA45" s="166">
        <v>-11.7942</v>
      </c>
      <c r="FB45" s="166">
        <v>8.64</v>
      </c>
      <c r="FC45" s="166">
        <v>13.420199999999999</v>
      </c>
      <c r="FD45" s="166">
        <v>-23.962800000000001</v>
      </c>
      <c r="FE45" s="166">
        <v>4.3490000000000002</v>
      </c>
      <c r="FF45" s="165"/>
      <c r="FG45" s="166">
        <v>4.0997000000000003</v>
      </c>
      <c r="FH45" s="166">
        <v>3.6897000000000002</v>
      </c>
      <c r="FI45" s="165"/>
      <c r="FJ45" s="166">
        <v>2.6585000000000001</v>
      </c>
      <c r="FK45" s="166">
        <v>5.8609999999999998</v>
      </c>
      <c r="FL45" s="166">
        <v>5.1910999999999996</v>
      </c>
      <c r="FM45" s="166">
        <v>26.792999999999999</v>
      </c>
      <c r="FN45" s="166">
        <v>20.803799999999999</v>
      </c>
      <c r="FO45" s="166">
        <v>20.010999999999999</v>
      </c>
      <c r="FP45" s="166">
        <v>28.260400000000001</v>
      </c>
      <c r="FQ45" s="166">
        <v>36.4405</v>
      </c>
      <c r="FR45" s="166">
        <v>12.2182</v>
      </c>
      <c r="FS45" s="166">
        <v>-13.48</v>
      </c>
      <c r="FT45" s="166">
        <v>-2.4201999999999999</v>
      </c>
      <c r="FU45" s="166">
        <v>0.31519999999999998</v>
      </c>
      <c r="FV45" s="166">
        <v>1.84</v>
      </c>
      <c r="FW45" s="166">
        <v>0.61</v>
      </c>
      <c r="FX45" s="166">
        <v>-12.2371</v>
      </c>
      <c r="FY45" s="165"/>
      <c r="FZ45" s="166">
        <v>6.843</v>
      </c>
      <c r="GA45" s="166">
        <v>0.22900000000000001</v>
      </c>
      <c r="GB45" s="165"/>
      <c r="GC45" s="166">
        <v>22.51</v>
      </c>
      <c r="GD45" s="166">
        <v>-39.148200000000003</v>
      </c>
      <c r="GE45" s="166">
        <v>-31.5016</v>
      </c>
      <c r="GF45" s="166">
        <v>-1.66</v>
      </c>
      <c r="GG45" s="166">
        <v>27.392800000000001</v>
      </c>
      <c r="GH45" s="165"/>
      <c r="GI45" s="166">
        <v>18.430199999999999</v>
      </c>
      <c r="GJ45" s="166">
        <v>-5.4741</v>
      </c>
      <c r="GK45" s="166">
        <v>-5.8742999999999999</v>
      </c>
      <c r="GL45" s="166">
        <v>3.1331000000000002</v>
      </c>
      <c r="GM45" s="165"/>
      <c r="GN45" s="165"/>
      <c r="GO45" s="166">
        <v>-11.673500000000001</v>
      </c>
      <c r="GP45" s="166">
        <v>-36.504100000000001</v>
      </c>
      <c r="GQ45" s="166">
        <v>8.7750000000000004</v>
      </c>
      <c r="GR45" s="166">
        <v>-16.836400000000001</v>
      </c>
      <c r="GS45" s="166">
        <v>3.5266000000000002</v>
      </c>
      <c r="GT45" s="166">
        <v>3.2368000000000001</v>
      </c>
      <c r="GU45" s="166">
        <v>147.84379999999999</v>
      </c>
      <c r="GV45" s="166">
        <v>-6.5186999999999999</v>
      </c>
      <c r="GW45" s="166">
        <v>-7.0932000000000004</v>
      </c>
      <c r="GX45" s="166">
        <v>-11.516400000000001</v>
      </c>
      <c r="GY45" s="166">
        <v>2.1760999999999999</v>
      </c>
      <c r="GZ45" s="166">
        <v>7.4791999999999996</v>
      </c>
      <c r="HA45" s="166">
        <v>10.3725</v>
      </c>
      <c r="HB45" s="166">
        <v>1.6257999999999999</v>
      </c>
      <c r="HC45" s="166">
        <v>-16.0991</v>
      </c>
      <c r="HD45" s="166">
        <v>-14.7661</v>
      </c>
      <c r="HE45" s="166">
        <v>-23.05</v>
      </c>
      <c r="HF45" s="166">
        <v>24.642199999999999</v>
      </c>
      <c r="HG45" s="166">
        <v>33.842799999999997</v>
      </c>
      <c r="HH45" s="166">
        <v>-2.4388999999999998</v>
      </c>
      <c r="HI45" s="166">
        <v>84.666499999999999</v>
      </c>
      <c r="HJ45" s="166">
        <v>-21.697399999999998</v>
      </c>
      <c r="HK45" s="166">
        <v>30.418900000000001</v>
      </c>
      <c r="HL45" s="165"/>
      <c r="HM45" s="166">
        <v>8.7986000000000004</v>
      </c>
      <c r="HN45" s="166">
        <v>-10.4656</v>
      </c>
      <c r="HO45" s="166">
        <v>-11.3467</v>
      </c>
      <c r="HP45" s="165"/>
      <c r="HQ45" s="165"/>
      <c r="HR45" s="166">
        <v>-18.950299999999999</v>
      </c>
      <c r="HS45" s="166">
        <v>-18.367999999999999</v>
      </c>
      <c r="HT45" s="166">
        <v>-12.051600000000001</v>
      </c>
      <c r="HU45" s="166">
        <v>-11.8809</v>
      </c>
      <c r="HV45" s="166">
        <v>19.48</v>
      </c>
      <c r="HW45" s="166">
        <v>19.41</v>
      </c>
      <c r="HX45" s="166">
        <v>-28.3</v>
      </c>
      <c r="HY45" s="166">
        <v>-28.1</v>
      </c>
      <c r="HZ45" s="166">
        <v>0.19500000000000001</v>
      </c>
      <c r="IA45" s="166">
        <v>-3.52</v>
      </c>
      <c r="IB45" s="166">
        <v>74.461500000000001</v>
      </c>
      <c r="IC45" s="166">
        <v>19.794899999999998</v>
      </c>
      <c r="ID45" s="166">
        <v>19.724699999999999</v>
      </c>
      <c r="IE45" s="166">
        <v>-15.2</v>
      </c>
      <c r="IF45" s="166">
        <v>-30.8</v>
      </c>
      <c r="IG45" s="166">
        <v>1.7</v>
      </c>
      <c r="IH45" s="166">
        <v>1.2</v>
      </c>
      <c r="II45" s="165"/>
      <c r="IJ45" s="165"/>
      <c r="IK45" s="166">
        <v>-138.1121</v>
      </c>
      <c r="IL45" s="166">
        <v>38.174199999999999</v>
      </c>
      <c r="IM45" s="166">
        <v>-275.18259999999998</v>
      </c>
      <c r="IN45" s="166">
        <v>-24.645800000000001</v>
      </c>
      <c r="IO45" s="166">
        <v>-32.469200000000001</v>
      </c>
      <c r="IP45" s="165"/>
      <c r="IQ45" s="166">
        <v>46.055999999999997</v>
      </c>
      <c r="IR45" s="166">
        <v>130.03190000000001</v>
      </c>
      <c r="IS45" s="166">
        <v>117.3516</v>
      </c>
      <c r="IT45" s="166">
        <v>53.6477</v>
      </c>
      <c r="IU45" s="166">
        <v>24.2227</v>
      </c>
      <c r="IV45" s="166">
        <v>24.764199999999999</v>
      </c>
      <c r="IW45" s="166">
        <v>-21.795000000000002</v>
      </c>
      <c r="IX45" s="166">
        <v>223.11689999999999</v>
      </c>
      <c r="IY45" s="166">
        <v>-219.5633</v>
      </c>
      <c r="IZ45" s="166">
        <v>7.3552999999999997</v>
      </c>
      <c r="JA45" s="166">
        <v>8.7555999999999994</v>
      </c>
      <c r="JB45" s="166">
        <v>-1.2171000000000001</v>
      </c>
      <c r="JC45" s="166">
        <v>-0.60799999999999998</v>
      </c>
      <c r="JD45" s="166">
        <v>-7.68</v>
      </c>
      <c r="JE45" s="166">
        <v>-2.4119999999999999</v>
      </c>
      <c r="JF45" s="166">
        <v>-2.4169999999999998</v>
      </c>
      <c r="JG45" s="166">
        <v>2.2400000000000002</v>
      </c>
      <c r="JH45" s="166">
        <v>-0.32</v>
      </c>
      <c r="JI45" s="166">
        <v>-4.2015000000000002</v>
      </c>
      <c r="JJ45" s="166">
        <v>-5.5069999999999997</v>
      </c>
      <c r="JK45" s="166">
        <v>5.0125999999999999</v>
      </c>
      <c r="JL45" s="166">
        <v>3.5171999999999999</v>
      </c>
      <c r="JM45" s="166">
        <v>8.5</v>
      </c>
      <c r="JN45" s="166">
        <v>0.90700000000000003</v>
      </c>
      <c r="JO45" s="166">
        <v>-0.34799999999999998</v>
      </c>
      <c r="JP45" s="166">
        <v>0</v>
      </c>
      <c r="JQ45" s="166">
        <v>0</v>
      </c>
      <c r="JR45" s="166">
        <v>4.7967000000000004</v>
      </c>
      <c r="JS45" s="166">
        <v>4.0673000000000004</v>
      </c>
      <c r="JT45" s="166">
        <v>3.1211000000000002</v>
      </c>
      <c r="JU45" s="165"/>
      <c r="JV45" s="166">
        <v>14.3</v>
      </c>
      <c r="JW45" s="166">
        <v>6.6191000000000004</v>
      </c>
      <c r="JX45" s="166">
        <v>0.84</v>
      </c>
      <c r="JY45" s="165"/>
      <c r="JZ45" s="166">
        <v>-6.7778</v>
      </c>
      <c r="KA45" s="166">
        <v>-4.2211999999999996</v>
      </c>
      <c r="KB45" s="166">
        <v>-27.315100000000001</v>
      </c>
      <c r="KC45" s="166">
        <v>-4.0293000000000001</v>
      </c>
      <c r="KD45" s="165"/>
      <c r="KE45" s="166">
        <v>-30.793700000000001</v>
      </c>
      <c r="KF45" s="166">
        <v>0</v>
      </c>
      <c r="KG45" s="166">
        <v>-11.1</v>
      </c>
      <c r="KH45" s="166">
        <v>-6.3</v>
      </c>
      <c r="KI45" s="166">
        <v>53.543999999999997</v>
      </c>
      <c r="KJ45" s="166">
        <v>-22.910499999999999</v>
      </c>
    </row>
    <row r="46" spans="1:296" ht="18" customHeight="1" x14ac:dyDescent="0.3">
      <c r="A46" s="162" t="s">
        <v>89</v>
      </c>
      <c r="B46" s="162" t="s">
        <v>885</v>
      </c>
      <c r="C46" s="165">
        <v>0</v>
      </c>
      <c r="D46" s="166">
        <v>-0.25390000000000001</v>
      </c>
      <c r="E46" s="166">
        <v>5.5636999999999999</v>
      </c>
      <c r="F46" s="166">
        <v>-11.2896</v>
      </c>
      <c r="G46" s="166">
        <v>5.0442999999999998</v>
      </c>
      <c r="H46" s="166">
        <v>12.8954</v>
      </c>
      <c r="I46" s="165"/>
      <c r="J46" s="166">
        <v>19.3246</v>
      </c>
      <c r="K46" s="165"/>
      <c r="L46" s="166">
        <v>23.706900000000001</v>
      </c>
      <c r="M46" s="166">
        <v>10.0517</v>
      </c>
      <c r="N46" s="166">
        <v>9.7072000000000003</v>
      </c>
      <c r="O46" s="166">
        <v>-19.98</v>
      </c>
      <c r="P46" s="166">
        <v>-28.6</v>
      </c>
      <c r="Q46" s="166">
        <v>4.4000000000000004</v>
      </c>
      <c r="R46" s="165"/>
      <c r="S46" s="166">
        <v>-17.600000000000001</v>
      </c>
      <c r="T46" s="166">
        <v>2.5735999999999999</v>
      </c>
      <c r="U46" s="166">
        <v>-2.2846000000000002</v>
      </c>
      <c r="V46" s="166">
        <v>6.3841999999999999</v>
      </c>
      <c r="W46" s="166">
        <v>6.2797000000000001</v>
      </c>
      <c r="X46" s="166">
        <v>11.1875</v>
      </c>
      <c r="Y46" s="166">
        <v>2.1960999999999999</v>
      </c>
      <c r="Z46" s="166">
        <v>-1.6722999999999999</v>
      </c>
      <c r="AA46" s="166">
        <v>0.94969999999999999</v>
      </c>
      <c r="AB46" s="165"/>
      <c r="AC46" s="166">
        <v>-1.2302</v>
      </c>
      <c r="AD46" s="166">
        <v>0.80300000000000005</v>
      </c>
      <c r="AE46" s="166">
        <v>0.82699999999999996</v>
      </c>
      <c r="AF46" s="166">
        <v>4.6239999999999997</v>
      </c>
      <c r="AG46" s="165"/>
      <c r="AH46" s="166">
        <v>-2.2000000000000002</v>
      </c>
      <c r="AI46" s="166">
        <v>-0.64100000000000001</v>
      </c>
      <c r="AJ46" s="166">
        <v>0.29299999999999998</v>
      </c>
      <c r="AK46" s="165">
        <v>0</v>
      </c>
      <c r="AL46" s="166">
        <v>-8.0500000000000007</v>
      </c>
      <c r="AM46" s="165"/>
      <c r="AN46" s="166">
        <v>-12.36</v>
      </c>
      <c r="AO46" s="166">
        <v>-12.4</v>
      </c>
      <c r="AP46" s="166">
        <v>5.4802</v>
      </c>
      <c r="AQ46" s="166">
        <v>3.4563000000000001</v>
      </c>
      <c r="AR46" s="166">
        <v>26.8062</v>
      </c>
      <c r="AS46" s="166">
        <v>29.102799999999998</v>
      </c>
      <c r="AT46" s="166">
        <v>-18.4879</v>
      </c>
      <c r="AU46" s="166">
        <v>0.17199999999999999</v>
      </c>
      <c r="AV46" s="166">
        <v>0.2994</v>
      </c>
      <c r="AW46" s="166">
        <v>-2.4335</v>
      </c>
      <c r="AX46" s="166">
        <v>-2.3645</v>
      </c>
      <c r="AY46" s="166">
        <v>-16.9495</v>
      </c>
      <c r="AZ46" s="166">
        <v>-13.8127</v>
      </c>
      <c r="BA46" s="166">
        <v>28.928000000000001</v>
      </c>
      <c r="BB46" s="166">
        <v>29.5367</v>
      </c>
      <c r="BC46" s="166">
        <v>77.025099999999995</v>
      </c>
      <c r="BD46" s="166">
        <v>10.9636</v>
      </c>
      <c r="BE46" s="166">
        <v>-5.0999999999999996</v>
      </c>
      <c r="BF46" s="166">
        <v>-5.0999999999999996</v>
      </c>
      <c r="BG46" s="166">
        <v>-26.930099999999999</v>
      </c>
      <c r="BH46" s="166">
        <v>-27.017900000000001</v>
      </c>
      <c r="BI46" s="166">
        <v>-2.7440000000000002</v>
      </c>
      <c r="BJ46" s="165"/>
      <c r="BK46" s="166">
        <v>-1.3140000000000001</v>
      </c>
      <c r="BL46" s="166">
        <v>7.8441000000000001</v>
      </c>
      <c r="BM46" s="166">
        <v>2.4331</v>
      </c>
      <c r="BN46" s="166">
        <v>1.7287999999999999</v>
      </c>
      <c r="BO46" s="166">
        <v>-123.7525</v>
      </c>
      <c r="BP46" s="166">
        <v>164.37260000000001</v>
      </c>
      <c r="BQ46" s="166">
        <v>164.58629999999999</v>
      </c>
      <c r="BR46" s="166">
        <v>-12.0906</v>
      </c>
      <c r="BS46" s="166">
        <v>58.0383</v>
      </c>
      <c r="BT46" s="165"/>
      <c r="BU46" s="165"/>
      <c r="BV46" s="165"/>
      <c r="BW46" s="166">
        <v>34.948399999999999</v>
      </c>
      <c r="BX46" s="166">
        <v>9.85</v>
      </c>
      <c r="BY46" s="166">
        <v>9.9700000000000006</v>
      </c>
      <c r="BZ46" s="166">
        <v>0.35</v>
      </c>
      <c r="CA46" s="166">
        <v>8.4499999999999993</v>
      </c>
      <c r="CB46" s="166">
        <v>-19.419599999999999</v>
      </c>
      <c r="CC46" s="166">
        <v>-19.017700000000001</v>
      </c>
      <c r="CD46" s="166">
        <v>29.250499999999999</v>
      </c>
      <c r="CE46" s="166">
        <v>27.5153</v>
      </c>
      <c r="CF46" s="166">
        <v>-5.3228</v>
      </c>
      <c r="CG46" s="166">
        <v>-0.80779999999999996</v>
      </c>
      <c r="CH46" s="166">
        <v>-0.81340000000000001</v>
      </c>
      <c r="CI46" s="166">
        <v>-1.2003999999999999</v>
      </c>
      <c r="CJ46" s="166">
        <v>31.835100000000001</v>
      </c>
      <c r="CK46" s="165"/>
      <c r="CL46" s="165"/>
      <c r="CM46" s="166">
        <v>27.3</v>
      </c>
      <c r="CN46" s="166">
        <v>-68.3</v>
      </c>
      <c r="CO46" s="166">
        <v>-4.53</v>
      </c>
      <c r="CP46" s="166">
        <v>46.574599999999997</v>
      </c>
      <c r="CQ46" s="166">
        <v>45.935299999999998</v>
      </c>
      <c r="CR46" s="166">
        <v>44.477600000000002</v>
      </c>
      <c r="CS46" s="166">
        <v>89.7714</v>
      </c>
      <c r="CT46" s="166">
        <v>89.873900000000006</v>
      </c>
      <c r="CU46" s="166">
        <v>-17.853000000000002</v>
      </c>
      <c r="CV46" s="166">
        <v>-91.595200000000006</v>
      </c>
      <c r="CW46" s="166">
        <v>-10.391500000000001</v>
      </c>
      <c r="CX46" s="166">
        <v>3.4466999999999999</v>
      </c>
      <c r="CY46" s="166">
        <v>38.69</v>
      </c>
      <c r="CZ46" s="166">
        <v>16.02</v>
      </c>
      <c r="DA46" s="166">
        <v>5.7861000000000002</v>
      </c>
      <c r="DB46" s="166">
        <v>5.1787999999999998</v>
      </c>
      <c r="DC46" s="166">
        <v>15.211</v>
      </c>
      <c r="DD46" s="165"/>
      <c r="DE46" s="166">
        <v>-32.746699999999997</v>
      </c>
      <c r="DF46" s="166">
        <v>-31.971299999999999</v>
      </c>
      <c r="DG46" s="166">
        <v>27.433900000000001</v>
      </c>
      <c r="DH46" s="165"/>
      <c r="DI46" s="166">
        <v>-6.9173</v>
      </c>
      <c r="DJ46" s="166">
        <v>-71.8</v>
      </c>
      <c r="DK46" s="166">
        <v>-72</v>
      </c>
      <c r="DL46" s="166">
        <v>-2.2667999999999999</v>
      </c>
      <c r="DM46" s="166">
        <v>12.7224</v>
      </c>
      <c r="DN46" s="166">
        <v>19.0884</v>
      </c>
      <c r="DO46" s="166">
        <v>25.6113</v>
      </c>
      <c r="DP46" s="166">
        <v>13.91</v>
      </c>
      <c r="DQ46" s="166">
        <v>-4.21</v>
      </c>
      <c r="DR46" s="166">
        <v>11.686999999999999</v>
      </c>
      <c r="DS46" s="166">
        <v>-27.5366</v>
      </c>
      <c r="DT46" s="166">
        <v>-2.13</v>
      </c>
      <c r="DU46" s="166">
        <v>-2.27</v>
      </c>
      <c r="DV46" s="166">
        <v>22.1</v>
      </c>
      <c r="DW46" s="166">
        <v>-13.23</v>
      </c>
      <c r="DX46" s="166">
        <v>-24.872699999999998</v>
      </c>
      <c r="DY46" s="166">
        <v>-12.7455</v>
      </c>
      <c r="DZ46" s="166">
        <v>-39.787599999999998</v>
      </c>
      <c r="EA46" s="166">
        <v>-38.390900000000002</v>
      </c>
      <c r="EB46" s="166">
        <v>33.673699999999997</v>
      </c>
      <c r="EC46" s="166">
        <v>6.4576000000000002</v>
      </c>
      <c r="ED46" s="166">
        <v>-5.5254000000000003</v>
      </c>
      <c r="EE46" s="166">
        <v>-5.4461000000000004</v>
      </c>
      <c r="EF46" s="166">
        <v>-18.101500000000001</v>
      </c>
      <c r="EG46" s="166">
        <v>-31.086600000000001</v>
      </c>
      <c r="EH46" s="166">
        <v>-17.420000000000002</v>
      </c>
      <c r="EI46" s="166">
        <v>-57.765300000000003</v>
      </c>
      <c r="EJ46" s="166">
        <v>-51.4679</v>
      </c>
      <c r="EK46" s="165"/>
      <c r="EL46" s="166">
        <v>-8.2316000000000003</v>
      </c>
      <c r="EM46" s="166">
        <v>-7.6641000000000004</v>
      </c>
      <c r="EN46" s="166">
        <v>22.0562</v>
      </c>
      <c r="EO46" s="166">
        <v>-1.5968</v>
      </c>
      <c r="EP46" s="166">
        <v>-2.2448000000000001</v>
      </c>
      <c r="EQ46" s="166">
        <v>-28.675999999999998</v>
      </c>
      <c r="ER46" s="166">
        <v>-30.605</v>
      </c>
      <c r="ES46" s="166">
        <v>-30.267499999999998</v>
      </c>
      <c r="ET46" s="166">
        <v>16.712599999999998</v>
      </c>
      <c r="EU46" s="166">
        <v>12.77</v>
      </c>
      <c r="EV46" s="166">
        <v>-3.56</v>
      </c>
      <c r="EW46" s="166">
        <v>0</v>
      </c>
      <c r="EX46" s="166">
        <v>2.4954000000000001</v>
      </c>
      <c r="EY46" s="166">
        <v>-3.4266000000000001</v>
      </c>
      <c r="EZ46" s="166">
        <v>-11.0558</v>
      </c>
      <c r="FA46" s="166">
        <v>-11.131600000000001</v>
      </c>
      <c r="FB46" s="166">
        <v>7.8089000000000004</v>
      </c>
      <c r="FC46" s="166">
        <v>15.9709</v>
      </c>
      <c r="FD46" s="166">
        <v>-26.497</v>
      </c>
      <c r="FE46" s="166">
        <v>4.2118000000000002</v>
      </c>
      <c r="FF46" s="165"/>
      <c r="FG46" s="166">
        <v>3.9748000000000001</v>
      </c>
      <c r="FH46" s="166">
        <v>3.1993999999999998</v>
      </c>
      <c r="FI46" s="165"/>
      <c r="FJ46" s="166">
        <v>2.7115</v>
      </c>
      <c r="FK46" s="166">
        <v>7.3681000000000001</v>
      </c>
      <c r="FL46" s="166">
        <v>7.3681000000000001</v>
      </c>
      <c r="FM46" s="166">
        <v>24.951000000000001</v>
      </c>
      <c r="FN46" s="166">
        <v>21.404599999999999</v>
      </c>
      <c r="FO46" s="166">
        <v>21.023099999999999</v>
      </c>
      <c r="FP46" s="166">
        <v>26.4481</v>
      </c>
      <c r="FQ46" s="166">
        <v>34.528399999999998</v>
      </c>
      <c r="FR46" s="166">
        <v>9.5180000000000007</v>
      </c>
      <c r="FS46" s="166">
        <v>-15.45</v>
      </c>
      <c r="FT46" s="166">
        <v>-2.9146000000000001</v>
      </c>
      <c r="FU46" s="166">
        <v>0.28949999999999998</v>
      </c>
      <c r="FV46" s="166">
        <v>1.92</v>
      </c>
      <c r="FW46" s="166">
        <v>2.4900000000000002</v>
      </c>
      <c r="FX46" s="166">
        <v>-9.7050999999999998</v>
      </c>
      <c r="FY46" s="165"/>
      <c r="FZ46" s="166">
        <v>6.7889999999999997</v>
      </c>
      <c r="GA46" s="166">
        <v>0.185</v>
      </c>
      <c r="GB46" s="165"/>
      <c r="GC46" s="166">
        <v>21.81</v>
      </c>
      <c r="GD46" s="166">
        <v>-39.240099999999998</v>
      </c>
      <c r="GE46" s="166">
        <v>-32.293700000000001</v>
      </c>
      <c r="GF46" s="166">
        <v>-1.57</v>
      </c>
      <c r="GG46" s="166">
        <v>26.3491</v>
      </c>
      <c r="GH46" s="165"/>
      <c r="GI46" s="166">
        <v>19.5184</v>
      </c>
      <c r="GJ46" s="166">
        <v>-5.2313999999999998</v>
      </c>
      <c r="GK46" s="166">
        <v>-5.7115999999999998</v>
      </c>
      <c r="GL46" s="166">
        <v>3.3689</v>
      </c>
      <c r="GM46" s="165"/>
      <c r="GN46" s="165"/>
      <c r="GO46" s="166">
        <v>-12.6927</v>
      </c>
      <c r="GP46" s="166">
        <v>-32.8506</v>
      </c>
      <c r="GQ46" s="166">
        <v>8.5084999999999997</v>
      </c>
      <c r="GR46" s="166">
        <v>-16.403199999999998</v>
      </c>
      <c r="GS46" s="166">
        <v>3.8784999999999998</v>
      </c>
      <c r="GT46" s="166">
        <v>3.8875999999999999</v>
      </c>
      <c r="GU46" s="166">
        <v>156.42310000000001</v>
      </c>
      <c r="GV46" s="166">
        <v>-6.1718999999999999</v>
      </c>
      <c r="GW46" s="166">
        <v>-8.7908000000000008</v>
      </c>
      <c r="GX46" s="166">
        <v>-10.5932</v>
      </c>
      <c r="GY46" s="166">
        <v>2.2759</v>
      </c>
      <c r="GZ46" s="166">
        <v>7.7731000000000003</v>
      </c>
      <c r="HA46" s="166">
        <v>10.617699999999999</v>
      </c>
      <c r="HB46" s="166">
        <v>2</v>
      </c>
      <c r="HC46" s="166">
        <v>-15.808299999999999</v>
      </c>
      <c r="HD46" s="166">
        <v>-14.125400000000001</v>
      </c>
      <c r="HE46" s="166">
        <v>-22.63</v>
      </c>
      <c r="HF46" s="166">
        <v>25.9664</v>
      </c>
      <c r="HG46" s="166">
        <v>34.938299999999998</v>
      </c>
      <c r="HH46" s="166">
        <v>0</v>
      </c>
      <c r="HI46" s="166">
        <v>82.821399999999997</v>
      </c>
      <c r="HJ46" s="166">
        <v>-20.683700000000002</v>
      </c>
      <c r="HK46" s="166">
        <v>31.100999999999999</v>
      </c>
      <c r="HL46" s="165"/>
      <c r="HM46" s="166">
        <v>7.2397999999999998</v>
      </c>
      <c r="HN46" s="166">
        <v>0</v>
      </c>
      <c r="HO46" s="166">
        <v>0</v>
      </c>
      <c r="HP46" s="165"/>
      <c r="HQ46" s="165"/>
      <c r="HR46" s="166">
        <v>-18.944800000000001</v>
      </c>
      <c r="HS46" s="166">
        <v>-18.3626</v>
      </c>
      <c r="HT46" s="166">
        <v>-11.354200000000001</v>
      </c>
      <c r="HU46" s="166">
        <v>-11.222899999999999</v>
      </c>
      <c r="HV46" s="166">
        <v>18.11</v>
      </c>
      <c r="HW46" s="166">
        <v>18.079999999999998</v>
      </c>
      <c r="HX46" s="166">
        <v>-28.4</v>
      </c>
      <c r="HY46" s="166">
        <v>-28.1</v>
      </c>
      <c r="HZ46" s="166">
        <v>0.19500000000000001</v>
      </c>
      <c r="IA46" s="166">
        <v>-4</v>
      </c>
      <c r="IB46" s="166">
        <v>74.530299999999997</v>
      </c>
      <c r="IC46" s="166">
        <v>20.3019</v>
      </c>
      <c r="ID46" s="166">
        <v>20.301200000000001</v>
      </c>
      <c r="IE46" s="166">
        <v>-15.3</v>
      </c>
      <c r="IF46" s="166">
        <v>-31.2</v>
      </c>
      <c r="IG46" s="166">
        <v>1.7</v>
      </c>
      <c r="IH46" s="166">
        <v>1.2</v>
      </c>
      <c r="II46" s="165"/>
      <c r="IJ46" s="165"/>
      <c r="IK46" s="166">
        <v>-133.81440000000001</v>
      </c>
      <c r="IL46" s="166">
        <v>41.9011</v>
      </c>
      <c r="IM46" s="166">
        <v>-271.71510000000001</v>
      </c>
      <c r="IN46" s="166">
        <v>-24.165900000000001</v>
      </c>
      <c r="IO46" s="166">
        <v>-30.9725</v>
      </c>
      <c r="IP46" s="165"/>
      <c r="IQ46" s="166">
        <v>46.263300000000001</v>
      </c>
      <c r="IR46" s="166">
        <v>129.31899999999999</v>
      </c>
      <c r="IS46" s="166">
        <v>117.0322</v>
      </c>
      <c r="IT46" s="166">
        <v>56.617400000000004</v>
      </c>
      <c r="IU46" s="166">
        <v>23.6204</v>
      </c>
      <c r="IV46" s="166">
        <v>20.783799999999999</v>
      </c>
      <c r="IW46" s="166">
        <v>-20.709700000000002</v>
      </c>
      <c r="IX46" s="166">
        <v>218.93690000000001</v>
      </c>
      <c r="IY46" s="166">
        <v>-219.1431</v>
      </c>
      <c r="IZ46" s="166">
        <v>6.0799000000000003</v>
      </c>
      <c r="JA46" s="166">
        <v>9.7377000000000002</v>
      </c>
      <c r="JB46" s="166">
        <v>-1.1951000000000001</v>
      </c>
      <c r="JC46" s="166">
        <v>-0.70399999999999996</v>
      </c>
      <c r="JD46" s="166">
        <v>-7.76</v>
      </c>
      <c r="JE46" s="165"/>
      <c r="JF46" s="165"/>
      <c r="JG46" s="166">
        <v>2.8</v>
      </c>
      <c r="JH46" s="166">
        <v>-0.48</v>
      </c>
      <c r="JI46" s="166">
        <v>-4.1148999999999996</v>
      </c>
      <c r="JJ46" s="166">
        <v>-5.1835000000000004</v>
      </c>
      <c r="JK46" s="166">
        <v>4.1917</v>
      </c>
      <c r="JL46" s="166">
        <v>3.8986999999999998</v>
      </c>
      <c r="JM46" s="166">
        <v>8.4</v>
      </c>
      <c r="JN46" s="166">
        <v>-1.6559999999999999</v>
      </c>
      <c r="JO46" s="166">
        <v>-0.59299999999999997</v>
      </c>
      <c r="JP46" s="165"/>
      <c r="JQ46" s="165"/>
      <c r="JR46" s="166">
        <v>3.7545000000000002</v>
      </c>
      <c r="JS46" s="166">
        <v>3.1572</v>
      </c>
      <c r="JT46" s="166">
        <v>3.3995000000000002</v>
      </c>
      <c r="JU46" s="165"/>
      <c r="JV46" s="166">
        <v>14.4</v>
      </c>
      <c r="JW46" s="166">
        <v>7.0442999999999998</v>
      </c>
      <c r="JX46" s="166">
        <v>0.83</v>
      </c>
      <c r="JY46" s="165"/>
      <c r="JZ46" s="166">
        <v>-5.9695</v>
      </c>
      <c r="KA46" s="166">
        <v>-3.5884</v>
      </c>
      <c r="KB46" s="166">
        <v>-26.943899999999999</v>
      </c>
      <c r="KC46" s="166">
        <v>-3.5901000000000001</v>
      </c>
      <c r="KD46" s="165"/>
      <c r="KE46" s="166">
        <v>-29.4209</v>
      </c>
      <c r="KF46" s="165"/>
      <c r="KG46" s="166">
        <v>-11.5</v>
      </c>
      <c r="KH46" s="166">
        <v>-5.8</v>
      </c>
      <c r="KI46" s="166">
        <v>51.851900000000001</v>
      </c>
      <c r="KJ46" s="166">
        <v>-20.776700000000002</v>
      </c>
    </row>
    <row r="47" spans="1:296" ht="18" customHeight="1" x14ac:dyDescent="0.3">
      <c r="A47" s="162" t="s">
        <v>89</v>
      </c>
      <c r="B47" s="162" t="s">
        <v>886</v>
      </c>
      <c r="C47" s="165">
        <v>0</v>
      </c>
      <c r="D47" s="166">
        <v>-0.10050000000000001</v>
      </c>
      <c r="E47" s="166">
        <v>5.4428000000000001</v>
      </c>
      <c r="F47" s="166">
        <v>-11.3332</v>
      </c>
      <c r="G47" s="166">
        <v>4.6478000000000002</v>
      </c>
      <c r="H47" s="166">
        <v>12.993600000000001</v>
      </c>
      <c r="I47" s="165"/>
      <c r="J47" s="166">
        <v>19.799700000000001</v>
      </c>
      <c r="K47" s="165"/>
      <c r="L47" s="166">
        <v>24.093499999999999</v>
      </c>
      <c r="M47" s="166">
        <v>10.2967</v>
      </c>
      <c r="N47" s="166">
        <v>10.0083</v>
      </c>
      <c r="O47" s="166">
        <v>-17.760000000000002</v>
      </c>
      <c r="P47" s="166">
        <v>-28.6</v>
      </c>
      <c r="Q47" s="166">
        <v>4.4000000000000004</v>
      </c>
      <c r="R47" s="166">
        <v>0.82799999999999996</v>
      </c>
      <c r="S47" s="165"/>
      <c r="T47" s="166">
        <v>2.7904</v>
      </c>
      <c r="U47" s="166">
        <v>-2.5331000000000001</v>
      </c>
      <c r="V47" s="166">
        <v>6.5574000000000003</v>
      </c>
      <c r="W47" s="166">
        <v>6.4267000000000003</v>
      </c>
      <c r="X47" s="166">
        <v>11.2849</v>
      </c>
      <c r="Y47" s="166">
        <v>1.8068</v>
      </c>
      <c r="Z47" s="166">
        <v>-1.7676000000000001</v>
      </c>
      <c r="AA47" s="166">
        <v>0.94740000000000002</v>
      </c>
      <c r="AB47" s="165"/>
      <c r="AC47" s="166">
        <v>-1.2495000000000001</v>
      </c>
      <c r="AD47" s="166">
        <v>0.86499999999999999</v>
      </c>
      <c r="AE47" s="166">
        <v>0.86799999999999999</v>
      </c>
      <c r="AF47" s="166">
        <v>4.66</v>
      </c>
      <c r="AG47" s="166">
        <v>-2.2200000000000002</v>
      </c>
      <c r="AH47" s="166">
        <v>-2.2000000000000002</v>
      </c>
      <c r="AI47" s="166">
        <v>-0.70299999999999996</v>
      </c>
      <c r="AJ47" s="166">
        <v>0.29399999999999998</v>
      </c>
      <c r="AK47" s="165">
        <v>0</v>
      </c>
      <c r="AL47" s="166">
        <v>-7.72</v>
      </c>
      <c r="AM47" s="165"/>
      <c r="AN47" s="166">
        <v>-12.19</v>
      </c>
      <c r="AO47" s="166">
        <v>-12.25</v>
      </c>
      <c r="AP47" s="166">
        <v>6.2034000000000002</v>
      </c>
      <c r="AQ47" s="166">
        <v>3.3429000000000002</v>
      </c>
      <c r="AR47" s="166">
        <v>26.3687</v>
      </c>
      <c r="AS47" s="166">
        <v>28.7332</v>
      </c>
      <c r="AT47" s="166">
        <v>-19.662199999999999</v>
      </c>
      <c r="AU47" s="166">
        <v>0.4234</v>
      </c>
      <c r="AV47" s="166">
        <v>0.4647</v>
      </c>
      <c r="AW47" s="166">
        <v>-1.9749000000000001</v>
      </c>
      <c r="AX47" s="166">
        <v>-1.9037999999999999</v>
      </c>
      <c r="AY47" s="166">
        <v>-17.059999999999999</v>
      </c>
      <c r="AZ47" s="166">
        <v>-14.077299999999999</v>
      </c>
      <c r="BA47" s="166">
        <v>28.453800000000001</v>
      </c>
      <c r="BB47" s="166">
        <v>29.015999999999998</v>
      </c>
      <c r="BC47" s="166">
        <v>77.511799999999994</v>
      </c>
      <c r="BD47" s="166">
        <v>7.4913999999999996</v>
      </c>
      <c r="BE47" s="166">
        <v>-2.2999999999999998</v>
      </c>
      <c r="BF47" s="166">
        <v>-2.4</v>
      </c>
      <c r="BG47" s="166">
        <v>-25.810500000000001</v>
      </c>
      <c r="BH47" s="166">
        <v>-26.2166</v>
      </c>
      <c r="BI47" s="166">
        <v>-2.3763999999999998</v>
      </c>
      <c r="BJ47" s="165"/>
      <c r="BK47" s="166">
        <v>-1.2964</v>
      </c>
      <c r="BL47" s="166">
        <v>7.9718999999999998</v>
      </c>
      <c r="BM47" s="166">
        <v>3.3071000000000002</v>
      </c>
      <c r="BN47" s="166">
        <v>2.2787999999999999</v>
      </c>
      <c r="BO47" s="166">
        <v>-117.95399999999999</v>
      </c>
      <c r="BP47" s="166">
        <v>164.3116</v>
      </c>
      <c r="BQ47" s="166">
        <v>164.7389</v>
      </c>
      <c r="BR47" s="166">
        <v>-15.050700000000001</v>
      </c>
      <c r="BS47" s="166">
        <v>55.902200000000001</v>
      </c>
      <c r="BT47" s="165"/>
      <c r="BU47" s="165"/>
      <c r="BV47" s="165"/>
      <c r="BW47" s="166">
        <v>33.8506</v>
      </c>
      <c r="BX47" s="166">
        <v>9.32</v>
      </c>
      <c r="BY47" s="166">
        <v>9.8699999999999992</v>
      </c>
      <c r="BZ47" s="166">
        <v>0.31</v>
      </c>
      <c r="CA47" s="166">
        <v>6.8</v>
      </c>
      <c r="CB47" s="166">
        <v>-18.883800000000001</v>
      </c>
      <c r="CC47" s="166">
        <v>-18.347899999999999</v>
      </c>
      <c r="CD47" s="166">
        <v>28.964700000000001</v>
      </c>
      <c r="CE47" s="166">
        <v>27.6313</v>
      </c>
      <c r="CF47" s="166">
        <v>-5.1833</v>
      </c>
      <c r="CG47" s="166">
        <v>1.6604000000000001</v>
      </c>
      <c r="CH47" s="166">
        <v>1.5666</v>
      </c>
      <c r="CI47" s="166">
        <v>-0.89380000000000004</v>
      </c>
      <c r="CJ47" s="166">
        <v>36.482399999999998</v>
      </c>
      <c r="CK47" s="165"/>
      <c r="CL47" s="165"/>
      <c r="CM47" s="166">
        <v>30.4</v>
      </c>
      <c r="CN47" s="166">
        <v>-75.099999999999994</v>
      </c>
      <c r="CO47" s="166">
        <v>-4.5199999999999996</v>
      </c>
      <c r="CP47" s="166">
        <v>47.326500000000003</v>
      </c>
      <c r="CQ47" s="166">
        <v>47.2896</v>
      </c>
      <c r="CR47" s="166">
        <v>45.406399999999998</v>
      </c>
      <c r="CS47" s="166">
        <v>89.902299999999997</v>
      </c>
      <c r="CT47" s="166">
        <v>90.123900000000006</v>
      </c>
      <c r="CU47" s="166">
        <v>-18.0444</v>
      </c>
      <c r="CV47" s="166">
        <v>-90.756100000000004</v>
      </c>
      <c r="CW47" s="166">
        <v>-10.170500000000001</v>
      </c>
      <c r="CX47" s="166">
        <v>3.2982999999999998</v>
      </c>
      <c r="CY47" s="166">
        <v>37.28</v>
      </c>
      <c r="CZ47" s="166">
        <v>15.31</v>
      </c>
      <c r="DA47" s="166">
        <v>16.098600000000001</v>
      </c>
      <c r="DB47" s="166">
        <v>14.9445</v>
      </c>
      <c r="DC47" s="166">
        <v>14.5062</v>
      </c>
      <c r="DD47" s="165"/>
      <c r="DE47" s="166">
        <v>-36.598300000000002</v>
      </c>
      <c r="DF47" s="166">
        <v>-36.6631</v>
      </c>
      <c r="DG47" s="166">
        <v>32.966999999999999</v>
      </c>
      <c r="DH47" s="165"/>
      <c r="DI47" s="166">
        <v>-6.4837999999999996</v>
      </c>
      <c r="DJ47" s="166">
        <v>-72.099999999999994</v>
      </c>
      <c r="DK47" s="166">
        <v>-72.400000000000006</v>
      </c>
      <c r="DL47" s="166">
        <v>-2.4512</v>
      </c>
      <c r="DM47" s="166">
        <v>11.7873</v>
      </c>
      <c r="DN47" s="166">
        <v>18.299900000000001</v>
      </c>
      <c r="DO47" s="166">
        <v>24.126899999999999</v>
      </c>
      <c r="DP47" s="166">
        <v>12.78</v>
      </c>
      <c r="DQ47" s="166">
        <v>-3.89</v>
      </c>
      <c r="DR47" s="166">
        <v>13.391999999999999</v>
      </c>
      <c r="DS47" s="166">
        <v>-32.486800000000002</v>
      </c>
      <c r="DT47" s="166">
        <v>-2.2599999999999998</v>
      </c>
      <c r="DU47" s="166">
        <v>-2.3199999999999998</v>
      </c>
      <c r="DV47" s="166">
        <v>20.92</v>
      </c>
      <c r="DW47" s="166">
        <v>13.02</v>
      </c>
      <c r="DX47" s="166">
        <v>-30.290900000000001</v>
      </c>
      <c r="DY47" s="166">
        <v>-14.918200000000001</v>
      </c>
      <c r="DZ47" s="166">
        <v>-40.812199999999997</v>
      </c>
      <c r="EA47" s="166">
        <v>-39.490900000000003</v>
      </c>
      <c r="EB47" s="166">
        <v>40.427</v>
      </c>
      <c r="EC47" s="166">
        <v>10.084899999999999</v>
      </c>
      <c r="ED47" s="166">
        <v>-2.044</v>
      </c>
      <c r="EE47" s="166">
        <v>-1.6706000000000001</v>
      </c>
      <c r="EF47" s="166">
        <v>-18.371099999999998</v>
      </c>
      <c r="EG47" s="166">
        <v>-31.523599999999998</v>
      </c>
      <c r="EH47" s="166">
        <v>-17.419</v>
      </c>
      <c r="EI47" s="166">
        <v>-53.581899999999997</v>
      </c>
      <c r="EJ47" s="166">
        <v>-54.757899999999999</v>
      </c>
      <c r="EK47" s="165"/>
      <c r="EL47" s="166">
        <v>-8.0406999999999993</v>
      </c>
      <c r="EM47" s="166">
        <v>-7.5194000000000001</v>
      </c>
      <c r="EN47" s="166">
        <v>21.6693</v>
      </c>
      <c r="EO47" s="166">
        <v>-1.6269</v>
      </c>
      <c r="EP47" s="166">
        <v>-1.2605</v>
      </c>
      <c r="EQ47" s="166">
        <v>-28.675999999999998</v>
      </c>
      <c r="ER47" s="166">
        <v>-30.687000000000001</v>
      </c>
      <c r="ES47" s="166">
        <v>-30.7319</v>
      </c>
      <c r="ET47" s="166">
        <v>16.875499999999999</v>
      </c>
      <c r="EU47" s="165"/>
      <c r="EV47" s="166">
        <v>-3.39</v>
      </c>
      <c r="EW47" s="165"/>
      <c r="EX47" s="166">
        <v>2.3254999999999999</v>
      </c>
      <c r="EY47" s="166">
        <v>-2.8700999999999999</v>
      </c>
      <c r="EZ47" s="166">
        <v>-10.940899999999999</v>
      </c>
      <c r="FA47" s="166">
        <v>-11.070499999999999</v>
      </c>
      <c r="FB47" s="166">
        <v>7.4904000000000002</v>
      </c>
      <c r="FC47" s="166">
        <v>16.171099999999999</v>
      </c>
      <c r="FD47" s="166">
        <v>-26.420500000000001</v>
      </c>
      <c r="FE47" s="166">
        <v>3.9291</v>
      </c>
      <c r="FF47" s="165"/>
      <c r="FG47" s="166">
        <v>3.7113</v>
      </c>
      <c r="FH47" s="166">
        <v>3.4597000000000002</v>
      </c>
      <c r="FI47" s="165"/>
      <c r="FJ47" s="166">
        <v>2.4874999999999998</v>
      </c>
      <c r="FK47" s="166">
        <v>7.0331999999999999</v>
      </c>
      <c r="FL47" s="166">
        <v>6.8657000000000004</v>
      </c>
      <c r="FM47" s="166">
        <v>25.9557</v>
      </c>
      <c r="FN47" s="166">
        <v>22.171900000000001</v>
      </c>
      <c r="FO47" s="166">
        <v>22.595800000000001</v>
      </c>
      <c r="FP47" s="166">
        <v>26.3507</v>
      </c>
      <c r="FQ47" s="166">
        <v>34.067799999999998</v>
      </c>
      <c r="FR47" s="166">
        <v>8.4436999999999998</v>
      </c>
      <c r="FS47" s="166">
        <v>-15.22</v>
      </c>
      <c r="FT47" s="166">
        <v>-3.1069</v>
      </c>
      <c r="FU47" s="166">
        <v>0.28949999999999998</v>
      </c>
      <c r="FV47" s="166">
        <v>1.82</v>
      </c>
      <c r="FW47" s="166">
        <v>2.64</v>
      </c>
      <c r="FX47" s="166">
        <v>0</v>
      </c>
      <c r="FY47" s="165"/>
      <c r="FZ47" s="166">
        <v>6.601</v>
      </c>
      <c r="GA47" s="166">
        <v>9.0999999999999998E-2</v>
      </c>
      <c r="GB47" s="165"/>
      <c r="GC47" s="166">
        <v>23.43</v>
      </c>
      <c r="GD47" s="166">
        <v>-38.648299999999999</v>
      </c>
      <c r="GE47" s="166">
        <v>-31.679099999999998</v>
      </c>
      <c r="GF47" s="166">
        <v>-1.96</v>
      </c>
      <c r="GG47" s="166">
        <v>27.154499999999999</v>
      </c>
      <c r="GH47" s="165"/>
      <c r="GI47" s="166">
        <v>19.7424</v>
      </c>
      <c r="GJ47" s="166">
        <v>-5.2975000000000003</v>
      </c>
      <c r="GK47" s="166">
        <v>-5.6634000000000002</v>
      </c>
      <c r="GL47" s="166">
        <v>3.3702999999999999</v>
      </c>
      <c r="GM47" s="165"/>
      <c r="GN47" s="165"/>
      <c r="GO47" s="166">
        <v>-11.363300000000001</v>
      </c>
      <c r="GP47" s="166">
        <v>-39.059699999999999</v>
      </c>
      <c r="GQ47" s="166">
        <v>8.8277999999999999</v>
      </c>
      <c r="GR47" s="166">
        <v>-17.009899999999998</v>
      </c>
      <c r="GS47" s="166">
        <v>4.5730000000000004</v>
      </c>
      <c r="GT47" s="166">
        <v>4.4600999999999997</v>
      </c>
      <c r="GU47" s="166">
        <v>160.15719999999999</v>
      </c>
      <c r="GV47" s="166">
        <v>-6.1970999999999998</v>
      </c>
      <c r="GW47" s="166">
        <v>-9.0358999999999998</v>
      </c>
      <c r="GX47" s="166">
        <v>-10.0587</v>
      </c>
      <c r="GY47" s="166">
        <v>1.7059</v>
      </c>
      <c r="GZ47" s="166">
        <v>7.6412000000000004</v>
      </c>
      <c r="HA47" s="166">
        <v>10.507</v>
      </c>
      <c r="HB47" s="166">
        <v>0.98919999999999997</v>
      </c>
      <c r="HC47" s="166">
        <v>-16.025200000000002</v>
      </c>
      <c r="HD47" s="166">
        <v>-14.6286</v>
      </c>
      <c r="HE47" s="166">
        <v>-22.21</v>
      </c>
      <c r="HF47" s="166">
        <v>24.937799999999999</v>
      </c>
      <c r="HG47" s="166">
        <v>35.230499999999999</v>
      </c>
      <c r="HH47" s="166">
        <v>0</v>
      </c>
      <c r="HI47" s="166">
        <v>80.112399999999994</v>
      </c>
      <c r="HJ47" s="166">
        <v>-21.478999999999999</v>
      </c>
      <c r="HK47" s="166">
        <v>30.3294</v>
      </c>
      <c r="HL47" s="165"/>
      <c r="HM47" s="166">
        <v>8.5446000000000009</v>
      </c>
      <c r="HN47" s="166">
        <v>0</v>
      </c>
      <c r="HO47" s="166">
        <v>-10.1206</v>
      </c>
      <c r="HP47" s="166">
        <v>18.255099999999999</v>
      </c>
      <c r="HQ47" s="166">
        <v>18.831900000000001</v>
      </c>
      <c r="HR47" s="166">
        <v>-21.015799999999999</v>
      </c>
      <c r="HS47" s="166">
        <v>-20.472000000000001</v>
      </c>
      <c r="HT47" s="166">
        <v>-12.827400000000001</v>
      </c>
      <c r="HU47" s="166">
        <v>-12.664899999999999</v>
      </c>
      <c r="HV47" s="166">
        <v>17.61</v>
      </c>
      <c r="HW47" s="166">
        <v>17.559999999999999</v>
      </c>
      <c r="HX47" s="166">
        <v>-27.2</v>
      </c>
      <c r="HY47" s="166">
        <v>-27.2</v>
      </c>
      <c r="HZ47" s="166">
        <v>0.15840000000000001</v>
      </c>
      <c r="IA47" s="166">
        <v>-3.84</v>
      </c>
      <c r="IB47" s="166">
        <v>81.139700000000005</v>
      </c>
      <c r="IC47" s="166">
        <v>18.972000000000001</v>
      </c>
      <c r="ID47" s="166">
        <v>18.9162</v>
      </c>
      <c r="IE47" s="166">
        <v>-15.2</v>
      </c>
      <c r="IF47" s="166">
        <v>-29.4</v>
      </c>
      <c r="IG47" s="166">
        <v>3.5</v>
      </c>
      <c r="IH47" s="166">
        <v>3.3</v>
      </c>
      <c r="II47" s="165"/>
      <c r="IJ47" s="165"/>
      <c r="IK47" s="166">
        <v>-135.00020000000001</v>
      </c>
      <c r="IL47" s="166">
        <v>42.012599999999999</v>
      </c>
      <c r="IM47" s="166">
        <v>-275.61259999999999</v>
      </c>
      <c r="IN47" s="166">
        <v>-26.0687</v>
      </c>
      <c r="IO47" s="166">
        <v>-33.343899999999998</v>
      </c>
      <c r="IP47" s="165"/>
      <c r="IQ47" s="166">
        <v>44.707900000000002</v>
      </c>
      <c r="IR47" s="166">
        <v>134.2422</v>
      </c>
      <c r="IS47" s="166">
        <v>119.3922</v>
      </c>
      <c r="IT47" s="166">
        <v>54.856900000000003</v>
      </c>
      <c r="IU47" s="166">
        <v>23.428999999999998</v>
      </c>
      <c r="IV47" s="166">
        <v>23.582100000000001</v>
      </c>
      <c r="IW47" s="166">
        <v>-27.506</v>
      </c>
      <c r="IX47" s="166">
        <v>218.49440000000001</v>
      </c>
      <c r="IY47" s="166">
        <v>-223.13</v>
      </c>
      <c r="IZ47" s="166">
        <v>2.4491999999999998</v>
      </c>
      <c r="JA47" s="166">
        <v>12.139200000000001</v>
      </c>
      <c r="JB47" s="166">
        <v>-0.63109999999999999</v>
      </c>
      <c r="JC47" s="166">
        <v>-0.80800000000000005</v>
      </c>
      <c r="JD47" s="166">
        <v>-7.44</v>
      </c>
      <c r="JE47" s="165"/>
      <c r="JF47" s="166">
        <v>-2.4169999999999998</v>
      </c>
      <c r="JG47" s="166">
        <v>2.48</v>
      </c>
      <c r="JH47" s="166">
        <v>-0.4</v>
      </c>
      <c r="JI47" s="166">
        <v>-4.1489000000000003</v>
      </c>
      <c r="JJ47" s="166">
        <v>-5.4764999999999997</v>
      </c>
      <c r="JK47" s="166">
        <v>4.2496</v>
      </c>
      <c r="JL47" s="166">
        <v>3.7216999999999998</v>
      </c>
      <c r="JM47" s="166">
        <v>8.9</v>
      </c>
      <c r="JN47" s="166">
        <v>1.4370000000000001</v>
      </c>
      <c r="JO47" s="166">
        <v>1.3759999999999999</v>
      </c>
      <c r="JP47" s="165"/>
      <c r="JQ47" s="165"/>
      <c r="JR47" s="166">
        <v>4.6414999999999997</v>
      </c>
      <c r="JS47" s="166">
        <v>3.5287000000000002</v>
      </c>
      <c r="JT47" s="166">
        <v>4.3735999999999997</v>
      </c>
      <c r="JU47" s="165"/>
      <c r="JV47" s="166">
        <v>13.7</v>
      </c>
      <c r="JW47" s="166">
        <v>8.3081999999999994</v>
      </c>
      <c r="JX47" s="166">
        <v>0.84</v>
      </c>
      <c r="JY47" s="165"/>
      <c r="JZ47" s="166">
        <v>-6.5242000000000004</v>
      </c>
      <c r="KA47" s="166">
        <v>-3.6861000000000002</v>
      </c>
      <c r="KB47" s="166">
        <v>-27.616099999999999</v>
      </c>
      <c r="KC47" s="166">
        <v>-4.3757999999999999</v>
      </c>
      <c r="KD47" s="165"/>
      <c r="KE47" s="166">
        <v>-29.943899999999999</v>
      </c>
      <c r="KF47" s="166">
        <v>0</v>
      </c>
      <c r="KG47" s="166">
        <v>-10.3</v>
      </c>
      <c r="KH47" s="166">
        <v>-7.3</v>
      </c>
      <c r="KI47" s="166">
        <v>48.269799999999996</v>
      </c>
      <c r="KJ47" s="166">
        <v>-18.700600000000001</v>
      </c>
    </row>
    <row r="48" spans="1:296" ht="18" customHeight="1" x14ac:dyDescent="0.3">
      <c r="A48" s="162" t="s">
        <v>89</v>
      </c>
      <c r="B48" s="162" t="s">
        <v>887</v>
      </c>
      <c r="C48" s="167">
        <v>0</v>
      </c>
      <c r="D48" s="168">
        <v>-3.2500000000000001E-2</v>
      </c>
      <c r="E48" s="168">
        <v>5.1844000000000001</v>
      </c>
      <c r="F48" s="168">
        <v>-10.8751</v>
      </c>
      <c r="G48" s="168">
        <v>4.92</v>
      </c>
      <c r="H48" s="168">
        <v>13.370100000000001</v>
      </c>
      <c r="I48" s="167"/>
      <c r="J48" s="168">
        <v>19.440300000000001</v>
      </c>
      <c r="K48" s="167"/>
      <c r="L48" s="168">
        <v>23.721599999999999</v>
      </c>
      <c r="M48" s="168">
        <v>10.0907</v>
      </c>
      <c r="N48" s="168">
        <v>9.7085000000000008</v>
      </c>
      <c r="O48" s="168">
        <v>-19.98</v>
      </c>
      <c r="P48" s="168">
        <v>-28.6</v>
      </c>
      <c r="Q48" s="168">
        <v>2.2000000000000002</v>
      </c>
      <c r="R48" s="168">
        <v>0.82799999999999996</v>
      </c>
      <c r="S48" s="167"/>
      <c r="T48" s="168">
        <v>2.5468000000000002</v>
      </c>
      <c r="U48" s="168">
        <v>-2.5651000000000002</v>
      </c>
      <c r="V48" s="168">
        <v>6.1977000000000002</v>
      </c>
      <c r="W48" s="168">
        <v>6.1553000000000004</v>
      </c>
      <c r="X48" s="168">
        <v>10.9374</v>
      </c>
      <c r="Y48" s="168">
        <v>2.1995</v>
      </c>
      <c r="Z48" s="168">
        <v>-1.7579</v>
      </c>
      <c r="AA48" s="168">
        <v>0.92620000000000002</v>
      </c>
      <c r="AB48" s="167"/>
      <c r="AC48" s="168">
        <v>-1.2487999999999999</v>
      </c>
      <c r="AD48" s="168">
        <v>0.80800000000000005</v>
      </c>
      <c r="AE48" s="168">
        <v>0.83</v>
      </c>
      <c r="AF48" s="168">
        <v>4.5540000000000003</v>
      </c>
      <c r="AG48" s="168">
        <v>0</v>
      </c>
      <c r="AH48" s="167"/>
      <c r="AI48" s="168">
        <v>-0.72</v>
      </c>
      <c r="AJ48" s="168">
        <v>0.28999999999999998</v>
      </c>
      <c r="AK48" s="167">
        <v>0</v>
      </c>
      <c r="AL48" s="168">
        <v>-7.99</v>
      </c>
      <c r="AM48" s="167"/>
      <c r="AN48" s="168">
        <v>-12.5</v>
      </c>
      <c r="AO48" s="168">
        <v>-12.47</v>
      </c>
      <c r="AP48" s="168">
        <v>6.5959000000000003</v>
      </c>
      <c r="AQ48" s="168">
        <v>3.28</v>
      </c>
      <c r="AR48" s="168">
        <v>26.6557</v>
      </c>
      <c r="AS48" s="168">
        <v>29.0809</v>
      </c>
      <c r="AT48" s="168">
        <v>-19.2561</v>
      </c>
      <c r="AU48" s="168">
        <v>-5.4699999999999999E-2</v>
      </c>
      <c r="AV48" s="168">
        <v>0.16109999999999999</v>
      </c>
      <c r="AW48" s="168">
        <v>-0.98250000000000004</v>
      </c>
      <c r="AX48" s="168">
        <v>-0.82879999999999998</v>
      </c>
      <c r="AY48" s="168">
        <v>-17.131900000000002</v>
      </c>
      <c r="AZ48" s="168">
        <v>-14.217700000000001</v>
      </c>
      <c r="BA48" s="168">
        <v>29.340499999999999</v>
      </c>
      <c r="BB48" s="168">
        <v>30.469100000000001</v>
      </c>
      <c r="BC48" s="168">
        <v>75.513599999999997</v>
      </c>
      <c r="BD48" s="168">
        <v>7.9840999999999998</v>
      </c>
      <c r="BE48" s="168">
        <v>-2.6</v>
      </c>
      <c r="BF48" s="168">
        <v>-2.6</v>
      </c>
      <c r="BG48" s="168">
        <v>-26.1372</v>
      </c>
      <c r="BH48" s="168">
        <v>-26.2089</v>
      </c>
      <c r="BI48" s="168">
        <v>-2.5907</v>
      </c>
      <c r="BJ48" s="167"/>
      <c r="BK48" s="168">
        <v>-1.3555999999999999</v>
      </c>
      <c r="BL48" s="168">
        <v>7.7417999999999996</v>
      </c>
      <c r="BM48" s="168">
        <v>3.1939000000000002</v>
      </c>
      <c r="BN48" s="168">
        <v>2.2362000000000002</v>
      </c>
      <c r="BO48" s="168">
        <v>-120.0903</v>
      </c>
      <c r="BP48" s="168">
        <v>164.61680000000001</v>
      </c>
      <c r="BQ48" s="168">
        <v>164.61680000000001</v>
      </c>
      <c r="BR48" s="168">
        <v>-13.5434</v>
      </c>
      <c r="BS48" s="168">
        <v>52.688200000000002</v>
      </c>
      <c r="BT48" s="167"/>
      <c r="BU48" s="167"/>
      <c r="BV48" s="167"/>
      <c r="BW48" s="168">
        <v>32.9026</v>
      </c>
      <c r="BX48" s="168">
        <v>9.14</v>
      </c>
      <c r="BY48" s="168">
        <v>9.8699999999999992</v>
      </c>
      <c r="BZ48" s="168">
        <v>-0.05</v>
      </c>
      <c r="CA48" s="168">
        <v>5.92</v>
      </c>
      <c r="CB48" s="168">
        <v>-17.812100000000001</v>
      </c>
      <c r="CC48" s="168">
        <v>-17.678100000000001</v>
      </c>
      <c r="CD48" s="168">
        <v>28.6372</v>
      </c>
      <c r="CE48" s="168">
        <v>27.308900000000001</v>
      </c>
      <c r="CF48" s="168">
        <v>-4.7065999999999999</v>
      </c>
      <c r="CG48" s="168">
        <v>1.4459</v>
      </c>
      <c r="CH48" s="168">
        <v>1.5195000000000001</v>
      </c>
      <c r="CI48" s="168">
        <v>-1.5128999999999999</v>
      </c>
      <c r="CJ48" s="168">
        <v>36.305599999999998</v>
      </c>
      <c r="CK48" s="167"/>
      <c r="CL48" s="167"/>
      <c r="CM48" s="168">
        <v>29.5</v>
      </c>
      <c r="CN48" s="168">
        <v>-76.099999999999994</v>
      </c>
      <c r="CO48" s="168">
        <v>-4.5</v>
      </c>
      <c r="CP48" s="168">
        <v>46.7</v>
      </c>
      <c r="CQ48" s="168">
        <v>46.806699999999999</v>
      </c>
      <c r="CR48" s="168">
        <v>45.209600000000002</v>
      </c>
      <c r="CS48" s="168">
        <v>89.735600000000005</v>
      </c>
      <c r="CT48" s="168">
        <v>90.262500000000003</v>
      </c>
      <c r="CU48" s="168">
        <v>-18.238800000000001</v>
      </c>
      <c r="CV48" s="168">
        <v>-91.640600000000006</v>
      </c>
      <c r="CW48" s="168">
        <v>-10.1716</v>
      </c>
      <c r="CX48" s="168">
        <v>3.3401000000000001</v>
      </c>
      <c r="CY48" s="168">
        <v>36.520000000000003</v>
      </c>
      <c r="CZ48" s="168">
        <v>14.76</v>
      </c>
      <c r="DA48" s="168">
        <v>15.786099999999999</v>
      </c>
      <c r="DB48" s="168">
        <v>14.553800000000001</v>
      </c>
      <c r="DC48" s="168">
        <v>14.507199999999999</v>
      </c>
      <c r="DD48" s="167"/>
      <c r="DE48" s="168">
        <v>-36.896799999999999</v>
      </c>
      <c r="DF48" s="168">
        <v>-36.160299999999999</v>
      </c>
      <c r="DG48" s="168">
        <v>33.264899999999997</v>
      </c>
      <c r="DH48" s="167"/>
      <c r="DI48" s="168">
        <v>-6.5864000000000003</v>
      </c>
      <c r="DJ48" s="167"/>
      <c r="DK48" s="168">
        <v>-69.900000000000006</v>
      </c>
      <c r="DL48" s="168">
        <v>-2.4622000000000002</v>
      </c>
      <c r="DM48" s="168">
        <v>11.039300000000001</v>
      </c>
      <c r="DN48" s="168">
        <v>16.7227</v>
      </c>
      <c r="DO48" s="168">
        <v>23.0136</v>
      </c>
      <c r="DP48" s="168">
        <v>11.93</v>
      </c>
      <c r="DQ48" s="168">
        <v>-3.7</v>
      </c>
      <c r="DR48" s="168">
        <v>13.5625</v>
      </c>
      <c r="DS48" s="168">
        <v>-33.731900000000003</v>
      </c>
      <c r="DT48" s="168">
        <v>-2.2999999999999998</v>
      </c>
      <c r="DU48" s="168">
        <v>-2.35</v>
      </c>
      <c r="DV48" s="168">
        <v>20.09</v>
      </c>
      <c r="DW48" s="168">
        <v>13.38</v>
      </c>
      <c r="DX48" s="168">
        <v>-29.6</v>
      </c>
      <c r="DY48" s="168">
        <v>-15.2818</v>
      </c>
      <c r="DZ48" s="168">
        <v>-40.400799999999997</v>
      </c>
      <c r="EA48" s="168">
        <v>-38.927300000000002</v>
      </c>
      <c r="EB48" s="168">
        <v>39.662700000000001</v>
      </c>
      <c r="EC48" s="168">
        <v>9.1836000000000002</v>
      </c>
      <c r="ED48" s="168">
        <v>-3.7191999999999998</v>
      </c>
      <c r="EE48" s="168">
        <v>-3.0125999999999999</v>
      </c>
      <c r="EF48" s="168">
        <v>-19.5318</v>
      </c>
      <c r="EG48" s="168">
        <v>-32.005899999999997</v>
      </c>
      <c r="EH48" s="168">
        <v>-17.02</v>
      </c>
      <c r="EI48" s="168">
        <v>-55.0944</v>
      </c>
      <c r="EJ48" s="168">
        <v>-53.496699999999997</v>
      </c>
      <c r="EK48" s="167"/>
      <c r="EL48" s="168">
        <v>-8.0306999999999995</v>
      </c>
      <c r="EM48" s="168">
        <v>-7.4943999999999997</v>
      </c>
      <c r="EN48" s="168">
        <v>22.314299999999999</v>
      </c>
      <c r="EO48" s="168">
        <v>-2.8481000000000001</v>
      </c>
      <c r="EP48" s="168">
        <v>-3.0596999999999999</v>
      </c>
      <c r="EQ48" s="168">
        <v>-29.187999999999999</v>
      </c>
      <c r="ER48" s="168">
        <v>-30.0121</v>
      </c>
      <c r="ES48" s="168">
        <v>-29.938199999999998</v>
      </c>
      <c r="ET48" s="168">
        <v>17.3248</v>
      </c>
      <c r="EU48" s="167"/>
      <c r="EV48" s="168">
        <v>-3.45</v>
      </c>
      <c r="EW48" s="167"/>
      <c r="EX48" s="168">
        <v>2.0390000000000001</v>
      </c>
      <c r="EY48" s="168">
        <v>-3.8525999999999998</v>
      </c>
      <c r="EZ48" s="168">
        <v>-12.4581</v>
      </c>
      <c r="FA48" s="168">
        <v>-12.5852</v>
      </c>
      <c r="FB48" s="168">
        <v>8.4760000000000009</v>
      </c>
      <c r="FC48" s="168">
        <v>17.1538</v>
      </c>
      <c r="FD48" s="168">
        <v>-27.680700000000002</v>
      </c>
      <c r="FE48" s="168">
        <v>4.4725000000000001</v>
      </c>
      <c r="FF48" s="167"/>
      <c r="FG48" s="168">
        <v>4.1584000000000003</v>
      </c>
      <c r="FH48" s="168">
        <v>2.6198000000000001</v>
      </c>
      <c r="FI48" s="167"/>
      <c r="FJ48" s="168">
        <v>2.5781000000000001</v>
      </c>
      <c r="FK48" s="168">
        <v>6.1959</v>
      </c>
      <c r="FL48" s="168">
        <v>6.0284000000000004</v>
      </c>
      <c r="FM48" s="168">
        <v>27.1279</v>
      </c>
      <c r="FN48" s="168">
        <v>21.818000000000001</v>
      </c>
      <c r="FO48" s="168">
        <v>21.671500000000002</v>
      </c>
      <c r="FP48" s="168">
        <v>26.704999999999998</v>
      </c>
      <c r="FQ48" s="168">
        <v>34.314900000000002</v>
      </c>
      <c r="FR48" s="168">
        <v>6.6516999999999999</v>
      </c>
      <c r="FS48" s="168">
        <v>-15.62</v>
      </c>
      <c r="FT48" s="168">
        <v>-2.8083999999999998</v>
      </c>
      <c r="FU48" s="168">
        <v>0.28949999999999998</v>
      </c>
      <c r="FV48" s="168">
        <v>1.75</v>
      </c>
      <c r="FW48" s="168">
        <v>3.9</v>
      </c>
      <c r="FX48" s="168">
        <v>0</v>
      </c>
      <c r="FY48" s="168">
        <v>0</v>
      </c>
      <c r="FZ48" s="168">
        <v>6.617</v>
      </c>
      <c r="GA48" s="168">
        <v>0.27400000000000002</v>
      </c>
      <c r="GB48" s="167"/>
      <c r="GC48" s="168">
        <v>24.07</v>
      </c>
      <c r="GD48" s="168">
        <v>-38.240400000000001</v>
      </c>
      <c r="GE48" s="168">
        <v>-31.956800000000001</v>
      </c>
      <c r="GF48" s="168">
        <v>-1.68</v>
      </c>
      <c r="GG48" s="168">
        <v>27.700600000000001</v>
      </c>
      <c r="GH48" s="167"/>
      <c r="GI48" s="168">
        <v>19.920200000000001</v>
      </c>
      <c r="GJ48" s="168">
        <v>-5.1498999999999997</v>
      </c>
      <c r="GK48" s="168">
        <v>-5.6703000000000001</v>
      </c>
      <c r="GL48" s="168">
        <v>3.3304</v>
      </c>
      <c r="GM48" s="167"/>
      <c r="GN48" s="167"/>
      <c r="GO48" s="167"/>
      <c r="GP48" s="168">
        <v>-39.160200000000003</v>
      </c>
      <c r="GQ48" s="168">
        <v>8.9810999999999996</v>
      </c>
      <c r="GR48" s="168">
        <v>-17.435400000000001</v>
      </c>
      <c r="GS48" s="168">
        <v>4.8945999999999996</v>
      </c>
      <c r="GT48" s="168">
        <v>5.4531000000000001</v>
      </c>
      <c r="GU48" s="168">
        <v>158.03020000000001</v>
      </c>
      <c r="GV48" s="168">
        <v>-6.4009</v>
      </c>
      <c r="GW48" s="168">
        <v>-9.2943999999999996</v>
      </c>
      <c r="GX48" s="168">
        <v>-10.577500000000001</v>
      </c>
      <c r="GY48" s="168">
        <v>1.3323</v>
      </c>
      <c r="GZ48" s="168">
        <v>7.524</v>
      </c>
      <c r="HA48" s="168">
        <v>10.3567</v>
      </c>
      <c r="HB48" s="168">
        <v>1</v>
      </c>
      <c r="HC48" s="168">
        <v>-14.639200000000001</v>
      </c>
      <c r="HD48" s="168">
        <v>-14.687200000000001</v>
      </c>
      <c r="HE48" s="168">
        <v>-22.21</v>
      </c>
      <c r="HF48" s="168">
        <v>26.316500000000001</v>
      </c>
      <c r="HG48" s="168">
        <v>36.204799999999999</v>
      </c>
      <c r="HH48" s="168">
        <v>0</v>
      </c>
      <c r="HI48" s="168">
        <v>81.859499999999997</v>
      </c>
      <c r="HJ48" s="168">
        <v>-21.216000000000001</v>
      </c>
      <c r="HK48" s="168">
        <v>29.857900000000001</v>
      </c>
      <c r="HL48" s="167"/>
      <c r="HM48" s="168">
        <v>6.9812000000000003</v>
      </c>
      <c r="HN48" s="168">
        <v>0</v>
      </c>
      <c r="HO48" s="168">
        <v>0</v>
      </c>
      <c r="HP48" s="167"/>
      <c r="HQ48" s="167"/>
      <c r="HR48" s="168">
        <v>-21.0762</v>
      </c>
      <c r="HS48" s="168">
        <v>-20.488399999999999</v>
      </c>
      <c r="HT48" s="168">
        <v>-12.362</v>
      </c>
      <c r="HU48" s="168">
        <v>-12.6762</v>
      </c>
      <c r="HV48" s="168">
        <v>17.100000000000001</v>
      </c>
      <c r="HW48" s="168">
        <v>17.079999999999998</v>
      </c>
      <c r="HX48" s="168">
        <v>-25.2</v>
      </c>
      <c r="HY48" s="168">
        <v>-26.2</v>
      </c>
      <c r="HZ48" s="168">
        <v>0.2298</v>
      </c>
      <c r="IA48" s="168">
        <v>-3.52</v>
      </c>
      <c r="IB48" s="168">
        <v>80.529899999999998</v>
      </c>
      <c r="IC48" s="168">
        <v>18.433199999999999</v>
      </c>
      <c r="ID48" s="168">
        <v>18.373999999999999</v>
      </c>
      <c r="IE48" s="168">
        <v>-15.7</v>
      </c>
      <c r="IF48" s="168">
        <v>-29.9</v>
      </c>
      <c r="IG48" s="168">
        <v>4.4000000000000004</v>
      </c>
      <c r="IH48" s="168">
        <v>4.2</v>
      </c>
      <c r="II48" s="167"/>
      <c r="IJ48" s="167"/>
      <c r="IK48" s="168">
        <v>-135.37629999999999</v>
      </c>
      <c r="IL48" s="168">
        <v>41.191899999999997</v>
      </c>
      <c r="IM48" s="168">
        <v>-276.11070000000001</v>
      </c>
      <c r="IN48" s="168">
        <v>-25.933700000000002</v>
      </c>
      <c r="IO48" s="168">
        <v>-33.841200000000001</v>
      </c>
      <c r="IP48" s="167"/>
      <c r="IQ48" s="168">
        <v>47.252299999999998</v>
      </c>
      <c r="IR48" s="168">
        <v>135.83920000000001</v>
      </c>
      <c r="IS48" s="168">
        <v>120.02719999999999</v>
      </c>
      <c r="IT48" s="168">
        <v>53.525300000000001</v>
      </c>
      <c r="IU48" s="168">
        <v>22.140899999999998</v>
      </c>
      <c r="IV48" s="168">
        <v>23.285399999999999</v>
      </c>
      <c r="IW48" s="168">
        <v>-25.937200000000001</v>
      </c>
      <c r="IX48" s="168">
        <v>220.30179999999999</v>
      </c>
      <c r="IY48" s="167"/>
      <c r="IZ48" s="168">
        <v>3.6013000000000002</v>
      </c>
      <c r="JA48" s="168">
        <v>10.9422</v>
      </c>
      <c r="JB48" s="168">
        <v>-0.84350000000000003</v>
      </c>
      <c r="JC48" s="168">
        <v>-0.52300000000000002</v>
      </c>
      <c r="JD48" s="168">
        <v>-7.12</v>
      </c>
      <c r="JE48" s="168">
        <v>-2.4169999999999998</v>
      </c>
      <c r="JF48" s="168">
        <v>-2.423</v>
      </c>
      <c r="JG48" s="168">
        <v>2.2400000000000002</v>
      </c>
      <c r="JH48" s="168">
        <v>-0.8</v>
      </c>
      <c r="JI48" s="168">
        <v>-3.8759000000000001</v>
      </c>
      <c r="JJ48" s="168">
        <v>-5.2720000000000002</v>
      </c>
      <c r="JK48" s="168">
        <v>3.4287000000000001</v>
      </c>
      <c r="JL48" s="168">
        <v>3.5476999999999999</v>
      </c>
      <c r="JM48" s="168">
        <v>9.9</v>
      </c>
      <c r="JN48" s="168">
        <v>3.7709999999999999</v>
      </c>
      <c r="JO48" s="168">
        <v>2.3650000000000002</v>
      </c>
      <c r="JP48" s="168">
        <v>0</v>
      </c>
      <c r="JQ48" s="168">
        <v>0</v>
      </c>
      <c r="JR48" s="168">
        <v>4.1906999999999996</v>
      </c>
      <c r="JS48" s="168">
        <v>4.6010999999999997</v>
      </c>
      <c r="JT48" s="168">
        <v>3.5592000000000001</v>
      </c>
      <c r="JU48" s="167"/>
      <c r="JV48" s="168">
        <v>13</v>
      </c>
      <c r="JW48" s="168">
        <v>8.8527000000000005</v>
      </c>
      <c r="JX48" s="168">
        <v>0.88</v>
      </c>
      <c r="JY48" s="167"/>
      <c r="JZ48" s="168">
        <v>-7.6234000000000002</v>
      </c>
      <c r="KA48" s="168">
        <v>-3.7097000000000002</v>
      </c>
      <c r="KB48" s="168">
        <v>-27.1235</v>
      </c>
      <c r="KC48" s="168">
        <v>-5.6276000000000002</v>
      </c>
      <c r="KD48" s="167"/>
      <c r="KE48" s="168">
        <v>-29.268899999999999</v>
      </c>
      <c r="KF48" s="168">
        <v>0</v>
      </c>
      <c r="KG48" s="168">
        <v>-9</v>
      </c>
      <c r="KH48" s="168">
        <v>-7.5</v>
      </c>
      <c r="KI48" s="168">
        <v>50.711100000000002</v>
      </c>
      <c r="KJ48" s="168">
        <v>-18.862200000000001</v>
      </c>
    </row>
    <row r="49" spans="1:296" ht="18" customHeight="1" x14ac:dyDescent="0.3">
      <c r="A49" s="162" t="s">
        <v>89</v>
      </c>
      <c r="B49" s="162" t="s">
        <v>888</v>
      </c>
      <c r="C49" s="163">
        <v>0</v>
      </c>
      <c r="D49" s="164">
        <v>0.3826</v>
      </c>
      <c r="E49" s="164">
        <v>4.7815000000000003</v>
      </c>
      <c r="F49" s="164">
        <v>-10.371700000000001</v>
      </c>
      <c r="G49" s="164">
        <v>5.2106000000000003</v>
      </c>
      <c r="H49" s="164">
        <v>13.180300000000001</v>
      </c>
      <c r="I49" s="163"/>
      <c r="J49" s="164">
        <v>18.7194</v>
      </c>
      <c r="K49" s="163"/>
      <c r="L49" s="164">
        <v>23.164899999999999</v>
      </c>
      <c r="M49" s="164">
        <v>9.8947000000000003</v>
      </c>
      <c r="N49" s="164">
        <v>9.5138999999999996</v>
      </c>
      <c r="O49" s="164">
        <v>-17.760000000000002</v>
      </c>
      <c r="P49" s="164">
        <v>-26.4</v>
      </c>
      <c r="Q49" s="163"/>
      <c r="R49" s="164">
        <v>1.6559999999999999</v>
      </c>
      <c r="S49" s="164">
        <v>-15.4</v>
      </c>
      <c r="T49" s="164">
        <v>2.8224</v>
      </c>
      <c r="U49" s="164">
        <v>-2.3633000000000002</v>
      </c>
      <c r="V49" s="164">
        <v>5.9413999999999998</v>
      </c>
      <c r="W49" s="164">
        <v>5.7892999999999999</v>
      </c>
      <c r="X49" s="164">
        <v>10.457000000000001</v>
      </c>
      <c r="Y49" s="164">
        <v>2.8822999999999999</v>
      </c>
      <c r="Z49" s="164">
        <v>-1.7185999999999999</v>
      </c>
      <c r="AA49" s="164">
        <v>0.93379999999999996</v>
      </c>
      <c r="AB49" s="163"/>
      <c r="AC49" s="164">
        <v>-1.2384999999999999</v>
      </c>
      <c r="AD49" s="164">
        <v>0.74</v>
      </c>
      <c r="AE49" s="164">
        <v>0.78</v>
      </c>
      <c r="AF49" s="164">
        <v>4.5860000000000003</v>
      </c>
      <c r="AG49" s="164">
        <v>-2.2200000000000002</v>
      </c>
      <c r="AH49" s="164">
        <v>-6.6</v>
      </c>
      <c r="AI49" s="164">
        <v>-0.64900000000000002</v>
      </c>
      <c r="AJ49" s="164">
        <v>0.3</v>
      </c>
      <c r="AK49" s="163">
        <v>0</v>
      </c>
      <c r="AL49" s="164">
        <v>-7.98</v>
      </c>
      <c r="AM49" s="164">
        <v>-10</v>
      </c>
      <c r="AN49" s="164">
        <v>-12.66</v>
      </c>
      <c r="AO49" s="164">
        <v>-12.94</v>
      </c>
      <c r="AP49" s="164">
        <v>6.5357000000000003</v>
      </c>
      <c r="AQ49" s="164">
        <v>3.3672</v>
      </c>
      <c r="AR49" s="164">
        <v>25.853400000000001</v>
      </c>
      <c r="AS49" s="164">
        <v>28.3017</v>
      </c>
      <c r="AT49" s="164">
        <v>-18.810700000000001</v>
      </c>
      <c r="AU49" s="164">
        <v>-0.95750000000000002</v>
      </c>
      <c r="AV49" s="164">
        <v>-0.62909999999999999</v>
      </c>
      <c r="AW49" s="164">
        <v>-0.50639999999999996</v>
      </c>
      <c r="AX49" s="164">
        <v>-0.38729999999999998</v>
      </c>
      <c r="AY49" s="164">
        <v>-16.9802</v>
      </c>
      <c r="AZ49" s="164">
        <v>-14.1012</v>
      </c>
      <c r="BA49" s="164">
        <v>30.031199999999998</v>
      </c>
      <c r="BB49" s="164">
        <v>30.786899999999999</v>
      </c>
      <c r="BC49" s="164">
        <v>76.477099999999993</v>
      </c>
      <c r="BD49" s="164">
        <v>7.8528000000000002</v>
      </c>
      <c r="BE49" s="164">
        <v>-4.5999999999999996</v>
      </c>
      <c r="BF49" s="164">
        <v>-4.5</v>
      </c>
      <c r="BG49" s="164">
        <v>-26.238499999999998</v>
      </c>
      <c r="BH49" s="164">
        <v>-26.096800000000002</v>
      </c>
      <c r="BI49" s="164">
        <v>-2.4961000000000002</v>
      </c>
      <c r="BJ49" s="163"/>
      <c r="BK49" s="164">
        <v>-1.8793</v>
      </c>
      <c r="BL49" s="164">
        <v>7.8670999999999998</v>
      </c>
      <c r="BM49" s="164">
        <v>3.0506000000000002</v>
      </c>
      <c r="BN49" s="164">
        <v>2.1852</v>
      </c>
      <c r="BO49" s="164">
        <v>-121.0364</v>
      </c>
      <c r="BP49" s="164">
        <v>163.82329999999999</v>
      </c>
      <c r="BQ49" s="164">
        <v>163.54859999999999</v>
      </c>
      <c r="BR49" s="164">
        <v>-10.2858</v>
      </c>
      <c r="BS49" s="164">
        <v>45.587499999999999</v>
      </c>
      <c r="BT49" s="163"/>
      <c r="BU49" s="163"/>
      <c r="BV49" s="163"/>
      <c r="BW49" s="163"/>
      <c r="BX49" s="164">
        <v>9.14</v>
      </c>
      <c r="BY49" s="164">
        <v>9.49</v>
      </c>
      <c r="BZ49" s="164">
        <v>-0.76</v>
      </c>
      <c r="CA49" s="164">
        <v>6.26</v>
      </c>
      <c r="CB49" s="164">
        <v>-16.740400000000001</v>
      </c>
      <c r="CC49" s="164">
        <v>-16.4725</v>
      </c>
      <c r="CD49" s="164">
        <v>27.657399999999999</v>
      </c>
      <c r="CE49" s="164">
        <v>26.464700000000001</v>
      </c>
      <c r="CF49" s="164">
        <v>-4.3394000000000004</v>
      </c>
      <c r="CG49" s="164">
        <v>2.4013</v>
      </c>
      <c r="CH49" s="164">
        <v>2.0592000000000001</v>
      </c>
      <c r="CI49" s="164">
        <v>-1.5087999999999999</v>
      </c>
      <c r="CJ49" s="164">
        <v>36.927300000000002</v>
      </c>
      <c r="CK49" s="163"/>
      <c r="CL49" s="163"/>
      <c r="CM49" s="164">
        <v>28.8</v>
      </c>
      <c r="CN49" s="164">
        <v>-76.900000000000006</v>
      </c>
      <c r="CO49" s="164">
        <v>-4.62</v>
      </c>
      <c r="CP49" s="164">
        <v>45.809399999999997</v>
      </c>
      <c r="CQ49" s="164">
        <v>46.291699999999999</v>
      </c>
      <c r="CR49" s="164">
        <v>45.099400000000003</v>
      </c>
      <c r="CS49" s="164">
        <v>91.236800000000002</v>
      </c>
      <c r="CT49" s="164">
        <v>91.980699999999999</v>
      </c>
      <c r="CU49" s="164">
        <v>-19.219799999999999</v>
      </c>
      <c r="CV49" s="164">
        <v>-91.5351</v>
      </c>
      <c r="CW49" s="164">
        <v>-11.2264</v>
      </c>
      <c r="CX49" s="164">
        <v>2.9748000000000001</v>
      </c>
      <c r="CY49" s="164">
        <v>35.130000000000003</v>
      </c>
      <c r="CZ49" s="164">
        <v>14.1</v>
      </c>
      <c r="DA49" s="164">
        <v>15.317399999999999</v>
      </c>
      <c r="DB49" s="164">
        <v>14.260899999999999</v>
      </c>
      <c r="DC49" s="164">
        <v>13.9854</v>
      </c>
      <c r="DD49" s="163"/>
      <c r="DE49" s="164">
        <v>-37.572299999999998</v>
      </c>
      <c r="DF49" s="164">
        <v>-37.266599999999997</v>
      </c>
      <c r="DG49" s="164">
        <v>33.621699999999997</v>
      </c>
      <c r="DH49" s="163"/>
      <c r="DI49" s="164">
        <v>-6.3085000000000004</v>
      </c>
      <c r="DJ49" s="164">
        <v>-71.2</v>
      </c>
      <c r="DK49" s="164">
        <v>-70.5</v>
      </c>
      <c r="DL49" s="164">
        <v>-2.5305</v>
      </c>
      <c r="DM49" s="164">
        <v>9.5432000000000006</v>
      </c>
      <c r="DN49" s="164">
        <v>16.7227</v>
      </c>
      <c r="DO49" s="164">
        <v>21.158100000000001</v>
      </c>
      <c r="DP49" s="164">
        <v>10.53</v>
      </c>
      <c r="DQ49" s="164">
        <v>-3.63</v>
      </c>
      <c r="DR49" s="164">
        <v>13.500500000000001</v>
      </c>
      <c r="DS49" s="164">
        <v>-33.126899999999999</v>
      </c>
      <c r="DT49" s="164">
        <v>-2.54</v>
      </c>
      <c r="DU49" s="164">
        <v>-2.5499999999999998</v>
      </c>
      <c r="DV49" s="164">
        <v>21.1</v>
      </c>
      <c r="DW49" s="164">
        <v>13.17</v>
      </c>
      <c r="DX49" s="164">
        <v>-30.8</v>
      </c>
      <c r="DY49" s="164">
        <v>-14.9091</v>
      </c>
      <c r="DZ49" s="164">
        <v>-39.0563</v>
      </c>
      <c r="EA49" s="164">
        <v>-37.7273</v>
      </c>
      <c r="EB49" s="164">
        <v>37.942700000000002</v>
      </c>
      <c r="EC49" s="164">
        <v>6.7878999999999996</v>
      </c>
      <c r="ED49" s="164">
        <v>-4.9593999999999996</v>
      </c>
      <c r="EE49" s="164">
        <v>-4.8491999999999997</v>
      </c>
      <c r="EF49" s="164">
        <v>-18.087599999999998</v>
      </c>
      <c r="EG49" s="164">
        <v>-31.6708</v>
      </c>
      <c r="EH49" s="164">
        <v>-18.053999999999998</v>
      </c>
      <c r="EI49" s="164">
        <v>-58.948999999999998</v>
      </c>
      <c r="EJ49" s="164">
        <v>-51.639800000000001</v>
      </c>
      <c r="EK49" s="163"/>
      <c r="EL49" s="164">
        <v>-8.2242999999999995</v>
      </c>
      <c r="EM49" s="164">
        <v>-7.4198000000000004</v>
      </c>
      <c r="EN49" s="164">
        <v>20.233000000000001</v>
      </c>
      <c r="EO49" s="164">
        <v>1.7600000000000001E-2</v>
      </c>
      <c r="EP49" s="164">
        <v>-0.32150000000000001</v>
      </c>
      <c r="EQ49" s="164">
        <v>-28.164000000000001</v>
      </c>
      <c r="ER49" s="164">
        <v>-30.2592</v>
      </c>
      <c r="ES49" s="164">
        <v>-30.270800000000001</v>
      </c>
      <c r="ET49" s="164">
        <v>15.750299999999999</v>
      </c>
      <c r="EU49" s="163"/>
      <c r="EV49" s="164">
        <v>-4.68</v>
      </c>
      <c r="EW49" s="163"/>
      <c r="EX49" s="164">
        <v>2.0270999999999999</v>
      </c>
      <c r="EY49" s="164">
        <v>2.23</v>
      </c>
      <c r="EZ49" s="164">
        <v>-13.2395</v>
      </c>
      <c r="FA49" s="164">
        <v>-13.373799999999999</v>
      </c>
      <c r="FB49" s="164">
        <v>8.7317</v>
      </c>
      <c r="FC49" s="164">
        <v>15.685499999999999</v>
      </c>
      <c r="FD49" s="164">
        <v>-26.272500000000001</v>
      </c>
      <c r="FE49" s="164">
        <v>4.7934000000000001</v>
      </c>
      <c r="FF49" s="163"/>
      <c r="FG49" s="164">
        <v>4.4901999999999997</v>
      </c>
      <c r="FH49" s="164">
        <v>3.7031999999999998</v>
      </c>
      <c r="FI49" s="163"/>
      <c r="FJ49" s="164">
        <v>2.4681000000000002</v>
      </c>
      <c r="FK49" s="164">
        <v>4.8562000000000003</v>
      </c>
      <c r="FL49" s="164">
        <v>4.3539000000000003</v>
      </c>
      <c r="FM49" s="164">
        <v>27.965199999999999</v>
      </c>
      <c r="FN49" s="164">
        <v>21.168299999999999</v>
      </c>
      <c r="FO49" s="164">
        <v>21.159199999999998</v>
      </c>
      <c r="FP49" s="164">
        <v>26.662700000000001</v>
      </c>
      <c r="FQ49" s="164">
        <v>35.239400000000003</v>
      </c>
      <c r="FR49" s="164">
        <v>7.8430999999999997</v>
      </c>
      <c r="FS49" s="164">
        <v>-14.75</v>
      </c>
      <c r="FT49" s="164">
        <v>-2.5081000000000002</v>
      </c>
      <c r="FU49" s="164">
        <v>0.28949999999999998</v>
      </c>
      <c r="FV49" s="164">
        <v>1.63</v>
      </c>
      <c r="FW49" s="164">
        <v>4.12</v>
      </c>
      <c r="FX49" s="164">
        <v>0</v>
      </c>
      <c r="FY49" s="164">
        <v>1.9672000000000001</v>
      </c>
      <c r="FZ49" s="164">
        <v>6.6790000000000003</v>
      </c>
      <c r="GA49" s="164">
        <v>0.217</v>
      </c>
      <c r="GB49" s="164">
        <v>2.4636999999999998</v>
      </c>
      <c r="GC49" s="164">
        <v>25.2</v>
      </c>
      <c r="GD49" s="164">
        <v>-39.571599999999997</v>
      </c>
      <c r="GE49" s="164">
        <v>-33.146099999999997</v>
      </c>
      <c r="GF49" s="164">
        <v>-1.28</v>
      </c>
      <c r="GG49" s="164">
        <v>28.883299999999998</v>
      </c>
      <c r="GH49" s="163"/>
      <c r="GI49" s="164">
        <v>19.994399999999999</v>
      </c>
      <c r="GJ49" s="164">
        <v>-5.0716000000000001</v>
      </c>
      <c r="GK49" s="164">
        <v>-5.4908999999999999</v>
      </c>
      <c r="GL49" s="164">
        <v>3.2227000000000001</v>
      </c>
      <c r="GM49" s="163"/>
      <c r="GN49" s="163"/>
      <c r="GO49" s="164">
        <v>-12.190799999999999</v>
      </c>
      <c r="GP49" s="164">
        <v>-37.932400000000001</v>
      </c>
      <c r="GQ49" s="164">
        <v>9.6140000000000008</v>
      </c>
      <c r="GR49" s="164">
        <v>-18.281500000000001</v>
      </c>
      <c r="GS49" s="164">
        <v>5.5042999999999997</v>
      </c>
      <c r="GT49" s="164">
        <v>3.5558000000000001</v>
      </c>
      <c r="GU49" s="164">
        <v>156.82220000000001</v>
      </c>
      <c r="GV49" s="164">
        <v>-6.7263000000000002</v>
      </c>
      <c r="GW49" s="164">
        <v>-9.4568999999999992</v>
      </c>
      <c r="GX49" s="164">
        <v>-10.1692</v>
      </c>
      <c r="GY49" s="164">
        <v>1.8501000000000001</v>
      </c>
      <c r="GZ49" s="164">
        <v>7.2008000000000001</v>
      </c>
      <c r="HA49" s="164">
        <v>10.032400000000001</v>
      </c>
      <c r="HB49" s="164">
        <v>1.4371</v>
      </c>
      <c r="HC49" s="164">
        <v>-15.4361</v>
      </c>
      <c r="HD49" s="164">
        <v>-13.6746</v>
      </c>
      <c r="HE49" s="164">
        <v>-21.37</v>
      </c>
      <c r="HF49" s="164">
        <v>25.842199999999998</v>
      </c>
      <c r="HG49" s="164">
        <v>35.052599999999998</v>
      </c>
      <c r="HH49" s="164">
        <v>0</v>
      </c>
      <c r="HI49" s="164">
        <v>83.063999999999993</v>
      </c>
      <c r="HJ49" s="164">
        <v>-20.889299999999999</v>
      </c>
      <c r="HK49" s="164">
        <v>31.036100000000001</v>
      </c>
      <c r="HL49" s="163"/>
      <c r="HM49" s="164">
        <v>6.7283999999999997</v>
      </c>
      <c r="HN49" s="164">
        <v>-10.344200000000001</v>
      </c>
      <c r="HO49" s="164">
        <v>0</v>
      </c>
      <c r="HP49" s="163"/>
      <c r="HQ49" s="163"/>
      <c r="HR49" s="164">
        <v>-19.862200000000001</v>
      </c>
      <c r="HS49" s="164">
        <v>-19.6205</v>
      </c>
      <c r="HT49" s="164">
        <v>-12.4498</v>
      </c>
      <c r="HU49" s="164">
        <v>-11.804399999999999</v>
      </c>
      <c r="HV49" s="164">
        <v>18.010000000000002</v>
      </c>
      <c r="HW49" s="164">
        <v>17.829999999999998</v>
      </c>
      <c r="HX49" s="164">
        <v>-26</v>
      </c>
      <c r="HY49" s="164">
        <v>-26.5</v>
      </c>
      <c r="HZ49" s="164">
        <v>0.1419</v>
      </c>
      <c r="IA49" s="164">
        <v>-3.04</v>
      </c>
      <c r="IB49" s="164">
        <v>76.804100000000005</v>
      </c>
      <c r="IC49" s="164">
        <v>21.271000000000001</v>
      </c>
      <c r="ID49" s="164">
        <v>21.3931</v>
      </c>
      <c r="IE49" s="164">
        <v>-16.100000000000001</v>
      </c>
      <c r="IF49" s="164">
        <v>-30.3</v>
      </c>
      <c r="IG49" s="164">
        <v>3.4</v>
      </c>
      <c r="IH49" s="164">
        <v>2.9</v>
      </c>
      <c r="II49" s="163"/>
      <c r="IJ49" s="163"/>
      <c r="IK49" s="164">
        <v>-135.9435</v>
      </c>
      <c r="IL49" s="164">
        <v>37.836500000000001</v>
      </c>
      <c r="IM49" s="164">
        <v>-271.69909999999999</v>
      </c>
      <c r="IN49" s="164">
        <v>-26.4163</v>
      </c>
      <c r="IO49" s="164">
        <v>-34.205800000000004</v>
      </c>
      <c r="IP49" s="163"/>
      <c r="IQ49" s="164">
        <v>44.678699999999999</v>
      </c>
      <c r="IR49" s="164">
        <v>134.04810000000001</v>
      </c>
      <c r="IS49" s="164">
        <v>118.25109999999999</v>
      </c>
      <c r="IT49" s="164">
        <v>53.845599999999997</v>
      </c>
      <c r="IU49" s="164">
        <v>22.740200000000002</v>
      </c>
      <c r="IV49" s="164">
        <v>21.977900000000002</v>
      </c>
      <c r="IW49" s="164">
        <v>-25.029199999999999</v>
      </c>
      <c r="IX49" s="164">
        <v>223.39400000000001</v>
      </c>
      <c r="IY49" s="164">
        <v>-220.60679999999999</v>
      </c>
      <c r="IZ49" s="164">
        <v>2.0933999999999999</v>
      </c>
      <c r="JA49" s="164">
        <v>8.7337000000000007</v>
      </c>
      <c r="JB49" s="164">
        <v>-1.2415</v>
      </c>
      <c r="JC49" s="164">
        <v>-0.09</v>
      </c>
      <c r="JD49" s="164">
        <v>-7.12</v>
      </c>
      <c r="JE49" s="164">
        <v>-2.4239999999999999</v>
      </c>
      <c r="JF49" s="164">
        <v>-2.4340000000000002</v>
      </c>
      <c r="JG49" s="164">
        <v>2</v>
      </c>
      <c r="JH49" s="164">
        <v>-0.56000000000000005</v>
      </c>
      <c r="JI49" s="164">
        <v>-2.9599000000000002</v>
      </c>
      <c r="JJ49" s="164">
        <v>-5.3879999999999999</v>
      </c>
      <c r="JK49" s="164">
        <v>3.5171999999999999</v>
      </c>
      <c r="JL49" s="164">
        <v>3.4287000000000001</v>
      </c>
      <c r="JM49" s="164">
        <v>9.1999999999999993</v>
      </c>
      <c r="JN49" s="164">
        <v>3.0110000000000001</v>
      </c>
      <c r="JO49" s="164">
        <v>1.788</v>
      </c>
      <c r="JP49" s="163"/>
      <c r="JQ49" s="163"/>
      <c r="JR49" s="164">
        <v>4.0278999999999998</v>
      </c>
      <c r="JS49" s="164">
        <v>3.7915000000000001</v>
      </c>
      <c r="JT49" s="164">
        <v>3.6025999999999998</v>
      </c>
      <c r="JU49" s="163"/>
      <c r="JV49" s="164">
        <v>13.9</v>
      </c>
      <c r="JW49" s="164">
        <v>8.8626000000000005</v>
      </c>
      <c r="JX49" s="164">
        <v>0.66</v>
      </c>
      <c r="JY49" s="163"/>
      <c r="JZ49" s="164">
        <v>-7.2675000000000001</v>
      </c>
      <c r="KA49" s="164">
        <v>-4.1031000000000004</v>
      </c>
      <c r="KB49" s="164">
        <v>-26.948599999999999</v>
      </c>
      <c r="KC49" s="164">
        <v>-4.2756999999999996</v>
      </c>
      <c r="KD49" s="163"/>
      <c r="KE49" s="164">
        <v>-29.676600000000001</v>
      </c>
      <c r="KF49" s="164">
        <v>0</v>
      </c>
      <c r="KG49" s="164">
        <v>-11</v>
      </c>
      <c r="KH49" s="164">
        <v>-5.9</v>
      </c>
      <c r="KI49" s="164">
        <v>52.008000000000003</v>
      </c>
      <c r="KJ49" s="164">
        <v>-26.185500000000001</v>
      </c>
    </row>
    <row r="50" spans="1:296" ht="18" customHeight="1" x14ac:dyDescent="0.3">
      <c r="A50" s="162" t="s">
        <v>89</v>
      </c>
      <c r="B50" s="162" t="s">
        <v>889</v>
      </c>
      <c r="C50" s="165">
        <v>0</v>
      </c>
      <c r="D50" s="166">
        <v>0.47889999999999999</v>
      </c>
      <c r="E50" s="166">
        <v>4.4964000000000004</v>
      </c>
      <c r="F50" s="166">
        <v>-10.010199999999999</v>
      </c>
      <c r="G50" s="166">
        <v>7.2325999999999997</v>
      </c>
      <c r="H50" s="166">
        <v>13.8231</v>
      </c>
      <c r="I50" s="165"/>
      <c r="J50" s="166">
        <v>17.178000000000001</v>
      </c>
      <c r="K50" s="165"/>
      <c r="L50" s="166">
        <v>22.425999999999998</v>
      </c>
      <c r="M50" s="166">
        <v>9.5227000000000004</v>
      </c>
      <c r="N50" s="166">
        <v>9.1707000000000001</v>
      </c>
      <c r="O50" s="166">
        <v>-19.98</v>
      </c>
      <c r="P50" s="166">
        <v>-24.2</v>
      </c>
      <c r="Q50" s="166">
        <v>0</v>
      </c>
      <c r="R50" s="165"/>
      <c r="S50" s="165"/>
      <c r="T50" s="166">
        <v>2.0350000000000001</v>
      </c>
      <c r="U50" s="166">
        <v>-2.7726000000000002</v>
      </c>
      <c r="V50" s="166">
        <v>6.0643000000000002</v>
      </c>
      <c r="W50" s="166">
        <v>5.9752000000000001</v>
      </c>
      <c r="X50" s="166">
        <v>10.5831</v>
      </c>
      <c r="Y50" s="166">
        <v>4.5389999999999997</v>
      </c>
      <c r="Z50" s="166">
        <v>-1.7243999999999999</v>
      </c>
      <c r="AA50" s="166">
        <v>0.9486</v>
      </c>
      <c r="AB50" s="165"/>
      <c r="AC50" s="166">
        <v>-1.0883</v>
      </c>
      <c r="AD50" s="166">
        <v>0.58599999999999997</v>
      </c>
      <c r="AE50" s="166">
        <v>0.60199999999999998</v>
      </c>
      <c r="AF50" s="166">
        <v>4.6079999999999997</v>
      </c>
      <c r="AG50" s="166">
        <v>0</v>
      </c>
      <c r="AH50" s="166">
        <v>-6.6</v>
      </c>
      <c r="AI50" s="166">
        <v>-0.70499999999999996</v>
      </c>
      <c r="AJ50" s="166">
        <v>0.29699999999999999</v>
      </c>
      <c r="AK50" s="165">
        <v>0</v>
      </c>
      <c r="AL50" s="166">
        <v>-4.84</v>
      </c>
      <c r="AM50" s="166">
        <v>-10</v>
      </c>
      <c r="AN50" s="166">
        <v>-13.25</v>
      </c>
      <c r="AO50" s="166">
        <v>-13.17</v>
      </c>
      <c r="AP50" s="166">
        <v>6.8335999999999997</v>
      </c>
      <c r="AQ50" s="166">
        <v>3.5101</v>
      </c>
      <c r="AR50" s="166">
        <v>26.305299999999999</v>
      </c>
      <c r="AS50" s="166">
        <v>28.386900000000001</v>
      </c>
      <c r="AT50" s="166">
        <v>-18.880199999999999</v>
      </c>
      <c r="AU50" s="166">
        <v>-1.6642999999999999</v>
      </c>
      <c r="AV50" s="166">
        <v>-1.6023000000000001</v>
      </c>
      <c r="AW50" s="166">
        <v>-9.1300000000000006E-2</v>
      </c>
      <c r="AX50" s="166">
        <v>-0.28860000000000002</v>
      </c>
      <c r="AY50" s="166">
        <v>-16.95</v>
      </c>
      <c r="AZ50" s="166">
        <v>-14.055400000000001</v>
      </c>
      <c r="BA50" s="166">
        <v>29.165299999999998</v>
      </c>
      <c r="BB50" s="166">
        <v>30.143599999999999</v>
      </c>
      <c r="BC50" s="166">
        <v>80.752799999999993</v>
      </c>
      <c r="BD50" s="166">
        <v>2.7934000000000001</v>
      </c>
      <c r="BE50" s="166">
        <v>-4.7</v>
      </c>
      <c r="BF50" s="166">
        <v>-4.5999999999999996</v>
      </c>
      <c r="BG50" s="166">
        <v>-26.056699999999999</v>
      </c>
      <c r="BH50" s="166">
        <v>-26.103899999999999</v>
      </c>
      <c r="BI50" s="166">
        <v>-2.5089000000000001</v>
      </c>
      <c r="BJ50" s="165"/>
      <c r="BK50" s="166">
        <v>1.2110000000000001</v>
      </c>
      <c r="BL50" s="166">
        <v>8.1217000000000006</v>
      </c>
      <c r="BM50" s="166">
        <v>2.8706999999999998</v>
      </c>
      <c r="BN50" s="166">
        <v>2.0897999999999999</v>
      </c>
      <c r="BO50" s="166">
        <v>-116.88590000000001</v>
      </c>
      <c r="BP50" s="166">
        <v>162.26689999999999</v>
      </c>
      <c r="BQ50" s="166">
        <v>162.0532</v>
      </c>
      <c r="BR50" s="166">
        <v>-11.345800000000001</v>
      </c>
      <c r="BS50" s="166">
        <v>44.123800000000003</v>
      </c>
      <c r="BT50" s="165"/>
      <c r="BU50" s="165"/>
      <c r="BV50" s="165"/>
      <c r="BW50" s="166">
        <v>30.846800000000002</v>
      </c>
      <c r="BX50" s="166">
        <v>8.83</v>
      </c>
      <c r="BY50" s="166">
        <v>8.84</v>
      </c>
      <c r="BZ50" s="166">
        <v>-1.55</v>
      </c>
      <c r="CA50" s="166">
        <v>5.59</v>
      </c>
      <c r="CB50" s="166">
        <v>-16.740400000000001</v>
      </c>
      <c r="CC50" s="166">
        <v>-16.740400000000001</v>
      </c>
      <c r="CD50" s="166">
        <v>28.1937</v>
      </c>
      <c r="CE50" s="166">
        <v>26.749199999999998</v>
      </c>
      <c r="CF50" s="166">
        <v>-1.2861</v>
      </c>
      <c r="CG50" s="166">
        <v>4.9184000000000001</v>
      </c>
      <c r="CH50" s="166">
        <v>4.7061000000000002</v>
      </c>
      <c r="CI50" s="166">
        <v>1.0096000000000001</v>
      </c>
      <c r="CJ50" s="166">
        <v>38.031399999999998</v>
      </c>
      <c r="CK50" s="165"/>
      <c r="CL50" s="165"/>
      <c r="CM50" s="166">
        <v>28.1</v>
      </c>
      <c r="CN50" s="166">
        <v>-79.3</v>
      </c>
      <c r="CO50" s="166">
        <v>-4.51</v>
      </c>
      <c r="CP50" s="166">
        <v>46.274500000000003</v>
      </c>
      <c r="CQ50" s="166">
        <v>46.53</v>
      </c>
      <c r="CR50" s="166">
        <v>45.393999999999998</v>
      </c>
      <c r="CS50" s="166">
        <v>91.837699999999998</v>
      </c>
      <c r="CT50" s="166">
        <v>92.311099999999996</v>
      </c>
      <c r="CU50" s="166">
        <v>-19.2607</v>
      </c>
      <c r="CV50" s="166">
        <v>-90.678100000000001</v>
      </c>
      <c r="CW50" s="166">
        <v>-11.62</v>
      </c>
      <c r="CX50" s="166">
        <v>3.2585000000000002</v>
      </c>
      <c r="CY50" s="166">
        <v>33.32</v>
      </c>
      <c r="CZ50" s="166">
        <v>13.5</v>
      </c>
      <c r="DA50" s="166">
        <v>14.379899999999999</v>
      </c>
      <c r="DB50" s="166">
        <v>13.2843</v>
      </c>
      <c r="DC50" s="166">
        <v>13.9419</v>
      </c>
      <c r="DD50" s="165"/>
      <c r="DE50" s="166">
        <v>-38.991900000000001</v>
      </c>
      <c r="DF50" s="166">
        <v>-38.837499999999999</v>
      </c>
      <c r="DG50" s="166">
        <v>35.899500000000003</v>
      </c>
      <c r="DH50" s="165"/>
      <c r="DI50" s="166">
        <v>-6.2302999999999997</v>
      </c>
      <c r="DJ50" s="166">
        <v>-69.099999999999994</v>
      </c>
      <c r="DK50" s="165"/>
      <c r="DL50" s="166">
        <v>-2.1082000000000001</v>
      </c>
      <c r="DM50" s="166">
        <v>8.4212000000000007</v>
      </c>
      <c r="DN50" s="166">
        <v>14.514699999999999</v>
      </c>
      <c r="DO50" s="166">
        <v>19.488199999999999</v>
      </c>
      <c r="DP50" s="166">
        <v>9.3800000000000008</v>
      </c>
      <c r="DQ50" s="166">
        <v>-3.04</v>
      </c>
      <c r="DR50" s="166">
        <v>12.4465</v>
      </c>
      <c r="DS50" s="166">
        <v>-34.502000000000002</v>
      </c>
      <c r="DT50" s="166">
        <v>-2.69</v>
      </c>
      <c r="DU50" s="166">
        <v>-2.71</v>
      </c>
      <c r="DV50" s="166">
        <v>20.43</v>
      </c>
      <c r="DW50" s="166">
        <v>12.2</v>
      </c>
      <c r="DX50" s="166">
        <v>-31.181799999999999</v>
      </c>
      <c r="DY50" s="166">
        <v>-15.681800000000001</v>
      </c>
      <c r="DZ50" s="166">
        <v>-39.052500000000002</v>
      </c>
      <c r="EA50" s="166">
        <v>-37.890900000000002</v>
      </c>
      <c r="EB50" s="166">
        <v>35.0351</v>
      </c>
      <c r="EC50" s="166">
        <v>4.5667999999999997</v>
      </c>
      <c r="ED50" s="166">
        <v>-7.6177000000000001</v>
      </c>
      <c r="EE50" s="166">
        <v>-7.3998999999999997</v>
      </c>
      <c r="EF50" s="166">
        <v>-17.875299999999999</v>
      </c>
      <c r="EG50" s="166">
        <v>-30.897400000000001</v>
      </c>
      <c r="EH50" s="166">
        <v>-17.888000000000002</v>
      </c>
      <c r="EI50" s="166">
        <v>-59.215800000000002</v>
      </c>
      <c r="EJ50" s="166">
        <v>-46.352499999999999</v>
      </c>
      <c r="EK50" s="165"/>
      <c r="EL50" s="166">
        <v>-7.7911000000000001</v>
      </c>
      <c r="EM50" s="166">
        <v>-7.1886000000000001</v>
      </c>
      <c r="EN50" s="166">
        <v>21.2456</v>
      </c>
      <c r="EO50" s="166">
        <v>-4.1669999999999998</v>
      </c>
      <c r="EP50" s="166">
        <v>-4.5888</v>
      </c>
      <c r="EQ50" s="166">
        <v>-22.02</v>
      </c>
      <c r="ER50" s="166">
        <v>-30.313800000000001</v>
      </c>
      <c r="ES50" s="166">
        <v>-30.472999999999999</v>
      </c>
      <c r="ET50" s="166">
        <v>16.928699999999999</v>
      </c>
      <c r="EU50" s="166">
        <v>12.64</v>
      </c>
      <c r="EV50" s="166">
        <v>-9.83</v>
      </c>
      <c r="EW50" s="165"/>
      <c r="EX50" s="166">
        <v>1.8592</v>
      </c>
      <c r="EY50" s="166">
        <v>-5.3543000000000003</v>
      </c>
      <c r="EZ50" s="166">
        <v>-13.169600000000001</v>
      </c>
      <c r="FA50" s="166">
        <v>-13.317500000000001</v>
      </c>
      <c r="FB50" s="166">
        <v>8.2201000000000004</v>
      </c>
      <c r="FC50" s="166">
        <v>16.702000000000002</v>
      </c>
      <c r="FD50" s="166">
        <v>-27.499400000000001</v>
      </c>
      <c r="FE50" s="166">
        <v>5.0350999999999999</v>
      </c>
      <c r="FF50" s="165"/>
      <c r="FG50" s="166">
        <v>4.7843</v>
      </c>
      <c r="FH50" s="166">
        <v>4.8989000000000003</v>
      </c>
      <c r="FI50" s="165"/>
      <c r="FJ50" s="166">
        <v>4.0681000000000003</v>
      </c>
      <c r="FK50" s="166">
        <v>4.1863999999999999</v>
      </c>
      <c r="FL50" s="166">
        <v>4.3539000000000003</v>
      </c>
      <c r="FM50" s="166">
        <v>25.453399999999998</v>
      </c>
      <c r="FN50" s="166">
        <v>20.046500000000002</v>
      </c>
      <c r="FO50" s="166">
        <v>20.467199999999998</v>
      </c>
      <c r="FP50" s="166">
        <v>25.493500000000001</v>
      </c>
      <c r="FQ50" s="166">
        <v>34.907699999999998</v>
      </c>
      <c r="FR50" s="166">
        <v>8.8148</v>
      </c>
      <c r="FS50" s="166">
        <v>-13.71</v>
      </c>
      <c r="FT50" s="166">
        <v>-3.3193000000000001</v>
      </c>
      <c r="FU50" s="166">
        <v>0.2364</v>
      </c>
      <c r="FV50" s="166">
        <v>2.09</v>
      </c>
      <c r="FW50" s="166">
        <v>2.0499999999999998</v>
      </c>
      <c r="FX50" s="166">
        <v>-9.3036999999999992</v>
      </c>
      <c r="FY50" s="165"/>
      <c r="FZ50" s="166">
        <v>6.6619999999999999</v>
      </c>
      <c r="GA50" s="166">
        <v>0.22800000000000001</v>
      </c>
      <c r="GB50" s="165"/>
      <c r="GC50" s="166">
        <v>24.8</v>
      </c>
      <c r="GD50" s="166">
        <v>-40.487499999999997</v>
      </c>
      <c r="GE50" s="166">
        <v>-33.335500000000003</v>
      </c>
      <c r="GF50" s="166">
        <v>-1.25</v>
      </c>
      <c r="GG50" s="166">
        <v>28.7728</v>
      </c>
      <c r="GH50" s="165"/>
      <c r="GI50" s="166">
        <v>19.091699999999999</v>
      </c>
      <c r="GJ50" s="166">
        <v>-5.6306000000000003</v>
      </c>
      <c r="GK50" s="166">
        <v>-6.1195000000000004</v>
      </c>
      <c r="GL50" s="166">
        <v>3.1181999999999999</v>
      </c>
      <c r="GM50" s="166">
        <v>7.4300000000000005E-2</v>
      </c>
      <c r="GN50" s="165"/>
      <c r="GO50" s="166">
        <v>-12.3485</v>
      </c>
      <c r="GP50" s="166">
        <v>-37.537700000000001</v>
      </c>
      <c r="GQ50" s="166">
        <v>8.7558000000000007</v>
      </c>
      <c r="GR50" s="166">
        <v>-18.266300000000001</v>
      </c>
      <c r="GS50" s="166">
        <v>5.4067999999999996</v>
      </c>
      <c r="GT50" s="166">
        <v>5.5121000000000002</v>
      </c>
      <c r="GU50" s="166">
        <v>160.83840000000001</v>
      </c>
      <c r="GV50" s="166">
        <v>-6.7569999999999997</v>
      </c>
      <c r="GW50" s="166">
        <v>-7.1676000000000002</v>
      </c>
      <c r="GX50" s="166">
        <v>-10.9727</v>
      </c>
      <c r="GY50" s="166">
        <v>1.3160000000000001</v>
      </c>
      <c r="GZ50" s="166">
        <v>7.0176999999999996</v>
      </c>
      <c r="HA50" s="166">
        <v>9.7950999999999997</v>
      </c>
      <c r="HB50" s="166">
        <v>1</v>
      </c>
      <c r="HC50" s="166">
        <v>-14.1976</v>
      </c>
      <c r="HD50" s="166">
        <v>-13.645899999999999</v>
      </c>
      <c r="HE50" s="166">
        <v>-21.79</v>
      </c>
      <c r="HF50" s="166">
        <v>24.7836</v>
      </c>
      <c r="HG50" s="166">
        <v>31.587700000000002</v>
      </c>
      <c r="HH50" s="166">
        <v>0</v>
      </c>
      <c r="HI50" s="166">
        <v>83.502600000000001</v>
      </c>
      <c r="HJ50" s="166">
        <v>-20.897500000000001</v>
      </c>
      <c r="HK50" s="166">
        <v>30.621200000000002</v>
      </c>
      <c r="HL50" s="165"/>
      <c r="HM50" s="166">
        <v>6.8962000000000003</v>
      </c>
      <c r="HN50" s="166">
        <v>0</v>
      </c>
      <c r="HO50" s="166">
        <v>-9.8363999999999994</v>
      </c>
      <c r="HP50" s="165"/>
      <c r="HQ50" s="165"/>
      <c r="HR50" s="166">
        <v>-19.862200000000001</v>
      </c>
      <c r="HS50" s="166">
        <v>-18.7196</v>
      </c>
      <c r="HT50" s="166">
        <v>-11.923400000000001</v>
      </c>
      <c r="HU50" s="166">
        <v>-12.0471</v>
      </c>
      <c r="HV50" s="166">
        <v>17.98</v>
      </c>
      <c r="HW50" s="166">
        <v>17.95</v>
      </c>
      <c r="HX50" s="166">
        <v>-27.3</v>
      </c>
      <c r="HY50" s="166">
        <v>-27.4</v>
      </c>
      <c r="HZ50" s="166">
        <v>0.3342</v>
      </c>
      <c r="IA50" s="166">
        <v>-2.88</v>
      </c>
      <c r="IB50" s="166">
        <v>74.392499999999998</v>
      </c>
      <c r="IC50" s="166">
        <v>23.186900000000001</v>
      </c>
      <c r="ID50" s="166">
        <v>23.354700000000001</v>
      </c>
      <c r="IE50" s="166">
        <v>-16.100000000000001</v>
      </c>
      <c r="IF50" s="166">
        <v>-30.7</v>
      </c>
      <c r="IG50" s="166">
        <v>2.2000000000000002</v>
      </c>
      <c r="IH50" s="166">
        <v>1.6</v>
      </c>
      <c r="II50" s="165"/>
      <c r="IJ50" s="165"/>
      <c r="IK50" s="166">
        <v>-129.97630000000001</v>
      </c>
      <c r="IL50" s="166">
        <v>41.488300000000002</v>
      </c>
      <c r="IM50" s="166">
        <v>-273.3972</v>
      </c>
      <c r="IN50" s="166">
        <v>-25.264600000000002</v>
      </c>
      <c r="IO50" s="166">
        <v>-32.650500000000001</v>
      </c>
      <c r="IP50" s="165"/>
      <c r="IQ50" s="166">
        <v>44.589599999999997</v>
      </c>
      <c r="IR50" s="166">
        <v>131.40700000000001</v>
      </c>
      <c r="IS50" s="166">
        <v>117.5489</v>
      </c>
      <c r="IT50" s="166">
        <v>57.377800000000001</v>
      </c>
      <c r="IU50" s="166">
        <v>23.786899999999999</v>
      </c>
      <c r="IV50" s="166">
        <v>23.156700000000001</v>
      </c>
      <c r="IW50" s="166">
        <v>-22.470300000000002</v>
      </c>
      <c r="IX50" s="166">
        <v>220.40369999999999</v>
      </c>
      <c r="IY50" s="165"/>
      <c r="IZ50" s="166">
        <v>6.7393999999999998</v>
      </c>
      <c r="JA50" s="166">
        <v>6.0552999999999999</v>
      </c>
      <c r="JB50" s="166">
        <v>-1.4978</v>
      </c>
      <c r="JC50" s="166">
        <v>3.1309999999999998</v>
      </c>
      <c r="JD50" s="166">
        <v>-7.44</v>
      </c>
      <c r="JE50" s="166">
        <v>-2.4239999999999999</v>
      </c>
      <c r="JF50" s="166">
        <v>-2.4329999999999998</v>
      </c>
      <c r="JG50" s="166">
        <v>1.84</v>
      </c>
      <c r="JH50" s="166">
        <v>-0.48</v>
      </c>
      <c r="JI50" s="166">
        <v>-2.9805999999999999</v>
      </c>
      <c r="JJ50" s="166">
        <v>-5.1254999999999997</v>
      </c>
      <c r="JK50" s="166">
        <v>3.8986999999999998</v>
      </c>
      <c r="JL50" s="166">
        <v>4.1917</v>
      </c>
      <c r="JM50" s="166">
        <v>8.1</v>
      </c>
      <c r="JN50" s="166">
        <v>0.52200000000000002</v>
      </c>
      <c r="JO50" s="166">
        <v>0.89200000000000002</v>
      </c>
      <c r="JP50" s="165"/>
      <c r="JQ50" s="165"/>
      <c r="JR50" s="166">
        <v>3.3626</v>
      </c>
      <c r="JS50" s="166">
        <v>3.9036</v>
      </c>
      <c r="JT50" s="166">
        <v>3.6684999999999999</v>
      </c>
      <c r="JU50" s="165"/>
      <c r="JV50" s="166">
        <v>14.2</v>
      </c>
      <c r="JW50" s="166">
        <v>8.7515000000000001</v>
      </c>
      <c r="JX50" s="166">
        <v>0.59</v>
      </c>
      <c r="JY50" s="165"/>
      <c r="JZ50" s="166">
        <v>-7.4459</v>
      </c>
      <c r="KA50" s="166">
        <v>-3.8626999999999998</v>
      </c>
      <c r="KB50" s="166">
        <v>-26.451699999999999</v>
      </c>
      <c r="KC50" s="166">
        <v>-4.3190999999999997</v>
      </c>
      <c r="KD50" s="165"/>
      <c r="KE50" s="166">
        <v>-29.141500000000001</v>
      </c>
      <c r="KF50" s="166">
        <v>-1.8680000000000001</v>
      </c>
      <c r="KG50" s="166">
        <v>-11.6</v>
      </c>
      <c r="KH50" s="166">
        <v>-5.8</v>
      </c>
      <c r="KI50" s="166">
        <v>52.761000000000003</v>
      </c>
      <c r="KJ50" s="166">
        <v>-30.363600000000002</v>
      </c>
    </row>
    <row r="51" spans="1:296" ht="18" customHeight="1" x14ac:dyDescent="0.3">
      <c r="A51" s="162" t="s">
        <v>89</v>
      </c>
      <c r="B51" s="162" t="s">
        <v>890</v>
      </c>
      <c r="C51" s="165">
        <v>0</v>
      </c>
      <c r="D51" s="166">
        <v>0.72889999999999999</v>
      </c>
      <c r="E51" s="166">
        <v>4.1489000000000003</v>
      </c>
      <c r="F51" s="166">
        <v>-9.5069999999999997</v>
      </c>
      <c r="G51" s="166">
        <v>7.4016000000000002</v>
      </c>
      <c r="H51" s="166">
        <v>13.758699999999999</v>
      </c>
      <c r="I51" s="165"/>
      <c r="J51" s="166">
        <v>16.770900000000001</v>
      </c>
      <c r="K51" s="165"/>
      <c r="L51" s="166">
        <v>21.648399999999999</v>
      </c>
      <c r="M51" s="166">
        <v>9.2217000000000002</v>
      </c>
      <c r="N51" s="166">
        <v>8.7927</v>
      </c>
      <c r="O51" s="166">
        <v>-19.98</v>
      </c>
      <c r="P51" s="166">
        <v>-22</v>
      </c>
      <c r="Q51" s="166">
        <v>-2.2000000000000002</v>
      </c>
      <c r="R51" s="166">
        <v>0.82799999999999996</v>
      </c>
      <c r="S51" s="166">
        <v>-13.2</v>
      </c>
      <c r="T51" s="166">
        <v>2.4138999999999999</v>
      </c>
      <c r="U51" s="166">
        <v>-2.3243</v>
      </c>
      <c r="V51" s="166">
        <v>5.1334999999999997</v>
      </c>
      <c r="W51" s="166">
        <v>4.9042000000000003</v>
      </c>
      <c r="X51" s="166">
        <v>8.8490000000000002</v>
      </c>
      <c r="Y51" s="166">
        <v>3.2751999999999999</v>
      </c>
      <c r="Z51" s="166">
        <v>-1.6876</v>
      </c>
      <c r="AA51" s="166">
        <v>1.3577999999999999</v>
      </c>
      <c r="AB51" s="165"/>
      <c r="AC51" s="166">
        <v>-1.1957</v>
      </c>
      <c r="AD51" s="166">
        <v>0.46200000000000002</v>
      </c>
      <c r="AE51" s="166">
        <v>0.50900000000000001</v>
      </c>
      <c r="AF51" s="166">
        <v>4.0529999999999999</v>
      </c>
      <c r="AG51" s="166">
        <v>-2.2200000000000002</v>
      </c>
      <c r="AH51" s="166">
        <v>-11</v>
      </c>
      <c r="AI51" s="166">
        <v>-1.4530000000000001</v>
      </c>
      <c r="AJ51" s="166">
        <v>0.27700000000000002</v>
      </c>
      <c r="AK51" s="165">
        <v>0</v>
      </c>
      <c r="AL51" s="166">
        <v>-4.93</v>
      </c>
      <c r="AM51" s="165"/>
      <c r="AN51" s="166">
        <v>-13.93</v>
      </c>
      <c r="AO51" s="166">
        <v>-13.94</v>
      </c>
      <c r="AP51" s="166">
        <v>6.3479000000000001</v>
      </c>
      <c r="AQ51" s="166">
        <v>3.6341000000000001</v>
      </c>
      <c r="AR51" s="166">
        <v>25.2302</v>
      </c>
      <c r="AS51" s="166">
        <v>27.5032</v>
      </c>
      <c r="AT51" s="166">
        <v>-17.976600000000001</v>
      </c>
      <c r="AU51" s="166">
        <v>-1.7263999999999999</v>
      </c>
      <c r="AV51" s="166">
        <v>-1.5279</v>
      </c>
      <c r="AW51" s="166">
        <v>0.59960000000000002</v>
      </c>
      <c r="AX51" s="166">
        <v>0.56740000000000002</v>
      </c>
      <c r="AY51" s="166">
        <v>-17.345800000000001</v>
      </c>
      <c r="AZ51" s="166">
        <v>-14.514900000000001</v>
      </c>
      <c r="BA51" s="166">
        <v>29.825500000000002</v>
      </c>
      <c r="BB51" s="166">
        <v>30.997800000000002</v>
      </c>
      <c r="BC51" s="166">
        <v>80.065100000000001</v>
      </c>
      <c r="BD51" s="166">
        <v>4.0899000000000001</v>
      </c>
      <c r="BE51" s="166">
        <v>-3.7</v>
      </c>
      <c r="BF51" s="166">
        <v>-3.7</v>
      </c>
      <c r="BG51" s="166">
        <v>-27.1829</v>
      </c>
      <c r="BH51" s="166">
        <v>-27.174199999999999</v>
      </c>
      <c r="BI51" s="166">
        <v>-2.6545000000000001</v>
      </c>
      <c r="BJ51" s="165"/>
      <c r="BK51" s="166">
        <v>0.57509999999999994</v>
      </c>
      <c r="BL51" s="166">
        <v>7.7229000000000001</v>
      </c>
      <c r="BM51" s="166">
        <v>3.0870000000000002</v>
      </c>
      <c r="BN51" s="166">
        <v>2.0348000000000002</v>
      </c>
      <c r="BO51" s="166">
        <v>-120.9753</v>
      </c>
      <c r="BP51" s="166">
        <v>162.2363</v>
      </c>
      <c r="BQ51" s="166">
        <v>161.56489999999999</v>
      </c>
      <c r="BR51" s="166">
        <v>-2.2353000000000001</v>
      </c>
      <c r="BS51" s="166">
        <v>40.021799999999999</v>
      </c>
      <c r="BT51" s="165"/>
      <c r="BU51" s="165"/>
      <c r="BV51" s="165"/>
      <c r="BW51" s="166">
        <v>29.779</v>
      </c>
      <c r="BX51" s="166">
        <v>8.57</v>
      </c>
      <c r="BY51" s="166">
        <v>7.51</v>
      </c>
      <c r="BZ51" s="166">
        <v>-2.2000000000000002</v>
      </c>
      <c r="CA51" s="166">
        <v>7.83</v>
      </c>
      <c r="CB51" s="166">
        <v>-15.9367</v>
      </c>
      <c r="CC51" s="166">
        <v>-15.8027</v>
      </c>
      <c r="CD51" s="166">
        <v>28.348800000000001</v>
      </c>
      <c r="CE51" s="166">
        <v>27.106100000000001</v>
      </c>
      <c r="CF51" s="166">
        <v>-0.39860000000000001</v>
      </c>
      <c r="CG51" s="166">
        <v>2.8306</v>
      </c>
      <c r="CH51" s="166">
        <v>2.6469999999999998</v>
      </c>
      <c r="CI51" s="166">
        <v>0.42609999999999998</v>
      </c>
      <c r="CJ51" s="166">
        <v>38.346899999999998</v>
      </c>
      <c r="CK51" s="165"/>
      <c r="CL51" s="165"/>
      <c r="CM51" s="166">
        <v>24.6</v>
      </c>
      <c r="CN51" s="166">
        <v>-80.400000000000006</v>
      </c>
      <c r="CO51" s="166">
        <v>-4.46</v>
      </c>
      <c r="CP51" s="166">
        <v>45.064900000000002</v>
      </c>
      <c r="CQ51" s="166">
        <v>45.094099999999997</v>
      </c>
      <c r="CR51" s="166">
        <v>44.173999999999999</v>
      </c>
      <c r="CS51" s="166">
        <v>93.497600000000006</v>
      </c>
      <c r="CT51" s="166">
        <v>93.770899999999997</v>
      </c>
      <c r="CU51" s="166">
        <v>-18.9602</v>
      </c>
      <c r="CV51" s="166">
        <v>-92.256699999999995</v>
      </c>
      <c r="CW51" s="166">
        <v>-12.312099999999999</v>
      </c>
      <c r="CX51" s="166">
        <v>3.1595</v>
      </c>
      <c r="CY51" s="166">
        <v>30.81</v>
      </c>
      <c r="CZ51" s="166">
        <v>12.29</v>
      </c>
      <c r="DA51" s="166">
        <v>13.286099999999999</v>
      </c>
      <c r="DB51" s="166">
        <v>12.112399999999999</v>
      </c>
      <c r="DC51" s="166">
        <v>13.347</v>
      </c>
      <c r="DD51" s="165"/>
      <c r="DE51" s="166">
        <v>-38.240499999999997</v>
      </c>
      <c r="DF51" s="166">
        <v>-38.210500000000003</v>
      </c>
      <c r="DG51" s="166">
        <v>36.766500000000001</v>
      </c>
      <c r="DH51" s="165"/>
      <c r="DI51" s="166">
        <v>-5.9709000000000003</v>
      </c>
      <c r="DJ51" s="166">
        <v>-68.7</v>
      </c>
      <c r="DK51" s="166">
        <v>-68.2</v>
      </c>
      <c r="DL51" s="166">
        <v>-2.1093999999999999</v>
      </c>
      <c r="DM51" s="166">
        <v>6.9250999999999996</v>
      </c>
      <c r="DN51" s="166">
        <v>12.7798</v>
      </c>
      <c r="DO51" s="166">
        <v>17.261700000000001</v>
      </c>
      <c r="DP51" s="166">
        <v>7.84</v>
      </c>
      <c r="DQ51" s="166">
        <v>-2.4900000000000002</v>
      </c>
      <c r="DR51" s="166">
        <v>14.182499999999999</v>
      </c>
      <c r="DS51" s="166">
        <v>-35.317</v>
      </c>
      <c r="DT51" s="166">
        <v>-1.34</v>
      </c>
      <c r="DU51" s="166">
        <v>-1.39</v>
      </c>
      <c r="DV51" s="166">
        <v>16.059999999999999</v>
      </c>
      <c r="DW51" s="166">
        <v>11.47</v>
      </c>
      <c r="DX51" s="166">
        <v>-31.563600000000001</v>
      </c>
      <c r="DY51" s="166">
        <v>-16.2</v>
      </c>
      <c r="DZ51" s="166">
        <v>-38.668399999999998</v>
      </c>
      <c r="EA51" s="166">
        <v>-37.799999999999997</v>
      </c>
      <c r="EB51" s="166">
        <v>29.675599999999999</v>
      </c>
      <c r="EC51" s="166">
        <v>-0.63690000000000002</v>
      </c>
      <c r="ED51" s="166">
        <v>-12.395300000000001</v>
      </c>
      <c r="EE51" s="166">
        <v>-12.1708</v>
      </c>
      <c r="EF51" s="166">
        <v>-15.658899999999999</v>
      </c>
      <c r="EG51" s="166">
        <v>-28.0197</v>
      </c>
      <c r="EH51" s="166">
        <v>-18.446000000000002</v>
      </c>
      <c r="EI51" s="166">
        <v>-67.414699999999996</v>
      </c>
      <c r="EJ51" s="166">
        <v>-43.946199999999997</v>
      </c>
      <c r="EK51" s="165"/>
      <c r="EL51" s="166">
        <v>-11.286099999999999</v>
      </c>
      <c r="EM51" s="166">
        <v>-10.643000000000001</v>
      </c>
      <c r="EN51" s="166">
        <v>20.9849</v>
      </c>
      <c r="EO51" s="166">
        <v>-5.4663000000000004</v>
      </c>
      <c r="EP51" s="166">
        <v>-5.4702999999999999</v>
      </c>
      <c r="EQ51" s="166">
        <v>-20.484000000000002</v>
      </c>
      <c r="ER51" s="166">
        <v>-31.8492</v>
      </c>
      <c r="ES51" s="166">
        <v>-32.1312</v>
      </c>
      <c r="ET51" s="166">
        <v>14.800800000000001</v>
      </c>
      <c r="EU51" s="166">
        <v>12.65</v>
      </c>
      <c r="EV51" s="166">
        <v>-7.1</v>
      </c>
      <c r="EW51" s="166">
        <v>0</v>
      </c>
      <c r="EX51" s="166">
        <v>1.6154999999999999</v>
      </c>
      <c r="EY51" s="166">
        <v>-6.9379999999999997</v>
      </c>
      <c r="EZ51" s="166">
        <v>-12.7174</v>
      </c>
      <c r="FA51" s="166">
        <v>-12.8566</v>
      </c>
      <c r="FB51" s="166">
        <v>7.9695</v>
      </c>
      <c r="FC51" s="166">
        <v>14.3803</v>
      </c>
      <c r="FD51" s="166">
        <v>-27.113499999999998</v>
      </c>
      <c r="FE51" s="166">
        <v>4.7397999999999998</v>
      </c>
      <c r="FF51" s="165"/>
      <c r="FG51" s="166">
        <v>4.4242999999999997</v>
      </c>
      <c r="FH51" s="166">
        <v>4.1928999999999998</v>
      </c>
      <c r="FI51" s="165"/>
      <c r="FJ51" s="166">
        <v>3.1143999999999998</v>
      </c>
      <c r="FK51" s="166">
        <v>4.0189000000000004</v>
      </c>
      <c r="FL51" s="166">
        <v>4.0189000000000004</v>
      </c>
      <c r="FM51" s="166">
        <v>26.123200000000001</v>
      </c>
      <c r="FN51" s="166">
        <v>19.9206</v>
      </c>
      <c r="FO51" s="166">
        <v>19.918900000000001</v>
      </c>
      <c r="FP51" s="166">
        <v>27.124700000000001</v>
      </c>
      <c r="FQ51" s="166">
        <v>35.977400000000003</v>
      </c>
      <c r="FR51" s="166">
        <v>8.8099000000000007</v>
      </c>
      <c r="FS51" s="166">
        <v>-13.61</v>
      </c>
      <c r="FT51" s="166">
        <v>-3.2149000000000001</v>
      </c>
      <c r="FU51" s="166">
        <v>0.26300000000000001</v>
      </c>
      <c r="FV51" s="166">
        <v>1.92</v>
      </c>
      <c r="FW51" s="166">
        <v>2.12</v>
      </c>
      <c r="FX51" s="166">
        <v>-9.2383000000000006</v>
      </c>
      <c r="FY51" s="165"/>
      <c r="FZ51" s="166">
        <v>6.5659999999999998</v>
      </c>
      <c r="GA51" s="166">
        <v>0.498</v>
      </c>
      <c r="GB51" s="165"/>
      <c r="GC51" s="166">
        <v>25.45</v>
      </c>
      <c r="GD51" s="166">
        <v>-41.66</v>
      </c>
      <c r="GE51" s="166">
        <v>-34.428400000000003</v>
      </c>
      <c r="GF51" s="166">
        <v>-1.31</v>
      </c>
      <c r="GG51" s="166">
        <v>29.0777</v>
      </c>
      <c r="GH51" s="165"/>
      <c r="GI51" s="166">
        <v>19.142199999999999</v>
      </c>
      <c r="GJ51" s="166">
        <v>-5.0286999999999997</v>
      </c>
      <c r="GK51" s="166">
        <v>-5.41</v>
      </c>
      <c r="GL51" s="166">
        <v>2.9333999999999998</v>
      </c>
      <c r="GM51" s="165"/>
      <c r="GN51" s="165"/>
      <c r="GO51" s="166">
        <v>-11.6942</v>
      </c>
      <c r="GP51" s="166">
        <v>-37.2896</v>
      </c>
      <c r="GQ51" s="166">
        <v>10.293799999999999</v>
      </c>
      <c r="GR51" s="166">
        <v>-19.128599999999999</v>
      </c>
      <c r="GS51" s="166">
        <v>5.6885000000000003</v>
      </c>
      <c r="GT51" s="166">
        <v>5.9509999999999996</v>
      </c>
      <c r="GU51" s="166">
        <v>160.35419999999999</v>
      </c>
      <c r="GV51" s="166">
        <v>-7.2918000000000003</v>
      </c>
      <c r="GW51" s="166">
        <v>-8.2331000000000003</v>
      </c>
      <c r="GX51" s="166">
        <v>-10.527900000000001</v>
      </c>
      <c r="GY51" s="166">
        <v>0.61080000000000001</v>
      </c>
      <c r="GZ51" s="166">
        <v>6.5563000000000002</v>
      </c>
      <c r="HA51" s="166">
        <v>9.3203999999999994</v>
      </c>
      <c r="HB51" s="166">
        <v>0</v>
      </c>
      <c r="HC51" s="166">
        <v>-15.1935</v>
      </c>
      <c r="HD51" s="166">
        <v>-13.9224</v>
      </c>
      <c r="HE51" s="166">
        <v>-22.63</v>
      </c>
      <c r="HF51" s="166">
        <v>27.741800000000001</v>
      </c>
      <c r="HG51" s="166">
        <v>35.511299999999999</v>
      </c>
      <c r="HH51" s="166">
        <v>0</v>
      </c>
      <c r="HI51" s="166">
        <v>83.319100000000006</v>
      </c>
      <c r="HJ51" s="166">
        <v>-21.122199999999999</v>
      </c>
      <c r="HK51" s="166">
        <v>30.063099999999999</v>
      </c>
      <c r="HL51" s="165"/>
      <c r="HM51" s="166">
        <v>7.5807000000000002</v>
      </c>
      <c r="HN51" s="166">
        <v>-10.5787</v>
      </c>
      <c r="HO51" s="166">
        <v>-12.034599999999999</v>
      </c>
      <c r="HP51" s="165"/>
      <c r="HQ51" s="165"/>
      <c r="HR51" s="166">
        <v>-18.994299999999999</v>
      </c>
      <c r="HS51" s="166">
        <v>-18.488900000000001</v>
      </c>
      <c r="HT51" s="166">
        <v>-11.074</v>
      </c>
      <c r="HU51" s="166">
        <v>-10.4117</v>
      </c>
      <c r="HV51" s="166">
        <v>17.89</v>
      </c>
      <c r="HW51" s="166">
        <v>17.84</v>
      </c>
      <c r="HX51" s="166">
        <v>-27.5</v>
      </c>
      <c r="HY51" s="166">
        <v>-27.5</v>
      </c>
      <c r="HZ51" s="166">
        <v>0.21149999999999999</v>
      </c>
      <c r="IA51" s="166">
        <v>-4.5599999999999996</v>
      </c>
      <c r="IB51" s="166">
        <v>68.576400000000007</v>
      </c>
      <c r="IC51" s="166">
        <v>22.199100000000001</v>
      </c>
      <c r="ID51" s="166">
        <v>22.122399999999999</v>
      </c>
      <c r="IE51" s="166">
        <v>-16.8</v>
      </c>
      <c r="IF51" s="166">
        <v>-31.4</v>
      </c>
      <c r="IG51" s="166">
        <v>2.2000000000000002</v>
      </c>
      <c r="IH51" s="166">
        <v>1.6</v>
      </c>
      <c r="II51" s="166">
        <v>-18.287099999999999</v>
      </c>
      <c r="IJ51" s="166">
        <v>-18.076699999999999</v>
      </c>
      <c r="IK51" s="166">
        <v>-128.81950000000001</v>
      </c>
      <c r="IL51" s="166">
        <v>42.058300000000003</v>
      </c>
      <c r="IM51" s="166">
        <v>-277.2208</v>
      </c>
      <c r="IN51" s="166">
        <v>-27.206099999999999</v>
      </c>
      <c r="IO51" s="166">
        <v>-32.677599999999998</v>
      </c>
      <c r="IP51" s="165"/>
      <c r="IQ51" s="166">
        <v>46.997399999999999</v>
      </c>
      <c r="IR51" s="166">
        <v>130.821</v>
      </c>
      <c r="IS51" s="166">
        <v>113.45659999999999</v>
      </c>
      <c r="IT51" s="166">
        <v>51.605400000000003</v>
      </c>
      <c r="IU51" s="166">
        <v>23.4312</v>
      </c>
      <c r="IV51" s="166">
        <v>22.174700000000001</v>
      </c>
      <c r="IW51" s="166">
        <v>-22.387799999999999</v>
      </c>
      <c r="IX51" s="166">
        <v>216.82980000000001</v>
      </c>
      <c r="IY51" s="166">
        <v>-216.76650000000001</v>
      </c>
      <c r="IZ51" s="166">
        <v>4.0350000000000001</v>
      </c>
      <c r="JA51" s="166">
        <v>10.1808</v>
      </c>
      <c r="JB51" s="166">
        <v>-1.5467</v>
      </c>
      <c r="JC51" s="166">
        <v>1.5469999999999999</v>
      </c>
      <c r="JD51" s="166">
        <v>-6.32</v>
      </c>
      <c r="JE51" s="166">
        <v>-2.3029999999999999</v>
      </c>
      <c r="JF51" s="166">
        <v>-2.3090000000000002</v>
      </c>
      <c r="JG51" s="166">
        <v>1.68</v>
      </c>
      <c r="JH51" s="166">
        <v>-0.48</v>
      </c>
      <c r="JI51" s="166">
        <v>-2.5339999999999998</v>
      </c>
      <c r="JJ51" s="166">
        <v>-4.7744999999999997</v>
      </c>
      <c r="JK51" s="166">
        <v>3.9260999999999999</v>
      </c>
      <c r="JL51" s="166">
        <v>3.7522000000000002</v>
      </c>
      <c r="JM51" s="166">
        <v>8.5</v>
      </c>
      <c r="JN51" s="166">
        <v>0.98899999999999999</v>
      </c>
      <c r="JO51" s="166">
        <v>0.96</v>
      </c>
      <c r="JP51" s="166">
        <v>0.86450000000000005</v>
      </c>
      <c r="JQ51" s="166">
        <v>0.88849999999999996</v>
      </c>
      <c r="JR51" s="166">
        <v>3.6114999999999999</v>
      </c>
      <c r="JS51" s="166">
        <v>3.4653</v>
      </c>
      <c r="JT51" s="166">
        <v>3.6271</v>
      </c>
      <c r="JU51" s="165"/>
      <c r="JV51" s="166">
        <v>15.4</v>
      </c>
      <c r="JW51" s="166">
        <v>9.0914000000000001</v>
      </c>
      <c r="JX51" s="166">
        <v>0.45</v>
      </c>
      <c r="JY51" s="165"/>
      <c r="JZ51" s="166">
        <v>-6.4348000000000001</v>
      </c>
      <c r="KA51" s="166">
        <v>-4.4513999999999996</v>
      </c>
      <c r="KB51" s="166">
        <v>-26.458400000000001</v>
      </c>
      <c r="KC51" s="166">
        <v>-4.2516999999999996</v>
      </c>
      <c r="KD51" s="166">
        <v>0</v>
      </c>
      <c r="KE51" s="166">
        <v>-29.6601</v>
      </c>
      <c r="KF51" s="166">
        <v>0</v>
      </c>
      <c r="KG51" s="166">
        <v>-12.2</v>
      </c>
      <c r="KH51" s="166">
        <v>-4.0999999999999996</v>
      </c>
      <c r="KI51" s="166">
        <v>55.619599999999998</v>
      </c>
      <c r="KJ51" s="166">
        <v>-29.879300000000001</v>
      </c>
    </row>
    <row r="52" spans="1:296" ht="18" customHeight="1" x14ac:dyDescent="0.3">
      <c r="A52" s="162" t="s">
        <v>89</v>
      </c>
      <c r="B52" s="162" t="s">
        <v>891</v>
      </c>
      <c r="C52" s="165">
        <v>0</v>
      </c>
      <c r="D52" s="166">
        <v>0.95779999999999998</v>
      </c>
      <c r="E52" s="166">
        <v>3.8340000000000001</v>
      </c>
      <c r="F52" s="166">
        <v>-8.9123999999999999</v>
      </c>
      <c r="G52" s="166">
        <v>5.8620999999999999</v>
      </c>
      <c r="H52" s="166">
        <v>12.5321</v>
      </c>
      <c r="I52" s="165"/>
      <c r="J52" s="166">
        <v>14.738799999999999</v>
      </c>
      <c r="K52" s="165"/>
      <c r="L52" s="166">
        <v>20.671700000000001</v>
      </c>
      <c r="M52" s="166">
        <v>8.3437000000000001</v>
      </c>
      <c r="N52" s="166">
        <v>7.9598000000000004</v>
      </c>
      <c r="O52" s="166">
        <v>-19.98</v>
      </c>
      <c r="P52" s="166">
        <v>-19.8</v>
      </c>
      <c r="Q52" s="166">
        <v>-4.4000000000000004</v>
      </c>
      <c r="R52" s="166">
        <v>-0.82799999999999996</v>
      </c>
      <c r="S52" s="166">
        <v>-11</v>
      </c>
      <c r="T52" s="166">
        <v>2.6095000000000002</v>
      </c>
      <c r="U52" s="166">
        <v>-1.2766</v>
      </c>
      <c r="V52" s="166">
        <v>5.1692999999999998</v>
      </c>
      <c r="W52" s="166">
        <v>5.0110000000000001</v>
      </c>
      <c r="X52" s="166">
        <v>9.0206</v>
      </c>
      <c r="Y52" s="166">
        <v>3.3371</v>
      </c>
      <c r="Z52" s="166">
        <v>-1.6862999999999999</v>
      </c>
      <c r="AA52" s="166">
        <v>2.0901999999999998</v>
      </c>
      <c r="AB52" s="165"/>
      <c r="AC52" s="166">
        <v>-1.196</v>
      </c>
      <c r="AD52" s="166">
        <v>0.44800000000000001</v>
      </c>
      <c r="AE52" s="166">
        <v>0.46400000000000002</v>
      </c>
      <c r="AF52" s="166">
        <v>4.133</v>
      </c>
      <c r="AG52" s="166">
        <v>0</v>
      </c>
      <c r="AH52" s="166">
        <v>-13.2</v>
      </c>
      <c r="AI52" s="166">
        <v>-1.478</v>
      </c>
      <c r="AJ52" s="166">
        <v>0.27500000000000002</v>
      </c>
      <c r="AK52" s="165">
        <v>0</v>
      </c>
      <c r="AL52" s="166">
        <v>-5.0199999999999996</v>
      </c>
      <c r="AM52" s="165"/>
      <c r="AN52" s="166">
        <v>-13.57</v>
      </c>
      <c r="AO52" s="166">
        <v>-13.72</v>
      </c>
      <c r="AP52" s="166">
        <v>6.0475000000000003</v>
      </c>
      <c r="AQ52" s="166">
        <v>3.7839</v>
      </c>
      <c r="AR52" s="166">
        <v>24.272099999999998</v>
      </c>
      <c r="AS52" s="166">
        <v>26.865100000000002</v>
      </c>
      <c r="AT52" s="166">
        <v>-19.008500000000002</v>
      </c>
      <c r="AU52" s="166">
        <v>-4.2201000000000004</v>
      </c>
      <c r="AV52" s="166">
        <v>-2.4607000000000001</v>
      </c>
      <c r="AW52" s="166">
        <v>12.077</v>
      </c>
      <c r="AX52" s="166">
        <v>10.743499999999999</v>
      </c>
      <c r="AY52" s="166">
        <v>-19.951000000000001</v>
      </c>
      <c r="AZ52" s="166">
        <v>-16.7178</v>
      </c>
      <c r="BA52" s="166">
        <v>36.042099999999998</v>
      </c>
      <c r="BB52" s="166">
        <v>40.057499999999997</v>
      </c>
      <c r="BC52" s="166">
        <v>67.866399999999999</v>
      </c>
      <c r="BD52" s="166">
        <v>5.4284999999999997</v>
      </c>
      <c r="BE52" s="166">
        <v>-4.3</v>
      </c>
      <c r="BF52" s="166">
        <v>-4.3</v>
      </c>
      <c r="BG52" s="166">
        <v>-23.4739</v>
      </c>
      <c r="BH52" s="166">
        <v>-25.621700000000001</v>
      </c>
      <c r="BI52" s="166">
        <v>-2.496</v>
      </c>
      <c r="BJ52" s="165"/>
      <c r="BK52" s="166">
        <v>-2.7134999999999998</v>
      </c>
      <c r="BL52" s="166">
        <v>7.2775999999999996</v>
      </c>
      <c r="BM52" s="166">
        <v>3.0522</v>
      </c>
      <c r="BN52" s="166">
        <v>1.9799</v>
      </c>
      <c r="BO52" s="166">
        <v>-110.9653</v>
      </c>
      <c r="BP52" s="166">
        <v>160.83250000000001</v>
      </c>
      <c r="BQ52" s="166">
        <v>160.863</v>
      </c>
      <c r="BR52" s="166">
        <v>-0.71160000000000001</v>
      </c>
      <c r="BS52" s="166">
        <v>38.963299999999997</v>
      </c>
      <c r="BT52" s="165"/>
      <c r="BU52" s="165"/>
      <c r="BV52" s="165"/>
      <c r="BW52" s="166">
        <v>28.551500000000001</v>
      </c>
      <c r="BX52" s="166">
        <v>8.58</v>
      </c>
      <c r="BY52" s="166">
        <v>7.17</v>
      </c>
      <c r="BZ52" s="166">
        <v>-3.58</v>
      </c>
      <c r="CA52" s="166">
        <v>7.85</v>
      </c>
      <c r="CB52" s="166">
        <v>-13.927300000000001</v>
      </c>
      <c r="CC52" s="166">
        <v>-13.7934</v>
      </c>
      <c r="CD52" s="166">
        <v>26.982099999999999</v>
      </c>
      <c r="CE52" s="166">
        <v>25.720400000000001</v>
      </c>
      <c r="CF52" s="166">
        <v>0.87370000000000003</v>
      </c>
      <c r="CG52" s="166">
        <v>2.9927000000000001</v>
      </c>
      <c r="CH52" s="166">
        <v>2.9356</v>
      </c>
      <c r="CI52" s="166">
        <v>-1.3218000000000001</v>
      </c>
      <c r="CJ52" s="166">
        <v>39.155900000000003</v>
      </c>
      <c r="CK52" s="165"/>
      <c r="CL52" s="165"/>
      <c r="CM52" s="166">
        <v>18.8</v>
      </c>
      <c r="CN52" s="166">
        <v>-81</v>
      </c>
      <c r="CO52" s="166">
        <v>-4.2699999999999996</v>
      </c>
      <c r="CP52" s="166">
        <v>42.985300000000002</v>
      </c>
      <c r="CQ52" s="166">
        <v>43.084000000000003</v>
      </c>
      <c r="CR52" s="166">
        <v>41.126600000000003</v>
      </c>
      <c r="CS52" s="166">
        <v>94.889300000000006</v>
      </c>
      <c r="CT52" s="166">
        <v>94.990200000000002</v>
      </c>
      <c r="CU52" s="166">
        <v>-16.920500000000001</v>
      </c>
      <c r="CV52" s="166">
        <v>-92.778499999999994</v>
      </c>
      <c r="CW52" s="166">
        <v>-10.076700000000001</v>
      </c>
      <c r="CX52" s="166">
        <v>2.9994000000000001</v>
      </c>
      <c r="CY52" s="166">
        <v>29.84</v>
      </c>
      <c r="CZ52" s="166">
        <v>11.6</v>
      </c>
      <c r="DA52" s="166">
        <v>12.348599999999999</v>
      </c>
      <c r="DB52" s="166">
        <v>11.233499999999999</v>
      </c>
      <c r="DC52" s="166">
        <v>12.5237</v>
      </c>
      <c r="DD52" s="165"/>
      <c r="DE52" s="166">
        <v>-39.185499999999998</v>
      </c>
      <c r="DF52" s="166">
        <v>-38.917299999999997</v>
      </c>
      <c r="DG52" s="166">
        <v>34.952199999999998</v>
      </c>
      <c r="DH52" s="165"/>
      <c r="DI52" s="166">
        <v>-5.5549999999999997</v>
      </c>
      <c r="DJ52" s="166">
        <v>-66.400000000000006</v>
      </c>
      <c r="DK52" s="166">
        <v>-65.3</v>
      </c>
      <c r="DL52" s="166">
        <v>-2.2681</v>
      </c>
      <c r="DM52" s="166">
        <v>5.2420999999999998</v>
      </c>
      <c r="DN52" s="166">
        <v>11.045</v>
      </c>
      <c r="DO52" s="166">
        <v>14.849500000000001</v>
      </c>
      <c r="DP52" s="166">
        <v>5.93</v>
      </c>
      <c r="DQ52" s="166">
        <v>-2.17</v>
      </c>
      <c r="DR52" s="166">
        <v>14.5855</v>
      </c>
      <c r="DS52" s="166">
        <v>-34.071899999999999</v>
      </c>
      <c r="DT52" s="166">
        <v>-1.46</v>
      </c>
      <c r="DU52" s="166">
        <v>-1.53</v>
      </c>
      <c r="DV52" s="166">
        <v>15.79</v>
      </c>
      <c r="DW52" s="166">
        <v>9.74</v>
      </c>
      <c r="DX52" s="166">
        <v>-31.618200000000002</v>
      </c>
      <c r="DY52" s="166">
        <v>-16.163599999999999</v>
      </c>
      <c r="DZ52" s="166">
        <v>-36.686700000000002</v>
      </c>
      <c r="EA52" s="166">
        <v>-35.7545</v>
      </c>
      <c r="EB52" s="166">
        <v>24.458400000000001</v>
      </c>
      <c r="EC52" s="166">
        <v>-5.5469999999999997</v>
      </c>
      <c r="ED52" s="166">
        <v>-16.127800000000001</v>
      </c>
      <c r="EE52" s="166">
        <v>-15.969799999999999</v>
      </c>
      <c r="EF52" s="166">
        <v>-14.501200000000001</v>
      </c>
      <c r="EG52" s="166">
        <v>-26.461200000000002</v>
      </c>
      <c r="EH52" s="166">
        <v>-18.567</v>
      </c>
      <c r="EI52" s="166">
        <v>-70.742800000000003</v>
      </c>
      <c r="EJ52" s="166">
        <v>-42.085000000000001</v>
      </c>
      <c r="EK52" s="165"/>
      <c r="EL52" s="166">
        <v>-11.825900000000001</v>
      </c>
      <c r="EM52" s="166">
        <v>-11.1502</v>
      </c>
      <c r="EN52" s="166">
        <v>19.853200000000001</v>
      </c>
      <c r="EO52" s="166">
        <v>-6.1002000000000001</v>
      </c>
      <c r="EP52" s="166">
        <v>-6.3779000000000003</v>
      </c>
      <c r="EQ52" s="166">
        <v>-18.948</v>
      </c>
      <c r="ER52" s="166">
        <v>-31.9086</v>
      </c>
      <c r="ES52" s="166">
        <v>-32.171199999999999</v>
      </c>
      <c r="ET52" s="166">
        <v>13.6425</v>
      </c>
      <c r="EU52" s="166">
        <v>12.61</v>
      </c>
      <c r="EV52" s="166">
        <v>-7.11</v>
      </c>
      <c r="EW52" s="166">
        <v>0</v>
      </c>
      <c r="EX52" s="166">
        <v>1.3423</v>
      </c>
      <c r="EY52" s="166">
        <v>-7.3741000000000003</v>
      </c>
      <c r="EZ52" s="166">
        <v>-13.848699999999999</v>
      </c>
      <c r="FA52" s="166">
        <v>-14.0608</v>
      </c>
      <c r="FB52" s="166">
        <v>8.7170000000000005</v>
      </c>
      <c r="FC52" s="166">
        <v>13.0738</v>
      </c>
      <c r="FD52" s="166">
        <v>-26.859300000000001</v>
      </c>
      <c r="FE52" s="166">
        <v>5.0452000000000004</v>
      </c>
      <c r="FF52" s="165"/>
      <c r="FG52" s="166">
        <v>4.7351999999999999</v>
      </c>
      <c r="FH52" s="166">
        <v>4.4687000000000001</v>
      </c>
      <c r="FI52" s="165"/>
      <c r="FJ52" s="166">
        <v>3.2440000000000002</v>
      </c>
      <c r="FK52" s="166">
        <v>1.5071000000000001</v>
      </c>
      <c r="FL52" s="166">
        <v>1.8420000000000001</v>
      </c>
      <c r="FM52" s="166">
        <v>30.142099999999999</v>
      </c>
      <c r="FN52" s="166">
        <v>17.725100000000001</v>
      </c>
      <c r="FO52" s="166">
        <v>17.789100000000001</v>
      </c>
      <c r="FP52" s="166">
        <v>29.057099999999998</v>
      </c>
      <c r="FQ52" s="166">
        <v>38.215000000000003</v>
      </c>
      <c r="FR52" s="166">
        <v>7.8920000000000003</v>
      </c>
      <c r="FS52" s="166">
        <v>-13.17</v>
      </c>
      <c r="FT52" s="166">
        <v>-2.9146000000000001</v>
      </c>
      <c r="FU52" s="166">
        <v>0.26300000000000001</v>
      </c>
      <c r="FV52" s="166">
        <v>2.4700000000000002</v>
      </c>
      <c r="FW52" s="166">
        <v>3.14</v>
      </c>
      <c r="FX52" s="166">
        <v>0</v>
      </c>
      <c r="FY52" s="165"/>
      <c r="FZ52" s="166">
        <v>6.7270000000000003</v>
      </c>
      <c r="GA52" s="166">
        <v>0.26500000000000001</v>
      </c>
      <c r="GB52" s="165"/>
      <c r="GC52" s="166">
        <v>25.42</v>
      </c>
      <c r="GD52" s="166">
        <v>-42.611800000000002</v>
      </c>
      <c r="GE52" s="166">
        <v>-35.045000000000002</v>
      </c>
      <c r="GF52" s="166">
        <v>-1.21</v>
      </c>
      <c r="GG52" s="166">
        <v>29.176200000000001</v>
      </c>
      <c r="GH52" s="165"/>
      <c r="GI52" s="166">
        <v>19.337199999999999</v>
      </c>
      <c r="GJ52" s="166">
        <v>-4.8440000000000003</v>
      </c>
      <c r="GK52" s="166">
        <v>-5.1086999999999998</v>
      </c>
      <c r="GL52" s="166">
        <v>2.7403</v>
      </c>
      <c r="GM52" s="166">
        <v>7.3499999999999996E-2</v>
      </c>
      <c r="GN52" s="165"/>
      <c r="GO52" s="166">
        <v>-12.742599999999999</v>
      </c>
      <c r="GP52" s="166">
        <v>-35.973300000000002</v>
      </c>
      <c r="GQ52" s="166">
        <v>9.5286000000000008</v>
      </c>
      <c r="GR52" s="166">
        <v>-20.3599</v>
      </c>
      <c r="GS52" s="166">
        <v>5.2407000000000004</v>
      </c>
      <c r="GT52" s="166">
        <v>4.9501999999999997</v>
      </c>
      <c r="GU52" s="166">
        <v>159.9393</v>
      </c>
      <c r="GV52" s="166">
        <v>-8.7873999999999999</v>
      </c>
      <c r="GW52" s="166">
        <v>-8.9955999999999996</v>
      </c>
      <c r="GX52" s="166">
        <v>-8.0945</v>
      </c>
      <c r="GY52" s="166">
        <v>0.62629999999999997</v>
      </c>
      <c r="GZ52" s="166">
        <v>6.0801999999999996</v>
      </c>
      <c r="HA52" s="166">
        <v>8.8615999999999993</v>
      </c>
      <c r="HB52" s="165"/>
      <c r="HC52" s="166">
        <v>-15.706300000000001</v>
      </c>
      <c r="HD52" s="166">
        <v>-12.950799999999999</v>
      </c>
      <c r="HE52" s="166">
        <v>-25.14</v>
      </c>
      <c r="HF52" s="166">
        <v>28.312799999999999</v>
      </c>
      <c r="HG52" s="166">
        <v>38.444000000000003</v>
      </c>
      <c r="HH52" s="166">
        <v>-6.5785999999999998</v>
      </c>
      <c r="HI52" s="166">
        <v>83.560400000000001</v>
      </c>
      <c r="HJ52" s="166">
        <v>-22.496099999999998</v>
      </c>
      <c r="HK52" s="166">
        <v>29.583600000000001</v>
      </c>
      <c r="HL52" s="165"/>
      <c r="HM52" s="166">
        <v>8.0166000000000004</v>
      </c>
      <c r="HN52" s="166">
        <v>-11.131500000000001</v>
      </c>
      <c r="HO52" s="166">
        <v>0</v>
      </c>
      <c r="HP52" s="165"/>
      <c r="HQ52" s="165"/>
      <c r="HR52" s="166">
        <v>-20.6587</v>
      </c>
      <c r="HS52" s="166">
        <v>-20.114899999999999</v>
      </c>
      <c r="HT52" s="166">
        <v>-9.5599000000000007</v>
      </c>
      <c r="HU52" s="166">
        <v>-9.6697000000000006</v>
      </c>
      <c r="HV52" s="166">
        <v>18.79</v>
      </c>
      <c r="HW52" s="166">
        <v>18.7</v>
      </c>
      <c r="HX52" s="166">
        <v>-27.3</v>
      </c>
      <c r="HY52" s="166">
        <v>-27.7</v>
      </c>
      <c r="HZ52" s="166">
        <v>0.21149999999999999</v>
      </c>
      <c r="IA52" s="166">
        <v>-5.44</v>
      </c>
      <c r="IB52" s="166">
        <v>71.655900000000003</v>
      </c>
      <c r="IC52" s="166">
        <v>22.6401</v>
      </c>
      <c r="ID52" s="166">
        <v>22.907699999999998</v>
      </c>
      <c r="IE52" s="166">
        <v>-17.399999999999999</v>
      </c>
      <c r="IF52" s="166">
        <v>-29.9</v>
      </c>
      <c r="IG52" s="166">
        <v>3</v>
      </c>
      <c r="IH52" s="166">
        <v>2.5</v>
      </c>
      <c r="II52" s="165"/>
      <c r="IJ52" s="166">
        <v>-18.287800000000001</v>
      </c>
      <c r="IK52" s="166">
        <v>-128.62350000000001</v>
      </c>
      <c r="IL52" s="166">
        <v>39.640700000000002</v>
      </c>
      <c r="IM52" s="166">
        <v>-278.01429999999999</v>
      </c>
      <c r="IN52" s="166">
        <v>-27.586500000000001</v>
      </c>
      <c r="IO52" s="166">
        <v>-34.555100000000003</v>
      </c>
      <c r="IP52" s="165"/>
      <c r="IQ52" s="166">
        <v>50.584299999999999</v>
      </c>
      <c r="IR52" s="166">
        <v>135.54589999999999</v>
      </c>
      <c r="IS52" s="166">
        <v>115.0406</v>
      </c>
      <c r="IT52" s="166">
        <v>49.456899999999997</v>
      </c>
      <c r="IU52" s="166">
        <v>22.823599999999999</v>
      </c>
      <c r="IV52" s="166">
        <v>22.869</v>
      </c>
      <c r="IW52" s="166">
        <v>-25.7699</v>
      </c>
      <c r="IX52" s="166">
        <v>211.87119999999999</v>
      </c>
      <c r="IY52" s="166">
        <v>-218.9204</v>
      </c>
      <c r="IZ52" s="166">
        <v>-2.7553999999999998</v>
      </c>
      <c r="JA52" s="166">
        <v>13.5212</v>
      </c>
      <c r="JB52" s="166">
        <v>-1.2415</v>
      </c>
      <c r="JC52" s="166">
        <v>3.048</v>
      </c>
      <c r="JD52" s="166">
        <v>-6.08</v>
      </c>
      <c r="JE52" s="166">
        <v>-2.258</v>
      </c>
      <c r="JF52" s="166">
        <v>-2.2629999999999999</v>
      </c>
      <c r="JG52" s="166">
        <v>1.1200000000000001</v>
      </c>
      <c r="JH52" s="166">
        <v>-0.64</v>
      </c>
      <c r="JI52" s="166">
        <v>-2.2639999999999998</v>
      </c>
      <c r="JJ52" s="166">
        <v>-5.0095000000000001</v>
      </c>
      <c r="JK52" s="166">
        <v>3.7216999999999998</v>
      </c>
      <c r="JL52" s="166">
        <v>4.1917</v>
      </c>
      <c r="JM52" s="166">
        <v>8.1999999999999993</v>
      </c>
      <c r="JN52" s="166">
        <v>1.236</v>
      </c>
      <c r="JO52" s="166">
        <v>0.31900000000000001</v>
      </c>
      <c r="JP52" s="166">
        <v>0.84150000000000003</v>
      </c>
      <c r="JQ52" s="166">
        <v>0.85189999999999999</v>
      </c>
      <c r="JR52" s="166">
        <v>4.2747000000000002</v>
      </c>
      <c r="JS52" s="166">
        <v>3.9276</v>
      </c>
      <c r="JT52" s="166">
        <v>2.6095000000000002</v>
      </c>
      <c r="JU52" s="165"/>
      <c r="JV52" s="166">
        <v>14.3</v>
      </c>
      <c r="JW52" s="166">
        <v>9.4837000000000007</v>
      </c>
      <c r="JX52" s="166">
        <v>0.42</v>
      </c>
      <c r="JY52" s="165"/>
      <c r="JZ52" s="166">
        <v>-6.6376999999999997</v>
      </c>
      <c r="KA52" s="166">
        <v>-4.4938000000000002</v>
      </c>
      <c r="KB52" s="166">
        <v>-26.436199999999999</v>
      </c>
      <c r="KC52" s="166">
        <v>-3.2513999999999998</v>
      </c>
      <c r="KD52" s="165"/>
      <c r="KE52" s="166">
        <v>-29.9726</v>
      </c>
      <c r="KF52" s="166">
        <v>0</v>
      </c>
      <c r="KG52" s="166">
        <v>-11.2</v>
      </c>
      <c r="KH52" s="166">
        <v>-5.0999999999999996</v>
      </c>
      <c r="KI52" s="166">
        <v>58.459000000000003</v>
      </c>
      <c r="KJ52" s="166">
        <v>-35.837600000000002</v>
      </c>
    </row>
    <row r="53" spans="1:296" ht="18" customHeight="1" x14ac:dyDescent="0.3">
      <c r="A53" s="162" t="s">
        <v>89</v>
      </c>
      <c r="B53" s="162" t="s">
        <v>892</v>
      </c>
      <c r="C53" s="165">
        <v>0</v>
      </c>
      <c r="D53" s="166">
        <v>1.3402000000000001</v>
      </c>
      <c r="E53" s="166">
        <v>3.4796999999999998</v>
      </c>
      <c r="F53" s="166">
        <v>-8.5807000000000002</v>
      </c>
      <c r="G53" s="166">
        <v>4.4236000000000004</v>
      </c>
      <c r="H53" s="166">
        <v>11.5198</v>
      </c>
      <c r="I53" s="165"/>
      <c r="J53" s="166">
        <v>13.762</v>
      </c>
      <c r="K53" s="165"/>
      <c r="L53" s="166">
        <v>19.279399999999999</v>
      </c>
      <c r="M53" s="166">
        <v>7.9947999999999997</v>
      </c>
      <c r="N53" s="166">
        <v>7.6890999999999998</v>
      </c>
      <c r="O53" s="166">
        <v>-19.98</v>
      </c>
      <c r="P53" s="166">
        <v>-17.600000000000001</v>
      </c>
      <c r="Q53" s="165"/>
      <c r="R53" s="166">
        <v>0</v>
      </c>
      <c r="S53" s="165"/>
      <c r="T53" s="166">
        <v>2.4251</v>
      </c>
      <c r="U53" s="166">
        <v>0.89949999999999997</v>
      </c>
      <c r="V53" s="166">
        <v>4.1788999999999996</v>
      </c>
      <c r="W53" s="166">
        <v>4.1264000000000003</v>
      </c>
      <c r="X53" s="166">
        <v>7.484</v>
      </c>
      <c r="Y53" s="166">
        <v>3.4451999999999998</v>
      </c>
      <c r="Z53" s="166">
        <v>-1.6304000000000001</v>
      </c>
      <c r="AA53" s="166">
        <v>2.1482999999999999</v>
      </c>
      <c r="AB53" s="165"/>
      <c r="AC53" s="166">
        <v>-1.3573999999999999</v>
      </c>
      <c r="AD53" s="166">
        <v>0.38200000000000001</v>
      </c>
      <c r="AE53" s="166">
        <v>0.41799999999999998</v>
      </c>
      <c r="AF53" s="166">
        <v>3.98</v>
      </c>
      <c r="AG53" s="166">
        <v>0</v>
      </c>
      <c r="AH53" s="166">
        <v>-15.4</v>
      </c>
      <c r="AI53" s="166">
        <v>-1.3169999999999999</v>
      </c>
      <c r="AJ53" s="166">
        <v>0.26700000000000002</v>
      </c>
      <c r="AK53" s="165">
        <v>0</v>
      </c>
      <c r="AL53" s="166">
        <v>-4.93</v>
      </c>
      <c r="AM53" s="165"/>
      <c r="AN53" s="166">
        <v>-14.71</v>
      </c>
      <c r="AO53" s="166">
        <v>-14.91</v>
      </c>
      <c r="AP53" s="166">
        <v>5.2485999999999997</v>
      </c>
      <c r="AQ53" s="166">
        <v>4.0366</v>
      </c>
      <c r="AR53" s="166">
        <v>22.876300000000001</v>
      </c>
      <c r="AS53" s="166">
        <v>25.452000000000002</v>
      </c>
      <c r="AT53" s="166">
        <v>-19.280799999999999</v>
      </c>
      <c r="AU53" s="166">
        <v>-0.57820000000000005</v>
      </c>
      <c r="AV53" s="166">
        <v>-0.21929999999999999</v>
      </c>
      <c r="AW53" s="166">
        <v>9.1120999999999999</v>
      </c>
      <c r="AX53" s="166">
        <v>13.374499999999999</v>
      </c>
      <c r="AY53" s="166">
        <v>-18.903700000000001</v>
      </c>
      <c r="AZ53" s="166">
        <v>-17.073399999999999</v>
      </c>
      <c r="BA53" s="166">
        <v>36.067300000000003</v>
      </c>
      <c r="BB53" s="166">
        <v>49.920400000000001</v>
      </c>
      <c r="BC53" s="166">
        <v>57.868499999999997</v>
      </c>
      <c r="BD53" s="166">
        <v>5.9596</v>
      </c>
      <c r="BE53" s="166">
        <v>-4.5999999999999996</v>
      </c>
      <c r="BF53" s="166">
        <v>-4.4000000000000004</v>
      </c>
      <c r="BG53" s="166">
        <v>-28.697299999999998</v>
      </c>
      <c r="BH53" s="166">
        <v>-29.157</v>
      </c>
      <c r="BI53" s="166">
        <v>-2.5164</v>
      </c>
      <c r="BJ53" s="165"/>
      <c r="BK53" s="166">
        <v>2.3988</v>
      </c>
      <c r="BL53" s="166">
        <v>6.8803000000000001</v>
      </c>
      <c r="BM53" s="166">
        <v>2.3887</v>
      </c>
      <c r="BN53" s="166">
        <v>1.6700999999999999</v>
      </c>
      <c r="BO53" s="166">
        <v>-119.9072</v>
      </c>
      <c r="BP53" s="166">
        <v>100.13120000000001</v>
      </c>
      <c r="BQ53" s="166">
        <v>100.13120000000001</v>
      </c>
      <c r="BR53" s="166">
        <v>-18.6065</v>
      </c>
      <c r="BS53" s="166">
        <v>-68.755899999999997</v>
      </c>
      <c r="BT53" s="165"/>
      <c r="BU53" s="165"/>
      <c r="BV53" s="165"/>
      <c r="BW53" s="166">
        <v>24.140499999999999</v>
      </c>
      <c r="BX53" s="166">
        <v>8.6199999999999992</v>
      </c>
      <c r="BY53" s="166">
        <v>6.52</v>
      </c>
      <c r="BZ53" s="166">
        <v>-4.2699999999999996</v>
      </c>
      <c r="CA53" s="166">
        <v>7.5</v>
      </c>
      <c r="CB53" s="166">
        <v>-19.017700000000001</v>
      </c>
      <c r="CC53" s="166">
        <v>-19.017700000000001</v>
      </c>
      <c r="CD53" s="166">
        <v>25.1648</v>
      </c>
      <c r="CE53" s="166">
        <v>23.338699999999999</v>
      </c>
      <c r="CF53" s="166">
        <v>-3.5741000000000001</v>
      </c>
      <c r="CG53" s="166">
        <v>-7.6978</v>
      </c>
      <c r="CH53" s="166">
        <v>-7.6398000000000001</v>
      </c>
      <c r="CI53" s="166">
        <v>3.8776000000000002</v>
      </c>
      <c r="CJ53" s="166">
        <v>22.477499999999999</v>
      </c>
      <c r="CK53" s="165"/>
      <c r="CL53" s="165"/>
      <c r="CM53" s="166">
        <v>10.6</v>
      </c>
      <c r="CN53" s="166">
        <v>-45.4</v>
      </c>
      <c r="CO53" s="166">
        <v>-4.28</v>
      </c>
      <c r="CP53" s="166">
        <v>34.206299999999999</v>
      </c>
      <c r="CQ53" s="166">
        <v>33.800699999999999</v>
      </c>
      <c r="CR53" s="166">
        <v>32.993099999999998</v>
      </c>
      <c r="CS53" s="166">
        <v>68.042699999999996</v>
      </c>
      <c r="CT53" s="166">
        <v>67.737200000000001</v>
      </c>
      <c r="CU53" s="166">
        <v>-20.714400000000001</v>
      </c>
      <c r="CV53" s="166">
        <v>-59.652099999999997</v>
      </c>
      <c r="CW53" s="166">
        <v>-15.3575</v>
      </c>
      <c r="CX53" s="166">
        <v>2.8163</v>
      </c>
      <c r="CY53" s="166">
        <v>30.69</v>
      </c>
      <c r="CZ53" s="166">
        <v>11.99</v>
      </c>
      <c r="DA53" s="166">
        <v>10.942399999999999</v>
      </c>
      <c r="DB53" s="166">
        <v>9.7687000000000008</v>
      </c>
      <c r="DC53" s="166">
        <v>11.6006</v>
      </c>
      <c r="DD53" s="165"/>
      <c r="DE53" s="166">
        <v>-23.2742</v>
      </c>
      <c r="DF53" s="166">
        <v>-22.9435</v>
      </c>
      <c r="DG53" s="166">
        <v>14.1731</v>
      </c>
      <c r="DH53" s="165"/>
      <c r="DI53" s="166">
        <v>-5.0332999999999997</v>
      </c>
      <c r="DJ53" s="166">
        <v>-49.1</v>
      </c>
      <c r="DK53" s="166">
        <v>-48.8</v>
      </c>
      <c r="DL53" s="166">
        <v>-2.6758000000000002</v>
      </c>
      <c r="DM53" s="166">
        <v>3.3719999999999999</v>
      </c>
      <c r="DN53" s="166">
        <v>13.5684</v>
      </c>
      <c r="DO53" s="166">
        <v>11.6953</v>
      </c>
      <c r="DP53" s="166">
        <v>3.87</v>
      </c>
      <c r="DQ53" s="166">
        <v>-3.43</v>
      </c>
      <c r="DR53" s="166">
        <v>16.367999999999999</v>
      </c>
      <c r="DS53" s="166">
        <v>-14.3833</v>
      </c>
      <c r="DT53" s="166">
        <v>-5.46</v>
      </c>
      <c r="DU53" s="166">
        <v>-5.54</v>
      </c>
      <c r="DV53" s="166">
        <v>21.33</v>
      </c>
      <c r="DW53" s="166">
        <v>8.3800000000000008</v>
      </c>
      <c r="DX53" s="166">
        <v>-14.418200000000001</v>
      </c>
      <c r="DY53" s="166">
        <v>-7.3909000000000002</v>
      </c>
      <c r="DZ53" s="166">
        <v>-33.567799999999998</v>
      </c>
      <c r="EA53" s="166">
        <v>-32.327300000000001</v>
      </c>
      <c r="EB53" s="166">
        <v>30.4132</v>
      </c>
      <c r="EC53" s="166">
        <v>1.3716999999999999</v>
      </c>
      <c r="ED53" s="166">
        <v>-7.7371999999999996</v>
      </c>
      <c r="EE53" s="166">
        <v>-7.4223999999999997</v>
      </c>
      <c r="EF53" s="166">
        <v>-11.207800000000001</v>
      </c>
      <c r="EG53" s="166">
        <v>-21.053000000000001</v>
      </c>
      <c r="EH53" s="166">
        <v>-17.733000000000001</v>
      </c>
      <c r="EI53" s="166">
        <v>-57.819899999999997</v>
      </c>
      <c r="EJ53" s="166">
        <v>-41.171900000000001</v>
      </c>
      <c r="EK53" s="165"/>
      <c r="EL53" s="166">
        <v>-11.389900000000001</v>
      </c>
      <c r="EM53" s="166">
        <v>-10.7042</v>
      </c>
      <c r="EN53" s="166">
        <v>20.693899999999999</v>
      </c>
      <c r="EO53" s="166">
        <v>-8.0642999999999994</v>
      </c>
      <c r="EP53" s="166">
        <v>-8.0707000000000004</v>
      </c>
      <c r="EQ53" s="166">
        <v>-15.875999999999999</v>
      </c>
      <c r="ER53" s="166">
        <v>-31.1403</v>
      </c>
      <c r="ES53" s="166">
        <v>-31.3066</v>
      </c>
      <c r="ET53" s="166">
        <v>12.7378</v>
      </c>
      <c r="EU53" s="166">
        <v>19.14</v>
      </c>
      <c r="EV53" s="166">
        <v>-12.14</v>
      </c>
      <c r="EW53" s="166">
        <v>0.7</v>
      </c>
      <c r="EX53" s="166">
        <v>0.99170000000000003</v>
      </c>
      <c r="EY53" s="166">
        <v>-10.4899</v>
      </c>
      <c r="EZ53" s="166">
        <v>-11.7783</v>
      </c>
      <c r="FA53" s="166">
        <v>-11.956899999999999</v>
      </c>
      <c r="FB53" s="166">
        <v>9.3107000000000006</v>
      </c>
      <c r="FC53" s="166">
        <v>11.685600000000001</v>
      </c>
      <c r="FD53" s="166">
        <v>-25.645</v>
      </c>
      <c r="FE53" s="166">
        <v>5.0728</v>
      </c>
      <c r="FF53" s="165"/>
      <c r="FG53" s="166">
        <v>4.7130000000000001</v>
      </c>
      <c r="FH53" s="166">
        <v>4.7270000000000003</v>
      </c>
      <c r="FI53" s="165"/>
      <c r="FJ53" s="166">
        <v>3.3344999999999998</v>
      </c>
      <c r="FK53" s="166">
        <v>7.3681000000000001</v>
      </c>
      <c r="FL53" s="166">
        <v>6.8657000000000004</v>
      </c>
      <c r="FM53" s="166">
        <v>23.7788</v>
      </c>
      <c r="FN53" s="166">
        <v>14.7834</v>
      </c>
      <c r="FO53" s="166">
        <v>15.093500000000001</v>
      </c>
      <c r="FP53" s="166">
        <v>27.680800000000001</v>
      </c>
      <c r="FQ53" s="166">
        <v>35.869700000000002</v>
      </c>
      <c r="FR53" s="166">
        <v>11.056100000000001</v>
      </c>
      <c r="FS53" s="166">
        <v>-12.87</v>
      </c>
      <c r="FT53" s="166">
        <v>-3.2149000000000001</v>
      </c>
      <c r="FU53" s="166">
        <v>0.219</v>
      </c>
      <c r="FV53" s="166">
        <v>2.1</v>
      </c>
      <c r="FW53" s="166">
        <v>0.09</v>
      </c>
      <c r="FX53" s="166">
        <v>-11.324400000000001</v>
      </c>
      <c r="FY53" s="166">
        <v>0</v>
      </c>
      <c r="FZ53" s="166">
        <v>6.7469999999999999</v>
      </c>
      <c r="GA53" s="166">
        <v>1.016</v>
      </c>
      <c r="GB53" s="165"/>
      <c r="GC53" s="166">
        <v>24.64</v>
      </c>
      <c r="GD53" s="166">
        <v>-39.530200000000001</v>
      </c>
      <c r="GE53" s="166">
        <v>-31.918199999999999</v>
      </c>
      <c r="GF53" s="166">
        <v>-1.42</v>
      </c>
      <c r="GG53" s="166">
        <v>28.377099999999999</v>
      </c>
      <c r="GH53" s="165"/>
      <c r="GI53" s="166">
        <v>19.14</v>
      </c>
      <c r="GJ53" s="166">
        <v>-4.2862</v>
      </c>
      <c r="GK53" s="166">
        <v>-4.5795000000000003</v>
      </c>
      <c r="GL53" s="166">
        <v>2.5568</v>
      </c>
      <c r="GM53" s="165"/>
      <c r="GN53" s="165"/>
      <c r="GO53" s="166">
        <v>-11.591699999999999</v>
      </c>
      <c r="GP53" s="166">
        <v>-34.259099999999997</v>
      </c>
      <c r="GQ53" s="166">
        <v>9.3774999999999995</v>
      </c>
      <c r="GR53" s="166">
        <v>-21.028199999999998</v>
      </c>
      <c r="GS53" s="166">
        <v>6.4169</v>
      </c>
      <c r="GT53" s="166">
        <v>6.0324999999999998</v>
      </c>
      <c r="GU53" s="166">
        <v>153.33750000000001</v>
      </c>
      <c r="GV53" s="166">
        <v>-9.3237000000000005</v>
      </c>
      <c r="GW53" s="166">
        <v>-9.5457999999999998</v>
      </c>
      <c r="GX53" s="166">
        <v>-8.2094000000000005</v>
      </c>
      <c r="GY53" s="166">
        <v>0.78239999999999998</v>
      </c>
      <c r="GZ53" s="166">
        <v>6.2706</v>
      </c>
      <c r="HA53" s="166">
        <v>9.0119000000000007</v>
      </c>
      <c r="HB53" s="165"/>
      <c r="HC53" s="166">
        <v>-17.353400000000001</v>
      </c>
      <c r="HD53" s="166">
        <v>-15.9071</v>
      </c>
      <c r="HE53" s="166">
        <v>-19.28</v>
      </c>
      <c r="HF53" s="166">
        <v>22.5015</v>
      </c>
      <c r="HG53" s="166">
        <v>29.3796</v>
      </c>
      <c r="HH53" s="166">
        <v>5.5707000000000004</v>
      </c>
      <c r="HI53" s="166">
        <v>64.089100000000002</v>
      </c>
      <c r="HJ53" s="166">
        <v>-23.091699999999999</v>
      </c>
      <c r="HK53" s="166">
        <v>29.4208</v>
      </c>
      <c r="HL53" s="165"/>
      <c r="HM53" s="166">
        <v>9.5532000000000004</v>
      </c>
      <c r="HN53" s="166">
        <v>-10.9521</v>
      </c>
      <c r="HO53" s="166">
        <v>-11.5871</v>
      </c>
      <c r="HP53" s="165"/>
      <c r="HQ53" s="165"/>
      <c r="HR53" s="166">
        <v>-21.153099999999998</v>
      </c>
      <c r="HS53" s="166">
        <v>-20.905899999999999</v>
      </c>
      <c r="HT53" s="166">
        <v>-9.3933999999999997</v>
      </c>
      <c r="HU53" s="166">
        <v>-9.2615999999999996</v>
      </c>
      <c r="HV53" s="166">
        <v>18.149999999999999</v>
      </c>
      <c r="HW53" s="166">
        <v>18.079999999999998</v>
      </c>
      <c r="HX53" s="166">
        <v>-26.8</v>
      </c>
      <c r="HY53" s="166">
        <v>-27.2</v>
      </c>
      <c r="HZ53" s="166">
        <v>0.19500000000000001</v>
      </c>
      <c r="IA53" s="166">
        <v>-6.88</v>
      </c>
      <c r="IB53" s="166">
        <v>69.931200000000004</v>
      </c>
      <c r="IC53" s="166">
        <v>22.822700000000001</v>
      </c>
      <c r="ID53" s="166">
        <v>22.7499</v>
      </c>
      <c r="IE53" s="166">
        <v>-18.7</v>
      </c>
      <c r="IF53" s="166">
        <v>-30.3</v>
      </c>
      <c r="IG53" s="166">
        <v>4.3</v>
      </c>
      <c r="IH53" s="166">
        <v>3.8</v>
      </c>
      <c r="II53" s="166">
        <v>-18.375399999999999</v>
      </c>
      <c r="IJ53" s="165"/>
      <c r="IK53" s="166">
        <v>-111.58199999999999</v>
      </c>
      <c r="IL53" s="166">
        <v>34.422199999999997</v>
      </c>
      <c r="IM53" s="166">
        <v>-277.93610000000001</v>
      </c>
      <c r="IN53" s="166">
        <v>-31.128699999999998</v>
      </c>
      <c r="IO53" s="166">
        <v>-32.886699999999998</v>
      </c>
      <c r="IP53" s="165"/>
      <c r="IQ53" s="166">
        <v>51.517099999999999</v>
      </c>
      <c r="IR53" s="166">
        <v>134.88229999999999</v>
      </c>
      <c r="IS53" s="166">
        <v>114.98439999999999</v>
      </c>
      <c r="IT53" s="166">
        <v>50.238399999999999</v>
      </c>
      <c r="IU53" s="166">
        <v>21.2925</v>
      </c>
      <c r="IV53" s="166">
        <v>22.115100000000002</v>
      </c>
      <c r="IW53" s="166">
        <v>-27.689399999999999</v>
      </c>
      <c r="IX53" s="166">
        <v>213.7072</v>
      </c>
      <c r="IY53" s="165"/>
      <c r="IZ53" s="166">
        <v>-3.6202000000000001</v>
      </c>
      <c r="JA53" s="166">
        <v>14.839700000000001</v>
      </c>
      <c r="JB53" s="166">
        <v>-0.5847</v>
      </c>
      <c r="JC53" s="166">
        <v>3.468</v>
      </c>
      <c r="JD53" s="166">
        <v>-6.08</v>
      </c>
      <c r="JE53" s="166">
        <v>-2.2200000000000002</v>
      </c>
      <c r="JF53" s="166">
        <v>-2.226</v>
      </c>
      <c r="JG53" s="166">
        <v>0.88</v>
      </c>
      <c r="JH53" s="166">
        <v>-0.08</v>
      </c>
      <c r="JI53" s="166">
        <v>-2.4243999999999999</v>
      </c>
      <c r="JJ53" s="166">
        <v>-5.5343999999999998</v>
      </c>
      <c r="JK53" s="166">
        <v>4.6006</v>
      </c>
      <c r="JL53" s="166">
        <v>4.5121000000000002</v>
      </c>
      <c r="JM53" s="166">
        <v>7.9</v>
      </c>
      <c r="JN53" s="166">
        <v>0.35499999999999998</v>
      </c>
      <c r="JO53" s="166">
        <v>0.60499999999999998</v>
      </c>
      <c r="JP53" s="166">
        <v>0.85670000000000002</v>
      </c>
      <c r="JQ53" s="165"/>
      <c r="JR53" s="166">
        <v>3.8231000000000002</v>
      </c>
      <c r="JS53" s="166">
        <v>3.1408999999999998</v>
      </c>
      <c r="JT53" s="166">
        <v>3.4809000000000001</v>
      </c>
      <c r="JU53" s="165"/>
      <c r="JV53" s="166">
        <v>13.6</v>
      </c>
      <c r="JW53" s="166">
        <v>9.7906999999999993</v>
      </c>
      <c r="JX53" s="166">
        <v>0.26</v>
      </c>
      <c r="JY53" s="165"/>
      <c r="JZ53" s="166">
        <v>-6.4325000000000001</v>
      </c>
      <c r="KA53" s="166">
        <v>-4.7733999999999996</v>
      </c>
      <c r="KB53" s="166">
        <v>-26.788900000000002</v>
      </c>
      <c r="KC53" s="166">
        <v>-3.4396</v>
      </c>
      <c r="KD53" s="165"/>
      <c r="KE53" s="166">
        <v>-29.9087</v>
      </c>
      <c r="KF53" s="166">
        <v>-1.4496</v>
      </c>
      <c r="KG53" s="166">
        <v>-11.1</v>
      </c>
      <c r="KH53" s="166">
        <v>-5.7</v>
      </c>
      <c r="KI53" s="166">
        <v>28.634599999999999</v>
      </c>
      <c r="KJ53" s="166">
        <v>-104.85590000000001</v>
      </c>
    </row>
    <row r="54" spans="1:296" ht="18" customHeight="1" x14ac:dyDescent="0.3">
      <c r="A54" s="162" t="s">
        <v>89</v>
      </c>
      <c r="B54" s="162" t="s">
        <v>893</v>
      </c>
      <c r="C54" s="165">
        <v>0</v>
      </c>
      <c r="D54" s="166">
        <v>1.5383</v>
      </c>
      <c r="E54" s="166">
        <v>3.1051000000000002</v>
      </c>
      <c r="F54" s="166">
        <v>-7.9996999999999998</v>
      </c>
      <c r="G54" s="166">
        <v>5.9640000000000004</v>
      </c>
      <c r="H54" s="166">
        <v>11.4872</v>
      </c>
      <c r="I54" s="165"/>
      <c r="J54" s="166">
        <v>12.5962</v>
      </c>
      <c r="K54" s="165"/>
      <c r="L54" s="166">
        <v>17.284400000000002</v>
      </c>
      <c r="M54" s="166">
        <v>6.9378000000000002</v>
      </c>
      <c r="N54" s="166">
        <v>6.6040000000000001</v>
      </c>
      <c r="O54" s="166">
        <v>-8.8800000000000008</v>
      </c>
      <c r="P54" s="166">
        <v>-17.600000000000001</v>
      </c>
      <c r="Q54" s="166">
        <v>-4.4000000000000004</v>
      </c>
      <c r="R54" s="166">
        <v>-0.82799999999999996</v>
      </c>
      <c r="S54" s="166">
        <v>-11</v>
      </c>
      <c r="T54" s="166">
        <v>2.1440000000000001</v>
      </c>
      <c r="U54" s="166">
        <v>1.6158999999999999</v>
      </c>
      <c r="V54" s="166">
        <v>3.8912</v>
      </c>
      <c r="W54" s="166">
        <v>3.6894999999999998</v>
      </c>
      <c r="X54" s="166">
        <v>6.8612000000000002</v>
      </c>
      <c r="Y54" s="166">
        <v>3.2987000000000002</v>
      </c>
      <c r="Z54" s="166">
        <v>-1.7305999999999999</v>
      </c>
      <c r="AA54" s="166">
        <v>2.3275000000000001</v>
      </c>
      <c r="AB54" s="165"/>
      <c r="AC54" s="166">
        <v>-1.3338000000000001</v>
      </c>
      <c r="AD54" s="166">
        <v>-0.313</v>
      </c>
      <c r="AE54" s="166">
        <v>-0.29699999999999999</v>
      </c>
      <c r="AF54" s="166">
        <v>3.9079999999999999</v>
      </c>
      <c r="AG54" s="166">
        <v>-13.32</v>
      </c>
      <c r="AH54" s="166">
        <v>-17.600000000000001</v>
      </c>
      <c r="AI54" s="166">
        <v>-1.8640000000000001</v>
      </c>
      <c r="AJ54" s="166">
        <v>0.25900000000000001</v>
      </c>
      <c r="AK54" s="165">
        <v>0</v>
      </c>
      <c r="AL54" s="166">
        <v>-9.09</v>
      </c>
      <c r="AM54" s="165"/>
      <c r="AN54" s="166">
        <v>-12.96</v>
      </c>
      <c r="AO54" s="166">
        <v>-13.12</v>
      </c>
      <c r="AP54" s="166">
        <v>5.5124000000000004</v>
      </c>
      <c r="AQ54" s="166">
        <v>3.9499</v>
      </c>
      <c r="AR54" s="166">
        <v>21.308299999999999</v>
      </c>
      <c r="AS54" s="166">
        <v>23.813700000000001</v>
      </c>
      <c r="AT54" s="166">
        <v>-18.0763</v>
      </c>
      <c r="AU54" s="166">
        <v>-0.96989999999999998</v>
      </c>
      <c r="AV54" s="166">
        <v>-0.99270000000000003</v>
      </c>
      <c r="AW54" s="166">
        <v>0.2858</v>
      </c>
      <c r="AX54" s="166">
        <v>0.24490000000000001</v>
      </c>
      <c r="AY54" s="166">
        <v>-16.8401</v>
      </c>
      <c r="AZ54" s="166">
        <v>-14.4285</v>
      </c>
      <c r="BA54" s="166">
        <v>33.354599999999998</v>
      </c>
      <c r="BB54" s="166">
        <v>34.4236</v>
      </c>
      <c r="BC54" s="166">
        <v>52.666200000000003</v>
      </c>
      <c r="BD54" s="166">
        <v>7.577</v>
      </c>
      <c r="BE54" s="166">
        <v>-5.4</v>
      </c>
      <c r="BF54" s="166">
        <v>-5.3</v>
      </c>
      <c r="BG54" s="166">
        <v>-31.118099999999998</v>
      </c>
      <c r="BH54" s="166">
        <v>-30.966899999999999</v>
      </c>
      <c r="BI54" s="166">
        <v>-2.5205000000000002</v>
      </c>
      <c r="BJ54" s="165"/>
      <c r="BK54" s="166">
        <v>2.8262999999999998</v>
      </c>
      <c r="BL54" s="166">
        <v>7.0574000000000003</v>
      </c>
      <c r="BM54" s="166">
        <v>0.70689999999999997</v>
      </c>
      <c r="BN54" s="166">
        <v>1.7553000000000001</v>
      </c>
      <c r="BO54" s="166">
        <v>-142.12459999999999</v>
      </c>
      <c r="BP54" s="166">
        <v>101.1688</v>
      </c>
      <c r="BQ54" s="166">
        <v>101.6876</v>
      </c>
      <c r="BR54" s="166">
        <v>3.2048999999999999</v>
      </c>
      <c r="BS54" s="166">
        <v>-85.707599999999999</v>
      </c>
      <c r="BT54" s="165"/>
      <c r="BU54" s="165"/>
      <c r="BV54" s="165"/>
      <c r="BW54" s="166">
        <v>22.104700000000001</v>
      </c>
      <c r="BX54" s="166">
        <v>8.2899999999999991</v>
      </c>
      <c r="BY54" s="166">
        <v>6.13</v>
      </c>
      <c r="BZ54" s="166">
        <v>-5.34</v>
      </c>
      <c r="CA54" s="166">
        <v>6.83</v>
      </c>
      <c r="CB54" s="166">
        <v>-21.562899999999999</v>
      </c>
      <c r="CC54" s="166">
        <v>-21.161000000000001</v>
      </c>
      <c r="CD54" s="166">
        <v>23.922799999999999</v>
      </c>
      <c r="CE54" s="166">
        <v>22.317699999999999</v>
      </c>
      <c r="CF54" s="166">
        <v>-3.0701999999999998</v>
      </c>
      <c r="CG54" s="166">
        <v>-2.5095000000000001</v>
      </c>
      <c r="CH54" s="166">
        <v>-2.4529999999999998</v>
      </c>
      <c r="CI54" s="166">
        <v>2.7938999999999998</v>
      </c>
      <c r="CJ54" s="166">
        <v>27.651599999999998</v>
      </c>
      <c r="CK54" s="165"/>
      <c r="CL54" s="165"/>
      <c r="CM54" s="166">
        <v>9.6</v>
      </c>
      <c r="CN54" s="166">
        <v>-56.8</v>
      </c>
      <c r="CO54" s="166">
        <v>-3.89</v>
      </c>
      <c r="CP54" s="166">
        <v>35.051400000000001</v>
      </c>
      <c r="CQ54" s="166">
        <v>34.978099999999998</v>
      </c>
      <c r="CR54" s="166">
        <v>33.638399999999997</v>
      </c>
      <c r="CS54" s="166">
        <v>72.895200000000003</v>
      </c>
      <c r="CT54" s="166">
        <v>73.139600000000002</v>
      </c>
      <c r="CU54" s="166">
        <v>-22.9846</v>
      </c>
      <c r="CV54" s="166">
        <v>-62.803100000000001</v>
      </c>
      <c r="CW54" s="166">
        <v>-16.4756</v>
      </c>
      <c r="CX54" s="166">
        <v>2.9552</v>
      </c>
      <c r="CY54" s="166">
        <v>29.13</v>
      </c>
      <c r="CZ54" s="166">
        <v>11.19</v>
      </c>
      <c r="DA54" s="166">
        <v>10.004899999999999</v>
      </c>
      <c r="DB54" s="166">
        <v>8.9873999999999992</v>
      </c>
      <c r="DC54" s="166">
        <v>10.9877</v>
      </c>
      <c r="DD54" s="165"/>
      <c r="DE54" s="166">
        <v>-28.1798</v>
      </c>
      <c r="DF54" s="166">
        <v>-27.608499999999999</v>
      </c>
      <c r="DG54" s="166">
        <v>21.503699999999998</v>
      </c>
      <c r="DH54" s="165"/>
      <c r="DI54" s="166">
        <v>-4.7175000000000002</v>
      </c>
      <c r="DJ54" s="165"/>
      <c r="DK54" s="165"/>
      <c r="DL54" s="166">
        <v>-2.9138000000000002</v>
      </c>
      <c r="DM54" s="166">
        <v>2.4369000000000001</v>
      </c>
      <c r="DN54" s="166">
        <v>12.148999999999999</v>
      </c>
      <c r="DO54" s="166">
        <v>10.210900000000001</v>
      </c>
      <c r="DP54" s="166">
        <v>2.83</v>
      </c>
      <c r="DQ54" s="166">
        <v>-3.17</v>
      </c>
      <c r="DR54" s="166">
        <v>15.066000000000001</v>
      </c>
      <c r="DS54" s="166">
        <v>-23.071300000000001</v>
      </c>
      <c r="DT54" s="166">
        <v>-6.22</v>
      </c>
      <c r="DU54" s="166">
        <v>-6.38</v>
      </c>
      <c r="DV54" s="166">
        <v>22.13</v>
      </c>
      <c r="DW54" s="166">
        <v>7.03</v>
      </c>
      <c r="DX54" s="166">
        <v>-20.818200000000001</v>
      </c>
      <c r="DY54" s="166">
        <v>-10.2455</v>
      </c>
      <c r="DZ54" s="166">
        <v>-36.2607</v>
      </c>
      <c r="EA54" s="166">
        <v>-35.454500000000003</v>
      </c>
      <c r="EB54" s="166">
        <v>24.701599999999999</v>
      </c>
      <c r="EC54" s="166">
        <v>-4.0941000000000001</v>
      </c>
      <c r="ED54" s="166">
        <v>-14.6686</v>
      </c>
      <c r="EE54" s="166">
        <v>-14.098100000000001</v>
      </c>
      <c r="EF54" s="166">
        <v>-8.6216000000000008</v>
      </c>
      <c r="EG54" s="166">
        <v>-19.0319</v>
      </c>
      <c r="EH54" s="166">
        <v>-17.114999999999998</v>
      </c>
      <c r="EI54" s="166">
        <v>-75.879499999999993</v>
      </c>
      <c r="EJ54" s="166">
        <v>-32.407299999999999</v>
      </c>
      <c r="EK54" s="165"/>
      <c r="EL54" s="166">
        <v>-11.071</v>
      </c>
      <c r="EM54" s="166">
        <v>-10.322699999999999</v>
      </c>
      <c r="EN54" s="166">
        <v>20.869499999999999</v>
      </c>
      <c r="EO54" s="166">
        <v>-14.507099999999999</v>
      </c>
      <c r="EP54" s="166">
        <v>-14.3187</v>
      </c>
      <c r="EQ54" s="166">
        <v>10.256</v>
      </c>
      <c r="ER54" s="166">
        <v>-36.880899999999997</v>
      </c>
      <c r="ES54" s="166">
        <v>-36.8583</v>
      </c>
      <c r="ET54" s="166">
        <v>14.0969</v>
      </c>
      <c r="EU54" s="166">
        <v>5.0199999999999996</v>
      </c>
      <c r="EV54" s="166">
        <v>-11.63</v>
      </c>
      <c r="EW54" s="166">
        <v>0.3</v>
      </c>
      <c r="EX54" s="166">
        <v>0.45440000000000003</v>
      </c>
      <c r="EY54" s="166">
        <v>-22.454599999999999</v>
      </c>
      <c r="EZ54" s="166">
        <v>-12.3066</v>
      </c>
      <c r="FA54" s="166">
        <v>-12.3515</v>
      </c>
      <c r="FB54" s="166">
        <v>7.9504000000000001</v>
      </c>
      <c r="FC54" s="166">
        <v>12.122199999999999</v>
      </c>
      <c r="FD54" s="166">
        <v>-26.7408</v>
      </c>
      <c r="FE54" s="166">
        <v>4.9583000000000004</v>
      </c>
      <c r="FF54" s="165"/>
      <c r="FG54" s="166">
        <v>4.7960000000000003</v>
      </c>
      <c r="FH54" s="166">
        <v>5.5259</v>
      </c>
      <c r="FI54" s="165"/>
      <c r="FJ54" s="166">
        <v>3.6829000000000001</v>
      </c>
      <c r="FK54" s="166">
        <v>8.3727999999999998</v>
      </c>
      <c r="FL54" s="166">
        <v>8.5403000000000002</v>
      </c>
      <c r="FM54" s="166">
        <v>27.462800000000001</v>
      </c>
      <c r="FN54" s="166">
        <v>17.520800000000001</v>
      </c>
      <c r="FO54" s="166">
        <v>17.514600000000002</v>
      </c>
      <c r="FP54" s="166">
        <v>29.722300000000001</v>
      </c>
      <c r="FQ54" s="166">
        <v>37.4773</v>
      </c>
      <c r="FR54" s="166">
        <v>10.4994</v>
      </c>
      <c r="FS54" s="166">
        <v>-13.16</v>
      </c>
      <c r="FT54" s="166">
        <v>-3.1086999999999998</v>
      </c>
      <c r="FU54" s="166">
        <v>0.2364</v>
      </c>
      <c r="FV54" s="166">
        <v>1.89</v>
      </c>
      <c r="FW54" s="166">
        <v>0.36</v>
      </c>
      <c r="FX54" s="166">
        <v>-11.0977</v>
      </c>
      <c r="FY54" s="166">
        <v>0</v>
      </c>
      <c r="FZ54" s="166">
        <v>6.8520000000000003</v>
      </c>
      <c r="GA54" s="166">
        <v>0.879</v>
      </c>
      <c r="GB54" s="165"/>
      <c r="GC54" s="166">
        <v>23.94</v>
      </c>
      <c r="GD54" s="166">
        <v>-38.2639</v>
      </c>
      <c r="GE54" s="166">
        <v>-32.260599999999997</v>
      </c>
      <c r="GF54" s="166">
        <v>-1.39</v>
      </c>
      <c r="GG54" s="166">
        <v>27.590199999999999</v>
      </c>
      <c r="GH54" s="165"/>
      <c r="GI54" s="166">
        <v>18.521100000000001</v>
      </c>
      <c r="GJ54" s="166">
        <v>-3.6901999999999999</v>
      </c>
      <c r="GK54" s="166">
        <v>-3.9611000000000001</v>
      </c>
      <c r="GL54" s="166">
        <v>2.3717999999999999</v>
      </c>
      <c r="GM54" s="165"/>
      <c r="GN54" s="165"/>
      <c r="GO54" s="166">
        <v>-10.7339</v>
      </c>
      <c r="GP54" s="166">
        <v>17.307400000000001</v>
      </c>
      <c r="GQ54" s="166">
        <v>9.2452000000000005</v>
      </c>
      <c r="GR54" s="166">
        <v>-20.948699999999999</v>
      </c>
      <c r="GS54" s="166">
        <v>6.3090999999999999</v>
      </c>
      <c r="GT54" s="166">
        <v>5.4500999999999999</v>
      </c>
      <c r="GU54" s="166">
        <v>144.03</v>
      </c>
      <c r="GV54" s="166">
        <v>-9.8678000000000008</v>
      </c>
      <c r="GW54" s="166">
        <v>-9.9042999999999992</v>
      </c>
      <c r="GX54" s="166">
        <v>-7.9241000000000001</v>
      </c>
      <c r="GY54" s="165"/>
      <c r="GZ54" s="166">
        <v>6.0435999999999996</v>
      </c>
      <c r="HA54" s="166">
        <v>8.7667000000000002</v>
      </c>
      <c r="HB54" s="166">
        <v>0.2994</v>
      </c>
      <c r="HC54" s="166">
        <v>-16.6309</v>
      </c>
      <c r="HD54" s="166">
        <v>-16.4817</v>
      </c>
      <c r="HE54" s="166">
        <v>-18.02</v>
      </c>
      <c r="HF54" s="166">
        <v>9.9763000000000002</v>
      </c>
      <c r="HG54" s="166">
        <v>-4.9862000000000002</v>
      </c>
      <c r="HH54" s="166">
        <v>14.957800000000001</v>
      </c>
      <c r="HI54" s="166">
        <v>79.172600000000003</v>
      </c>
      <c r="HJ54" s="166">
        <v>-24.066600000000001</v>
      </c>
      <c r="HK54" s="166">
        <v>27.146799999999999</v>
      </c>
      <c r="HL54" s="165"/>
      <c r="HM54" s="166">
        <v>9.2102000000000004</v>
      </c>
      <c r="HN54" s="166">
        <v>0</v>
      </c>
      <c r="HO54" s="166">
        <v>-11.473000000000001</v>
      </c>
      <c r="HP54" s="165"/>
      <c r="HQ54" s="165"/>
      <c r="HR54" s="166">
        <v>-20.6477</v>
      </c>
      <c r="HS54" s="166">
        <v>-20.405999999999999</v>
      </c>
      <c r="HT54" s="166">
        <v>-6.1064999999999996</v>
      </c>
      <c r="HU54" s="166">
        <v>-5.8876999999999997</v>
      </c>
      <c r="HV54" s="166">
        <v>20.73</v>
      </c>
      <c r="HW54" s="166">
        <v>20.67</v>
      </c>
      <c r="HX54" s="166">
        <v>-27.2</v>
      </c>
      <c r="HY54" s="166">
        <v>-26.9</v>
      </c>
      <c r="HZ54" s="166">
        <v>0.19500000000000001</v>
      </c>
      <c r="IA54" s="166">
        <v>-7.12</v>
      </c>
      <c r="IB54" s="166">
        <v>71.673900000000003</v>
      </c>
      <c r="IC54" s="166">
        <v>23.170300000000001</v>
      </c>
      <c r="ID54" s="166">
        <v>22.947399999999998</v>
      </c>
      <c r="IE54" s="166">
        <v>-19.100000000000001</v>
      </c>
      <c r="IF54" s="166">
        <v>-30</v>
      </c>
      <c r="IG54" s="166">
        <v>3.5</v>
      </c>
      <c r="IH54" s="166">
        <v>3.3</v>
      </c>
      <c r="II54" s="165"/>
      <c r="IJ54" s="165"/>
      <c r="IK54" s="166">
        <v>-135.3006</v>
      </c>
      <c r="IL54" s="166">
        <v>47.478400000000001</v>
      </c>
      <c r="IM54" s="166">
        <v>-278.25790000000001</v>
      </c>
      <c r="IN54" s="166">
        <v>-29.058399999999999</v>
      </c>
      <c r="IO54" s="166">
        <v>-33.932200000000002</v>
      </c>
      <c r="IP54" s="165"/>
      <c r="IQ54" s="166">
        <v>48.888100000000001</v>
      </c>
      <c r="IR54" s="166">
        <v>136.0222</v>
      </c>
      <c r="IS54" s="166">
        <v>116.29689999999999</v>
      </c>
      <c r="IT54" s="166">
        <v>50.757100000000001</v>
      </c>
      <c r="IU54" s="166">
        <v>24.837700000000002</v>
      </c>
      <c r="IV54" s="166">
        <v>24.429200000000002</v>
      </c>
      <c r="IW54" s="166">
        <v>-27.0871</v>
      </c>
      <c r="IX54" s="166">
        <v>213.8133</v>
      </c>
      <c r="IY54" s="166">
        <v>-220.9676</v>
      </c>
      <c r="IZ54" s="166">
        <v>0.36380000000000001</v>
      </c>
      <c r="JA54" s="166">
        <v>12.5442</v>
      </c>
      <c r="JB54" s="166">
        <v>-1.0290999999999999</v>
      </c>
      <c r="JC54" s="166">
        <v>3.2509999999999999</v>
      </c>
      <c r="JD54" s="166">
        <v>-5.28</v>
      </c>
      <c r="JE54" s="166">
        <v>-2.1840000000000002</v>
      </c>
      <c r="JF54" s="166">
        <v>-2.1890000000000001</v>
      </c>
      <c r="JG54" s="166">
        <v>-0.24</v>
      </c>
      <c r="JH54" s="166">
        <v>0.16</v>
      </c>
      <c r="JI54" s="166">
        <v>-2.1497999999999999</v>
      </c>
      <c r="JJ54" s="166">
        <v>-6.2088999999999999</v>
      </c>
      <c r="JK54" s="166">
        <v>4.7195999999999998</v>
      </c>
      <c r="JL54" s="166">
        <v>4.9821</v>
      </c>
      <c r="JM54" s="166">
        <v>7.5</v>
      </c>
      <c r="JN54" s="166">
        <v>0.95099999999999996</v>
      </c>
      <c r="JO54" s="166">
        <v>1.361</v>
      </c>
      <c r="JP54" s="166">
        <v>2.3572000000000002</v>
      </c>
      <c r="JQ54" s="166">
        <v>2.6817000000000002</v>
      </c>
      <c r="JR54" s="166">
        <v>4.2039</v>
      </c>
      <c r="JS54" s="166">
        <v>4.3277000000000001</v>
      </c>
      <c r="JT54" s="166">
        <v>3.7315</v>
      </c>
      <c r="JU54" s="165"/>
      <c r="JV54" s="166">
        <v>13.8</v>
      </c>
      <c r="JW54" s="166">
        <v>10.771000000000001</v>
      </c>
      <c r="JX54" s="166">
        <v>0.21</v>
      </c>
      <c r="JY54" s="165"/>
      <c r="JZ54" s="166">
        <v>-5.8981000000000003</v>
      </c>
      <c r="KA54" s="166">
        <v>-4.6890000000000001</v>
      </c>
      <c r="KB54" s="166">
        <v>-27.392800000000001</v>
      </c>
      <c r="KC54" s="166">
        <v>-2.4769999999999999</v>
      </c>
      <c r="KD54" s="166">
        <v>0</v>
      </c>
      <c r="KE54" s="166">
        <v>-30.485900000000001</v>
      </c>
      <c r="KF54" s="166">
        <v>0</v>
      </c>
      <c r="KG54" s="166">
        <v>-10.6</v>
      </c>
      <c r="KH54" s="166">
        <v>-4.5999999999999996</v>
      </c>
      <c r="KI54" s="166">
        <v>20.715</v>
      </c>
      <c r="KJ54" s="166">
        <v>-97.446399999999997</v>
      </c>
    </row>
    <row r="55" spans="1:296" ht="18" customHeight="1" x14ac:dyDescent="0.3">
      <c r="A55" s="162" t="s">
        <v>89</v>
      </c>
      <c r="B55" s="162" t="s">
        <v>894</v>
      </c>
      <c r="C55" s="165">
        <v>0</v>
      </c>
      <c r="D55" s="166">
        <v>1.7423</v>
      </c>
      <c r="E55" s="166">
        <v>2.7816999999999998</v>
      </c>
      <c r="F55" s="166">
        <v>-7.5053999999999998</v>
      </c>
      <c r="G55" s="166">
        <v>2.2349000000000001</v>
      </c>
      <c r="H55" s="166">
        <v>9.4434000000000005</v>
      </c>
      <c r="I55" s="165"/>
      <c r="J55" s="166">
        <v>11.7105</v>
      </c>
      <c r="K55" s="165"/>
      <c r="L55" s="166">
        <v>15.811</v>
      </c>
      <c r="M55" s="166">
        <v>6.1618000000000004</v>
      </c>
      <c r="N55" s="166">
        <v>5.742</v>
      </c>
      <c r="O55" s="166">
        <v>-11.1</v>
      </c>
      <c r="P55" s="166">
        <v>-19.8</v>
      </c>
      <c r="Q55" s="166">
        <v>-4.4000000000000004</v>
      </c>
      <c r="R55" s="165"/>
      <c r="S55" s="166">
        <v>-13.2</v>
      </c>
      <c r="T55" s="166">
        <v>2.3917999999999999</v>
      </c>
      <c r="U55" s="166">
        <v>-5.9105999999999996</v>
      </c>
      <c r="V55" s="166">
        <v>3.8896999999999999</v>
      </c>
      <c r="W55" s="166">
        <v>3.7585000000000002</v>
      </c>
      <c r="X55" s="166">
        <v>6.8048000000000002</v>
      </c>
      <c r="Y55" s="166">
        <v>3.2892000000000001</v>
      </c>
      <c r="Z55" s="166">
        <v>-1.7424999999999999</v>
      </c>
      <c r="AA55" s="166">
        <v>2.2827999999999999</v>
      </c>
      <c r="AB55" s="165"/>
      <c r="AC55" s="165"/>
      <c r="AD55" s="166">
        <v>-0.46300000000000002</v>
      </c>
      <c r="AE55" s="166">
        <v>-0.436</v>
      </c>
      <c r="AF55" s="166">
        <v>4.0110000000000001</v>
      </c>
      <c r="AG55" s="166">
        <v>-8.8800000000000008</v>
      </c>
      <c r="AH55" s="166">
        <v>-17.600000000000001</v>
      </c>
      <c r="AI55" s="166">
        <v>-1.3149999999999999</v>
      </c>
      <c r="AJ55" s="166">
        <v>0.253</v>
      </c>
      <c r="AK55" s="165">
        <v>0</v>
      </c>
      <c r="AL55" s="166">
        <v>-10</v>
      </c>
      <c r="AM55" s="165"/>
      <c r="AN55" s="166">
        <v>-12.62</v>
      </c>
      <c r="AO55" s="166">
        <v>-12.68</v>
      </c>
      <c r="AP55" s="166">
        <v>5.0044000000000004</v>
      </c>
      <c r="AQ55" s="166">
        <v>4.0876999999999999</v>
      </c>
      <c r="AR55" s="166">
        <v>19.3003</v>
      </c>
      <c r="AS55" s="166">
        <v>21.356400000000001</v>
      </c>
      <c r="AT55" s="166">
        <v>-15.2926</v>
      </c>
      <c r="AU55" s="166">
        <v>-8.6880000000000006</v>
      </c>
      <c r="AV55" s="166">
        <v>-8.4123000000000001</v>
      </c>
      <c r="AW55" s="166">
        <v>12.4094</v>
      </c>
      <c r="AX55" s="166">
        <v>9.7547999999999995</v>
      </c>
      <c r="AY55" s="166">
        <v>-18.448499999999999</v>
      </c>
      <c r="AZ55" s="166">
        <v>-18.164400000000001</v>
      </c>
      <c r="BA55" s="166">
        <v>31.067699999999999</v>
      </c>
      <c r="BB55" s="166">
        <v>33.690800000000003</v>
      </c>
      <c r="BC55" s="166">
        <v>-7.1429</v>
      </c>
      <c r="BD55" s="166">
        <v>5.5015000000000001</v>
      </c>
      <c r="BE55" s="166">
        <v>-4.3</v>
      </c>
      <c r="BF55" s="166">
        <v>-4.4000000000000004</v>
      </c>
      <c r="BG55" s="166">
        <v>-23.4938</v>
      </c>
      <c r="BH55" s="166">
        <v>-22.3062</v>
      </c>
      <c r="BI55" s="166">
        <v>-1.9617</v>
      </c>
      <c r="BJ55" s="165"/>
      <c r="BK55" s="166">
        <v>-1.3951</v>
      </c>
      <c r="BL55" s="166">
        <v>6.6275000000000004</v>
      </c>
      <c r="BM55" s="166">
        <v>0</v>
      </c>
      <c r="BN55" s="166">
        <v>1.5853999999999999</v>
      </c>
      <c r="BO55" s="166">
        <v>-82.979799999999997</v>
      </c>
      <c r="BP55" s="166">
        <v>91.738600000000005</v>
      </c>
      <c r="BQ55" s="166">
        <v>91.677599999999998</v>
      </c>
      <c r="BR55" s="166">
        <v>2.7101999999999999</v>
      </c>
      <c r="BS55" s="166">
        <v>-60.807499999999997</v>
      </c>
      <c r="BT55" s="165"/>
      <c r="BU55" s="165"/>
      <c r="BV55" s="165"/>
      <c r="BW55" s="166">
        <v>20.068899999999999</v>
      </c>
      <c r="BX55" s="166">
        <v>8.1999999999999993</v>
      </c>
      <c r="BY55" s="166">
        <v>5.86</v>
      </c>
      <c r="BZ55" s="166">
        <v>-6.4</v>
      </c>
      <c r="CA55" s="166">
        <v>5.77</v>
      </c>
      <c r="CB55" s="166">
        <v>-21.696899999999999</v>
      </c>
      <c r="CC55" s="166">
        <v>-21.428899999999999</v>
      </c>
      <c r="CD55" s="166">
        <v>25.270199999999999</v>
      </c>
      <c r="CE55" s="166">
        <v>23.9587</v>
      </c>
      <c r="CF55" s="166">
        <v>-2.4748000000000001</v>
      </c>
      <c r="CG55" s="166">
        <v>-2.5324</v>
      </c>
      <c r="CH55" s="166">
        <v>-2.4594</v>
      </c>
      <c r="CI55" s="166">
        <v>-0.97819999999999996</v>
      </c>
      <c r="CJ55" s="166">
        <v>26.8368</v>
      </c>
      <c r="CK55" s="165"/>
      <c r="CL55" s="165"/>
      <c r="CM55" s="166">
        <v>8.3000000000000007</v>
      </c>
      <c r="CN55" s="166">
        <v>-54.3</v>
      </c>
      <c r="CO55" s="166">
        <v>-3.64</v>
      </c>
      <c r="CP55" s="166">
        <v>33.154800000000002</v>
      </c>
      <c r="CQ55" s="166">
        <v>33.482399999999998</v>
      </c>
      <c r="CR55" s="166">
        <v>32.238700000000001</v>
      </c>
      <c r="CS55" s="166">
        <v>66.110600000000005</v>
      </c>
      <c r="CT55" s="166">
        <v>66.278400000000005</v>
      </c>
      <c r="CU55" s="166">
        <v>-20.125699999999998</v>
      </c>
      <c r="CV55" s="166">
        <v>-58.5991</v>
      </c>
      <c r="CW55" s="166">
        <v>-13.0444</v>
      </c>
      <c r="CX55" s="166">
        <v>2.6488999999999998</v>
      </c>
      <c r="CY55" s="166">
        <v>27.98</v>
      </c>
      <c r="CZ55" s="166">
        <v>10.85</v>
      </c>
      <c r="DA55" s="166">
        <v>9.2235999999999994</v>
      </c>
      <c r="DB55" s="166">
        <v>8.1084999999999994</v>
      </c>
      <c r="DC55" s="166">
        <v>10.540900000000001</v>
      </c>
      <c r="DD55" s="165"/>
      <c r="DE55" s="166">
        <v>-27.8813</v>
      </c>
      <c r="DF55" s="166">
        <v>-27.2651</v>
      </c>
      <c r="DG55" s="166">
        <v>22.0029</v>
      </c>
      <c r="DH55" s="165"/>
      <c r="DI55" s="166">
        <v>-4.5609000000000002</v>
      </c>
      <c r="DJ55" s="166">
        <v>-44.3</v>
      </c>
      <c r="DK55" s="166">
        <v>-44</v>
      </c>
      <c r="DL55" s="166">
        <v>-2.6099000000000001</v>
      </c>
      <c r="DM55" s="166">
        <v>0.75390000000000001</v>
      </c>
      <c r="DN55" s="166">
        <v>10.256399999999999</v>
      </c>
      <c r="DO55" s="166">
        <v>8.1699000000000002</v>
      </c>
      <c r="DP55" s="166">
        <v>1.33</v>
      </c>
      <c r="DQ55" s="166">
        <v>-2.96</v>
      </c>
      <c r="DR55" s="166">
        <v>13.33</v>
      </c>
      <c r="DS55" s="166">
        <v>-23.996400000000001</v>
      </c>
      <c r="DT55" s="166">
        <v>-6.83</v>
      </c>
      <c r="DU55" s="166">
        <v>-6.89</v>
      </c>
      <c r="DV55" s="166">
        <v>21.22</v>
      </c>
      <c r="DW55" s="166">
        <v>5.59</v>
      </c>
      <c r="DX55" s="166">
        <v>-23.363600000000002</v>
      </c>
      <c r="DY55" s="166">
        <v>-11.8909</v>
      </c>
      <c r="DZ55" s="166">
        <v>-37.147399999999998</v>
      </c>
      <c r="EA55" s="166">
        <v>-36.236400000000003</v>
      </c>
      <c r="EB55" s="166">
        <v>15.575799999999999</v>
      </c>
      <c r="EC55" s="166">
        <v>-11.9139</v>
      </c>
      <c r="ED55" s="166">
        <v>-20.832699999999999</v>
      </c>
      <c r="EE55" s="166">
        <v>-20.6236</v>
      </c>
      <c r="EF55" s="166">
        <v>-17.959399999999999</v>
      </c>
      <c r="EG55" s="166">
        <v>-26.425899999999999</v>
      </c>
      <c r="EH55" s="166">
        <v>-15.503</v>
      </c>
      <c r="EI55" s="166">
        <v>-74.372200000000007</v>
      </c>
      <c r="EJ55" s="166">
        <v>-41.688099999999999</v>
      </c>
      <c r="EK55" s="165"/>
      <c r="EL55" s="166">
        <v>-11.289099999999999</v>
      </c>
      <c r="EM55" s="166">
        <v>-10.484400000000001</v>
      </c>
      <c r="EN55" s="166">
        <v>16.1722</v>
      </c>
      <c r="EO55" s="166">
        <v>-14.3697</v>
      </c>
      <c r="EP55" s="166">
        <v>-14.032999999999999</v>
      </c>
      <c r="EQ55" s="166">
        <v>12.816000000000001</v>
      </c>
      <c r="ER55" s="166">
        <v>-36.896599999999999</v>
      </c>
      <c r="ES55" s="166">
        <v>-37.011800000000001</v>
      </c>
      <c r="ET55" s="166">
        <v>12.4488</v>
      </c>
      <c r="EU55" s="166">
        <v>0</v>
      </c>
      <c r="EV55" s="166">
        <v>-14.82</v>
      </c>
      <c r="EW55" s="166">
        <v>-0.6</v>
      </c>
      <c r="EX55" s="166">
        <v>0.46229999999999999</v>
      </c>
      <c r="EY55" s="166">
        <v>-20.2273</v>
      </c>
      <c r="EZ55" s="166">
        <v>-12.5251</v>
      </c>
      <c r="FA55" s="166">
        <v>-12.606199999999999</v>
      </c>
      <c r="FB55" s="166">
        <v>8.7035999999999998</v>
      </c>
      <c r="FC55" s="166">
        <v>13.3611</v>
      </c>
      <c r="FD55" s="166">
        <v>-25.114799999999999</v>
      </c>
      <c r="FE55" s="166">
        <v>4.6679000000000004</v>
      </c>
      <c r="FF55" s="165"/>
      <c r="FG55" s="166">
        <v>4.4383999999999997</v>
      </c>
      <c r="FH55" s="166">
        <v>4.0732999999999997</v>
      </c>
      <c r="FI55" s="165"/>
      <c r="FJ55" s="166">
        <v>2.4683000000000002</v>
      </c>
      <c r="FK55" s="166">
        <v>8.8751999999999995</v>
      </c>
      <c r="FL55" s="166">
        <v>10.0474</v>
      </c>
      <c r="FM55" s="166">
        <v>25.9557</v>
      </c>
      <c r="FN55" s="166">
        <v>18.174199999999999</v>
      </c>
      <c r="FO55" s="166">
        <v>18.394200000000001</v>
      </c>
      <c r="FP55" s="166">
        <v>29.290099999999999</v>
      </c>
      <c r="FQ55" s="166">
        <v>36.768999999999998</v>
      </c>
      <c r="FR55" s="166">
        <v>10.826599999999999</v>
      </c>
      <c r="FS55" s="166">
        <v>-12.63</v>
      </c>
      <c r="FT55" s="166">
        <v>-3.2149000000000001</v>
      </c>
      <c r="FU55" s="166">
        <v>0.21260000000000001</v>
      </c>
      <c r="FV55" s="166">
        <v>1.85</v>
      </c>
      <c r="FW55" s="166">
        <v>0.32</v>
      </c>
      <c r="FX55" s="166">
        <v>-11.3157</v>
      </c>
      <c r="FY55" s="165"/>
      <c r="FZ55" s="166">
        <v>6.9450000000000003</v>
      </c>
      <c r="GA55" s="166">
        <v>1.141</v>
      </c>
      <c r="GB55" s="165"/>
      <c r="GC55" s="166">
        <v>24.78</v>
      </c>
      <c r="GD55" s="166">
        <v>-40.381900000000002</v>
      </c>
      <c r="GE55" s="166">
        <v>-32.377000000000002</v>
      </c>
      <c r="GF55" s="166">
        <v>-1.37</v>
      </c>
      <c r="GG55" s="166">
        <v>28.823699999999999</v>
      </c>
      <c r="GH55" s="165"/>
      <c r="GI55" s="166">
        <v>18.5519</v>
      </c>
      <c r="GJ55" s="166">
        <v>-4.5845000000000002</v>
      </c>
      <c r="GK55" s="166">
        <v>-5.2003000000000004</v>
      </c>
      <c r="GL55" s="166">
        <v>2.0958000000000001</v>
      </c>
      <c r="GM55" s="165"/>
      <c r="GN55" s="165"/>
      <c r="GO55" s="166">
        <v>-11.1084</v>
      </c>
      <c r="GP55" s="166">
        <v>-30.7196</v>
      </c>
      <c r="GQ55" s="166">
        <v>9.9967000000000006</v>
      </c>
      <c r="GR55" s="166">
        <v>-21.522400000000001</v>
      </c>
      <c r="GS55" s="166">
        <v>4.7859999999999996</v>
      </c>
      <c r="GT55" s="166">
        <v>5.0166000000000004</v>
      </c>
      <c r="GU55" s="166">
        <v>144.62960000000001</v>
      </c>
      <c r="GV55" s="166">
        <v>-9.9817</v>
      </c>
      <c r="GW55" s="166">
        <v>-8.4986999999999995</v>
      </c>
      <c r="GX55" s="166">
        <v>-8.1888000000000005</v>
      </c>
      <c r="GY55" s="166">
        <v>1.1132</v>
      </c>
      <c r="GZ55" s="166">
        <v>5.7432999999999996</v>
      </c>
      <c r="HA55" s="166">
        <v>8.4503000000000004</v>
      </c>
      <c r="HB55" s="166">
        <v>0.57609999999999995</v>
      </c>
      <c r="HC55" s="166">
        <v>-17.479500000000002</v>
      </c>
      <c r="HD55" s="166">
        <v>-17.0017</v>
      </c>
      <c r="HE55" s="166">
        <v>-16.34</v>
      </c>
      <c r="HF55" s="166">
        <v>9.74</v>
      </c>
      <c r="HG55" s="166">
        <v>-8.6991999999999994</v>
      </c>
      <c r="HH55" s="166">
        <v>20.512499999999999</v>
      </c>
      <c r="HI55" s="166">
        <v>75.006600000000006</v>
      </c>
      <c r="HJ55" s="166">
        <v>-24.157</v>
      </c>
      <c r="HK55" s="166">
        <v>27.7133</v>
      </c>
      <c r="HL55" s="165"/>
      <c r="HM55" s="166">
        <v>8.2387999999999995</v>
      </c>
      <c r="HN55" s="166">
        <v>0</v>
      </c>
      <c r="HO55" s="166">
        <v>0</v>
      </c>
      <c r="HP55" s="165"/>
      <c r="HQ55" s="165"/>
      <c r="HR55" s="166">
        <v>-21.927700000000002</v>
      </c>
      <c r="HS55" s="166">
        <v>-21.328900000000001</v>
      </c>
      <c r="HT55" s="166">
        <v>-6.5153999999999996</v>
      </c>
      <c r="HU55" s="166">
        <v>-6.1276000000000002</v>
      </c>
      <c r="HV55" s="166">
        <v>21.39</v>
      </c>
      <c r="HW55" s="166">
        <v>20.97</v>
      </c>
      <c r="HX55" s="166">
        <v>-26.5</v>
      </c>
      <c r="HY55" s="166">
        <v>-26.2</v>
      </c>
      <c r="HZ55" s="166">
        <v>0.19500000000000001</v>
      </c>
      <c r="IA55" s="166">
        <v>-7.2</v>
      </c>
      <c r="IB55" s="166">
        <v>74.950599999999994</v>
      </c>
      <c r="IC55" s="166">
        <v>19.488900000000001</v>
      </c>
      <c r="ID55" s="166">
        <v>19.417200000000001</v>
      </c>
      <c r="IE55" s="166">
        <v>-18.600000000000001</v>
      </c>
      <c r="IF55" s="166">
        <v>-29</v>
      </c>
      <c r="IG55" s="166">
        <v>4.7</v>
      </c>
      <c r="IH55" s="166">
        <v>4.2</v>
      </c>
      <c r="II55" s="165"/>
      <c r="IJ55" s="165"/>
      <c r="IK55" s="166">
        <v>-133.9949</v>
      </c>
      <c r="IL55" s="166">
        <v>51.432200000000002</v>
      </c>
      <c r="IM55" s="166">
        <v>-282.66250000000002</v>
      </c>
      <c r="IN55" s="166">
        <v>-30.034199999999998</v>
      </c>
      <c r="IO55" s="166">
        <v>-33.831299999999999</v>
      </c>
      <c r="IP55" s="165"/>
      <c r="IQ55" s="166">
        <v>46.624000000000002</v>
      </c>
      <c r="IR55" s="166">
        <v>141.74969999999999</v>
      </c>
      <c r="IS55" s="166">
        <v>115.62260000000001</v>
      </c>
      <c r="IT55" s="166">
        <v>49.915100000000002</v>
      </c>
      <c r="IU55" s="166">
        <v>21.34</v>
      </c>
      <c r="IV55" s="166">
        <v>21.429200000000002</v>
      </c>
      <c r="IW55" s="166">
        <v>-30.7866</v>
      </c>
      <c r="IX55" s="166">
        <v>215.71279999999999</v>
      </c>
      <c r="IY55" s="166">
        <v>-220.70859999999999</v>
      </c>
      <c r="IZ55" s="166">
        <v>-2.9986999999999999</v>
      </c>
      <c r="JA55" s="166">
        <v>13.7098</v>
      </c>
      <c r="JB55" s="166">
        <v>-0.2087</v>
      </c>
      <c r="JC55" s="166">
        <v>3.274</v>
      </c>
      <c r="JD55" s="166">
        <v>-5.44</v>
      </c>
      <c r="JE55" s="166">
        <v>-2.1480000000000001</v>
      </c>
      <c r="JF55" s="166">
        <v>-2.153</v>
      </c>
      <c r="JG55" s="166">
        <v>0.08</v>
      </c>
      <c r="JH55" s="166">
        <v>0.16</v>
      </c>
      <c r="JI55" s="166">
        <v>-2.1939000000000002</v>
      </c>
      <c r="JJ55" s="166">
        <v>-5.8578999999999999</v>
      </c>
      <c r="JK55" s="166">
        <v>3.5476999999999999</v>
      </c>
      <c r="JL55" s="166">
        <v>5.6565000000000003</v>
      </c>
      <c r="JM55" s="166">
        <v>8</v>
      </c>
      <c r="JN55" s="166">
        <v>0.38700000000000001</v>
      </c>
      <c r="JO55" s="166">
        <v>1.948</v>
      </c>
      <c r="JP55" s="165"/>
      <c r="JQ55" s="165"/>
      <c r="JR55" s="166">
        <v>3.5078999999999998</v>
      </c>
      <c r="JS55" s="166">
        <v>3.4998</v>
      </c>
      <c r="JT55" s="166">
        <v>3.0911</v>
      </c>
      <c r="JU55" s="165"/>
      <c r="JV55" s="166">
        <v>13.2</v>
      </c>
      <c r="JW55" s="166">
        <v>8.3544</v>
      </c>
      <c r="JX55" s="166">
        <v>0.11</v>
      </c>
      <c r="JY55" s="165"/>
      <c r="JZ55" s="166">
        <v>-5.5586000000000002</v>
      </c>
      <c r="KA55" s="166">
        <v>-5.0042</v>
      </c>
      <c r="KB55" s="166">
        <v>-26.8371</v>
      </c>
      <c r="KC55" s="166">
        <v>-2.1124999999999998</v>
      </c>
      <c r="KD55" s="166">
        <v>0</v>
      </c>
      <c r="KE55" s="166">
        <v>-29.858499999999999</v>
      </c>
      <c r="KF55" s="166">
        <v>0</v>
      </c>
      <c r="KG55" s="166">
        <v>-9.5</v>
      </c>
      <c r="KH55" s="166">
        <v>-6.2</v>
      </c>
      <c r="KI55" s="166">
        <v>12.064500000000001</v>
      </c>
      <c r="KJ55" s="166">
        <v>-86.213200000000001</v>
      </c>
    </row>
    <row r="56" spans="1:296" ht="18" customHeight="1" x14ac:dyDescent="0.3">
      <c r="A56" s="162" t="s">
        <v>895</v>
      </c>
      <c r="B56" s="162" t="s">
        <v>90</v>
      </c>
      <c r="C56" s="167">
        <v>0</v>
      </c>
      <c r="D56" s="168">
        <v>1.9842</v>
      </c>
      <c r="E56" s="168">
        <v>2.5808</v>
      </c>
      <c r="F56" s="168">
        <v>-7.2858999999999998</v>
      </c>
      <c r="G56" s="168">
        <v>0.8216</v>
      </c>
      <c r="H56" s="168">
        <v>9.5947999999999993</v>
      </c>
      <c r="I56" s="167"/>
      <c r="J56" s="168">
        <v>11.2372</v>
      </c>
      <c r="K56" s="167"/>
      <c r="L56" s="168">
        <v>15.4041</v>
      </c>
      <c r="M56" s="168">
        <v>6.0018000000000002</v>
      </c>
      <c r="N56" s="168">
        <v>5.5747</v>
      </c>
      <c r="O56" s="168">
        <v>-11.1</v>
      </c>
      <c r="P56" s="168">
        <v>-19.8</v>
      </c>
      <c r="Q56" s="168">
        <v>-4.4000000000000004</v>
      </c>
      <c r="R56" s="167"/>
      <c r="S56" s="167"/>
      <c r="T56" s="168">
        <v>2.4304999999999999</v>
      </c>
      <c r="U56" s="168">
        <v>-5.6534000000000004</v>
      </c>
      <c r="V56" s="168">
        <v>3.6074000000000002</v>
      </c>
      <c r="W56" s="168">
        <v>3.4169</v>
      </c>
      <c r="X56" s="168">
        <v>6.5048000000000004</v>
      </c>
      <c r="Y56" s="168">
        <v>3.3466</v>
      </c>
      <c r="Z56" s="168">
        <v>-1.7336</v>
      </c>
      <c r="AA56" s="168">
        <v>2.3544</v>
      </c>
      <c r="AB56" s="167"/>
      <c r="AC56" s="167"/>
      <c r="AD56" s="168">
        <v>-0.56999999999999995</v>
      </c>
      <c r="AE56" s="168">
        <v>-0.56100000000000005</v>
      </c>
      <c r="AF56" s="168">
        <v>3.8370000000000002</v>
      </c>
      <c r="AG56" s="168">
        <v>-8.8800000000000008</v>
      </c>
      <c r="AH56" s="168">
        <v>-17.600000000000001</v>
      </c>
      <c r="AI56" s="168">
        <v>-1.054</v>
      </c>
      <c r="AJ56" s="168">
        <v>0.246</v>
      </c>
      <c r="AK56" s="167">
        <v>0</v>
      </c>
      <c r="AL56" s="168">
        <v>-10.42</v>
      </c>
      <c r="AM56" s="167"/>
      <c r="AN56" s="168">
        <v>-12.96</v>
      </c>
      <c r="AO56" s="168">
        <v>-12.97</v>
      </c>
      <c r="AP56" s="168">
        <v>4.5716999999999999</v>
      </c>
      <c r="AQ56" s="168">
        <v>4.2803000000000004</v>
      </c>
      <c r="AR56" s="168">
        <v>18.706900000000001</v>
      </c>
      <c r="AS56" s="168">
        <v>21.4255</v>
      </c>
      <c r="AT56" s="168">
        <v>-15.3483</v>
      </c>
      <c r="AU56" s="168">
        <v>-10.3248</v>
      </c>
      <c r="AV56" s="168">
        <v>-9.0164000000000009</v>
      </c>
      <c r="AW56" s="168">
        <v>20.877400000000002</v>
      </c>
      <c r="AX56" s="168">
        <v>24.073699999999999</v>
      </c>
      <c r="AY56" s="168">
        <v>-21.387499999999999</v>
      </c>
      <c r="AZ56" s="168">
        <v>-18.8445</v>
      </c>
      <c r="BA56" s="168">
        <v>41.111899999999999</v>
      </c>
      <c r="BB56" s="168">
        <v>44.306600000000003</v>
      </c>
      <c r="BC56" s="168">
        <v>-20.619299999999999</v>
      </c>
      <c r="BD56" s="168">
        <v>6.3651</v>
      </c>
      <c r="BE56" s="168">
        <v>-4.7</v>
      </c>
      <c r="BF56" s="168">
        <v>-4.7</v>
      </c>
      <c r="BG56" s="168">
        <v>-23.116299999999999</v>
      </c>
      <c r="BH56" s="168">
        <v>-24.109500000000001</v>
      </c>
      <c r="BI56" s="168">
        <v>-2.0251000000000001</v>
      </c>
      <c r="BJ56" s="167"/>
      <c r="BK56" s="168">
        <v>-1.8228</v>
      </c>
      <c r="BL56" s="168">
        <v>11.1556</v>
      </c>
      <c r="BM56" s="167"/>
      <c r="BN56" s="168">
        <v>1.6782999999999999</v>
      </c>
      <c r="BO56" s="168">
        <v>-83.925899999999999</v>
      </c>
      <c r="BP56" s="168">
        <v>91.433400000000006</v>
      </c>
      <c r="BQ56" s="168">
        <v>91.555499999999995</v>
      </c>
      <c r="BR56" s="168">
        <v>4.4189999999999996</v>
      </c>
      <c r="BS56" s="168">
        <v>-65.159000000000006</v>
      </c>
      <c r="BT56" s="167"/>
      <c r="BU56" s="167"/>
      <c r="BV56" s="167"/>
      <c r="BW56" s="168">
        <v>16.2667</v>
      </c>
      <c r="BX56" s="168">
        <v>5.95</v>
      </c>
      <c r="BY56" s="168">
        <v>3.74</v>
      </c>
      <c r="BZ56" s="168">
        <v>-8.1199999999999992</v>
      </c>
      <c r="CA56" s="168">
        <v>3.94</v>
      </c>
      <c r="CB56" s="168">
        <v>-19.955400000000001</v>
      </c>
      <c r="CC56" s="168">
        <v>-20.089400000000001</v>
      </c>
      <c r="CD56" s="168">
        <v>23.631</v>
      </c>
      <c r="CE56" s="168">
        <v>21.877600000000001</v>
      </c>
      <c r="CF56" s="168">
        <v>-1.9467000000000001</v>
      </c>
      <c r="CG56" s="168">
        <v>-3.0914000000000001</v>
      </c>
      <c r="CH56" s="168">
        <v>-3.5621</v>
      </c>
      <c r="CI56" s="168">
        <v>-1.6315</v>
      </c>
      <c r="CJ56" s="168">
        <v>25.149000000000001</v>
      </c>
      <c r="CK56" s="167"/>
      <c r="CL56" s="167"/>
      <c r="CM56" s="168">
        <v>3.7</v>
      </c>
      <c r="CN56" s="168">
        <v>-51.1</v>
      </c>
      <c r="CO56" s="168">
        <v>-3.72</v>
      </c>
      <c r="CP56" s="168">
        <v>31.254200000000001</v>
      </c>
      <c r="CQ56" s="168">
        <v>31.247900000000001</v>
      </c>
      <c r="CR56" s="168">
        <v>30.049900000000001</v>
      </c>
      <c r="CS56" s="168">
        <v>64.792000000000002</v>
      </c>
      <c r="CT56" s="168">
        <v>66.010599999999997</v>
      </c>
      <c r="CU56" s="168">
        <v>-16.134799999999998</v>
      </c>
      <c r="CV56" s="168">
        <v>-60.480400000000003</v>
      </c>
      <c r="CW56" s="168">
        <v>-5.7043999999999997</v>
      </c>
      <c r="CX56" s="168">
        <v>2.5613000000000001</v>
      </c>
      <c r="CY56" s="168">
        <v>27.29</v>
      </c>
      <c r="CZ56" s="168">
        <v>10.62</v>
      </c>
      <c r="DA56" s="168">
        <v>8.5985999999999994</v>
      </c>
      <c r="DB56" s="168">
        <v>7.4249000000000001</v>
      </c>
      <c r="DC56" s="168">
        <v>10.0526</v>
      </c>
      <c r="DD56" s="167"/>
      <c r="DE56" s="168">
        <v>-26.406500000000001</v>
      </c>
      <c r="DF56" s="168">
        <v>-25.442599999999999</v>
      </c>
      <c r="DG56" s="168">
        <v>16.625599999999999</v>
      </c>
      <c r="DH56" s="167"/>
      <c r="DI56" s="168">
        <v>-4.29</v>
      </c>
      <c r="DJ56" s="168">
        <v>-42</v>
      </c>
      <c r="DK56" s="168">
        <v>-41.3</v>
      </c>
      <c r="DL56" s="168">
        <v>-2.6257000000000001</v>
      </c>
      <c r="DM56" s="168">
        <v>0.37990000000000002</v>
      </c>
      <c r="DN56" s="168">
        <v>10.414099999999999</v>
      </c>
      <c r="DO56" s="168">
        <v>7.4276999999999997</v>
      </c>
      <c r="DP56" s="168">
        <v>0.82</v>
      </c>
      <c r="DQ56" s="168">
        <v>-3.35</v>
      </c>
      <c r="DR56" s="168">
        <v>14.5855</v>
      </c>
      <c r="DS56" s="168">
        <v>-18.683599999999998</v>
      </c>
      <c r="DT56" s="168">
        <v>-7.09</v>
      </c>
      <c r="DU56" s="168">
        <v>-7.3</v>
      </c>
      <c r="DV56" s="168">
        <v>21.11</v>
      </c>
      <c r="DW56" s="168">
        <v>3.79</v>
      </c>
      <c r="DX56" s="168">
        <v>-19.945499999999999</v>
      </c>
      <c r="DY56" s="168">
        <v>-10.063599999999999</v>
      </c>
      <c r="DZ56" s="168">
        <v>-34.008800000000001</v>
      </c>
      <c r="EA56" s="168">
        <v>-33.1</v>
      </c>
      <c r="EB56" s="168">
        <v>11.636699999999999</v>
      </c>
      <c r="EC56" s="168">
        <v>-14.7882</v>
      </c>
      <c r="ED56" s="168">
        <v>-21.283100000000001</v>
      </c>
      <c r="EE56" s="168">
        <v>-21.567399999999999</v>
      </c>
      <c r="EF56" s="168">
        <v>-17.626300000000001</v>
      </c>
      <c r="EG56" s="168">
        <v>-24.791599999999999</v>
      </c>
      <c r="EH56" s="168">
        <v>-15.804</v>
      </c>
      <c r="EI56" s="168">
        <v>-84.709599999999995</v>
      </c>
      <c r="EJ56" s="168">
        <v>-41.719200000000001</v>
      </c>
      <c r="EK56" s="167"/>
      <c r="EL56" s="168">
        <v>-11.4528</v>
      </c>
      <c r="EM56" s="168">
        <v>-10.6564</v>
      </c>
      <c r="EN56" s="168">
        <v>22.328700000000001</v>
      </c>
      <c r="EO56" s="168">
        <v>-11.964700000000001</v>
      </c>
      <c r="EP56" s="168">
        <v>-10.7859</v>
      </c>
      <c r="EQ56" s="168">
        <v>-12.292</v>
      </c>
      <c r="ER56" s="168">
        <v>-34.299399999999999</v>
      </c>
      <c r="ES56" s="168">
        <v>-33.907800000000002</v>
      </c>
      <c r="ET56" s="168">
        <v>14.7279</v>
      </c>
      <c r="EU56" s="168">
        <v>19.329999999999998</v>
      </c>
      <c r="EV56" s="168">
        <v>-10.27</v>
      </c>
      <c r="EW56" s="168">
        <v>1</v>
      </c>
      <c r="EX56" s="168">
        <v>0.71699999999999997</v>
      </c>
      <c r="EY56" s="168">
        <v>-14.535299999999999</v>
      </c>
      <c r="EZ56" s="168">
        <v>-11.852499999999999</v>
      </c>
      <c r="FA56" s="168">
        <v>-11.946999999999999</v>
      </c>
      <c r="FB56" s="168">
        <v>7.8209999999999997</v>
      </c>
      <c r="FC56" s="168">
        <v>14.7624</v>
      </c>
      <c r="FD56" s="168">
        <v>-24.746099999999998</v>
      </c>
      <c r="FE56" s="168">
        <v>4.9791999999999996</v>
      </c>
      <c r="FF56" s="167"/>
      <c r="FG56" s="168">
        <v>4.6703999999999999</v>
      </c>
      <c r="FH56" s="168">
        <v>4.5365000000000002</v>
      </c>
      <c r="FI56" s="167"/>
      <c r="FJ56" s="168">
        <v>2.5767000000000002</v>
      </c>
      <c r="FK56" s="168">
        <v>6.6982999999999997</v>
      </c>
      <c r="FL56" s="168">
        <v>7.5354999999999999</v>
      </c>
      <c r="FM56" s="168">
        <v>31.314299999999999</v>
      </c>
      <c r="FN56" s="168">
        <v>15.6745</v>
      </c>
      <c r="FO56" s="168">
        <v>16.064299999999999</v>
      </c>
      <c r="FP56" s="168">
        <v>32.950899999999997</v>
      </c>
      <c r="FQ56" s="168">
        <v>40.073900000000002</v>
      </c>
      <c r="FR56" s="168">
        <v>10.4848</v>
      </c>
      <c r="FS56" s="168">
        <v>-11.29</v>
      </c>
      <c r="FT56" s="168">
        <v>-3.3210999999999999</v>
      </c>
      <c r="FU56" s="168">
        <v>0.19159999999999999</v>
      </c>
      <c r="FV56" s="168">
        <v>2.14</v>
      </c>
      <c r="FW56" s="168">
        <v>0.21</v>
      </c>
      <c r="FX56" s="168">
        <v>-11.023</v>
      </c>
      <c r="FY56" s="168">
        <v>2.1657999999999999</v>
      </c>
      <c r="FZ56" s="168">
        <v>7.1479999999999997</v>
      </c>
      <c r="GA56" s="168">
        <v>1.0740000000000001</v>
      </c>
      <c r="GB56" s="167"/>
      <c r="GC56" s="168">
        <v>24.78</v>
      </c>
      <c r="GD56" s="168">
        <v>-39.341799999999999</v>
      </c>
      <c r="GE56" s="168">
        <v>-32.899900000000002</v>
      </c>
      <c r="GF56" s="168">
        <v>-1.53</v>
      </c>
      <c r="GG56" s="168">
        <v>28.391999999999999</v>
      </c>
      <c r="GH56" s="167"/>
      <c r="GI56" s="168">
        <v>18.500599999999999</v>
      </c>
      <c r="GJ56" s="168">
        <v>-4.3872999999999998</v>
      </c>
      <c r="GK56" s="168">
        <v>-4.8213999999999997</v>
      </c>
      <c r="GL56" s="168">
        <v>1.9856</v>
      </c>
      <c r="GM56" s="167"/>
      <c r="GN56" s="167"/>
      <c r="GO56" s="168">
        <v>-10.7529</v>
      </c>
      <c r="GP56" s="168">
        <v>-30.4603</v>
      </c>
      <c r="GQ56" s="168">
        <v>10.162599999999999</v>
      </c>
      <c r="GR56" s="168">
        <v>-21.4269</v>
      </c>
      <c r="GS56" s="168">
        <v>5.0702999999999996</v>
      </c>
      <c r="GT56" s="168">
        <v>5.4188000000000001</v>
      </c>
      <c r="GU56" s="168">
        <v>136.4599</v>
      </c>
      <c r="GV56" s="168">
        <v>-7.2933000000000003</v>
      </c>
      <c r="GW56" s="168">
        <v>-8.6791</v>
      </c>
      <c r="GX56" s="168">
        <v>-7.5362999999999998</v>
      </c>
      <c r="GY56" s="168">
        <v>0.98860000000000003</v>
      </c>
      <c r="GZ56" s="168">
        <v>5.6773999999999996</v>
      </c>
      <c r="HA56" s="168">
        <v>8.3948999999999998</v>
      </c>
      <c r="HB56" s="168">
        <v>0</v>
      </c>
      <c r="HC56" s="168">
        <v>-18.269300000000001</v>
      </c>
      <c r="HD56" s="168">
        <v>-16.484500000000001</v>
      </c>
      <c r="HE56" s="168">
        <v>-19.28</v>
      </c>
      <c r="HF56" s="168">
        <v>13.0345</v>
      </c>
      <c r="HG56" s="168">
        <v>0</v>
      </c>
      <c r="HH56" s="168">
        <v>14.824199999999999</v>
      </c>
      <c r="HI56" s="168">
        <v>72.236699999999999</v>
      </c>
      <c r="HJ56" s="168">
        <v>-25.996700000000001</v>
      </c>
      <c r="HK56" s="168">
        <v>25.659700000000001</v>
      </c>
      <c r="HL56" s="167"/>
      <c r="HM56" s="168">
        <v>12.237299999999999</v>
      </c>
      <c r="HN56" s="168">
        <v>0</v>
      </c>
      <c r="HO56" s="168">
        <v>-11.898</v>
      </c>
      <c r="HP56" s="167"/>
      <c r="HQ56" s="167"/>
      <c r="HR56" s="168">
        <v>-21.5596</v>
      </c>
      <c r="HS56" s="168">
        <v>-21.350899999999999</v>
      </c>
      <c r="HT56" s="168">
        <v>-6.5590999999999999</v>
      </c>
      <c r="HU56" s="168">
        <v>-6.5143000000000004</v>
      </c>
      <c r="HV56" s="168">
        <v>21.62</v>
      </c>
      <c r="HW56" s="168">
        <v>21.7</v>
      </c>
      <c r="HX56" s="168">
        <v>-25.3</v>
      </c>
      <c r="HY56" s="168">
        <v>-25.9</v>
      </c>
      <c r="HZ56" s="168">
        <v>0.37080000000000002</v>
      </c>
      <c r="IA56" s="168">
        <v>-7.84</v>
      </c>
      <c r="IB56" s="168">
        <v>73.238100000000003</v>
      </c>
      <c r="IC56" s="168">
        <v>19.441500000000001</v>
      </c>
      <c r="ID56" s="168">
        <v>19.9345</v>
      </c>
      <c r="IE56" s="168">
        <v>-17.8</v>
      </c>
      <c r="IF56" s="168">
        <v>-27.3</v>
      </c>
      <c r="IG56" s="168">
        <v>4.7</v>
      </c>
      <c r="IH56" s="168">
        <v>4.2</v>
      </c>
      <c r="II56" s="167"/>
      <c r="IJ56" s="167"/>
      <c r="IK56" s="168">
        <v>-129.3706</v>
      </c>
      <c r="IL56" s="168">
        <v>50.311799999999998</v>
      </c>
      <c r="IM56" s="168">
        <v>-278.1318</v>
      </c>
      <c r="IN56" s="168">
        <v>-28.348199999999999</v>
      </c>
      <c r="IO56" s="168">
        <v>-31.952500000000001</v>
      </c>
      <c r="IP56" s="167"/>
      <c r="IQ56" s="168">
        <v>56.284300000000002</v>
      </c>
      <c r="IR56" s="168">
        <v>143.6995</v>
      </c>
      <c r="IS56" s="168">
        <v>112.3233</v>
      </c>
      <c r="IT56" s="168">
        <v>46.387900000000002</v>
      </c>
      <c r="IU56" s="168">
        <v>24.524000000000001</v>
      </c>
      <c r="IV56" s="168">
        <v>21.438099999999999</v>
      </c>
      <c r="IW56" s="168">
        <v>-31.7637</v>
      </c>
      <c r="IX56" s="168">
        <v>207.6378</v>
      </c>
      <c r="IY56" s="168">
        <v>-220.13489999999999</v>
      </c>
      <c r="IZ56" s="168">
        <v>-9.7871000000000006</v>
      </c>
      <c r="JA56" s="168">
        <v>20.366499999999998</v>
      </c>
      <c r="JB56" s="168">
        <v>2.5600000000000001E-2</v>
      </c>
      <c r="JC56" s="168">
        <v>2.996</v>
      </c>
      <c r="JD56" s="168">
        <v>-4.8</v>
      </c>
      <c r="JE56" s="168">
        <v>-2.1680000000000001</v>
      </c>
      <c r="JF56" s="168">
        <v>-2.1659999999999999</v>
      </c>
      <c r="JG56" s="168">
        <v>-0.08</v>
      </c>
      <c r="JH56" s="168">
        <v>0.72</v>
      </c>
      <c r="JI56" s="168">
        <v>-2.2993000000000001</v>
      </c>
      <c r="JJ56" s="168">
        <v>-6.7062999999999997</v>
      </c>
      <c r="JK56" s="168">
        <v>4.5731000000000002</v>
      </c>
      <c r="JL56" s="168">
        <v>5.8029999999999999</v>
      </c>
      <c r="JM56" s="168">
        <v>7.3</v>
      </c>
      <c r="JN56" s="168">
        <v>1.9319999999999999</v>
      </c>
      <c r="JO56" s="168">
        <v>0.58899999999999997</v>
      </c>
      <c r="JP56" s="167"/>
      <c r="JQ56" s="167"/>
      <c r="JR56" s="168">
        <v>3.5817999999999999</v>
      </c>
      <c r="JS56" s="168">
        <v>4.1520000000000001</v>
      </c>
      <c r="JT56" s="168">
        <v>3.0365000000000002</v>
      </c>
      <c r="JU56" s="167"/>
      <c r="JV56" s="168">
        <v>12.4</v>
      </c>
      <c r="JW56" s="168">
        <v>8.7477</v>
      </c>
      <c r="JX56" s="168">
        <v>0.06</v>
      </c>
      <c r="JY56" s="167"/>
      <c r="JZ56" s="168">
        <v>-5.9099000000000004</v>
      </c>
      <c r="KA56" s="168">
        <v>-5.3670999999999998</v>
      </c>
      <c r="KB56" s="168">
        <v>-28.5063</v>
      </c>
      <c r="KC56" s="168">
        <v>-1.8132999999999999</v>
      </c>
      <c r="KD56" s="168">
        <v>0</v>
      </c>
      <c r="KE56" s="168">
        <v>-31.808199999999999</v>
      </c>
      <c r="KF56" s="168">
        <v>0</v>
      </c>
      <c r="KG56" s="168">
        <v>-8.6</v>
      </c>
      <c r="KH56" s="168">
        <v>-6.7</v>
      </c>
      <c r="KI56" s="168">
        <v>14.87</v>
      </c>
      <c r="KJ56" s="168">
        <v>-91.424700000000001</v>
      </c>
    </row>
    <row r="57" spans="1:296" x14ac:dyDescent="0.3">
      <c r="A57" s="232" t="s">
        <v>907</v>
      </c>
      <c r="B57" s="232"/>
      <c r="C57" s="169">
        <v>0</v>
      </c>
      <c r="D57" s="169">
        <v>2.7722000000000002</v>
      </c>
      <c r="E57" s="169">
        <v>5.9634</v>
      </c>
      <c r="F57" s="169">
        <v>-7.2858999999999998</v>
      </c>
      <c r="G57" s="169">
        <v>7.4016000000000002</v>
      </c>
      <c r="H57" s="169">
        <v>16.642399999999999</v>
      </c>
      <c r="I57" s="169">
        <v>0</v>
      </c>
      <c r="J57" s="169">
        <v>21.379899999999999</v>
      </c>
      <c r="K57" s="169">
        <v>0</v>
      </c>
      <c r="L57" s="169">
        <v>34.404800000000002</v>
      </c>
      <c r="M57" s="169">
        <v>15.6015</v>
      </c>
      <c r="N57" s="169">
        <v>18.548400000000001</v>
      </c>
      <c r="O57" s="169">
        <v>-8.8800000000000008</v>
      </c>
      <c r="P57" s="169">
        <v>-17.600000000000001</v>
      </c>
      <c r="Q57" s="169">
        <v>13.2</v>
      </c>
      <c r="R57" s="169">
        <v>9.1080000000000005</v>
      </c>
      <c r="S57" s="169">
        <v>-11</v>
      </c>
      <c r="T57" s="169">
        <v>3.9796</v>
      </c>
      <c r="U57" s="169">
        <v>1.6158999999999999</v>
      </c>
      <c r="V57" s="169">
        <v>7.3834</v>
      </c>
      <c r="W57" s="169">
        <v>7.2910000000000004</v>
      </c>
      <c r="X57" s="169">
        <v>12.6591</v>
      </c>
      <c r="Y57" s="169">
        <v>4.5389999999999997</v>
      </c>
      <c r="Z57" s="169">
        <v>-1.5652999999999999</v>
      </c>
      <c r="AA57" s="169">
        <v>2.5091000000000001</v>
      </c>
      <c r="AB57" s="169">
        <v>0</v>
      </c>
      <c r="AC57" s="169">
        <v>-0.59060000000000001</v>
      </c>
      <c r="AD57" s="169">
        <v>0.86499999999999999</v>
      </c>
      <c r="AE57" s="169">
        <v>0.86799999999999999</v>
      </c>
      <c r="AF57" s="169">
        <v>4.66</v>
      </c>
      <c r="AG57" s="169">
        <v>2.2200000000000002</v>
      </c>
      <c r="AH57" s="169">
        <v>8.8000000000000007</v>
      </c>
      <c r="AI57" s="169">
        <v>0.80100000000000005</v>
      </c>
      <c r="AJ57" s="169">
        <v>0.3</v>
      </c>
      <c r="AK57" s="169">
        <v>0</v>
      </c>
      <c r="AL57" s="169">
        <v>-4.28</v>
      </c>
      <c r="AM57" s="169">
        <v>-10</v>
      </c>
      <c r="AN57" s="169">
        <v>-12.12</v>
      </c>
      <c r="AO57" s="169">
        <v>-12.11</v>
      </c>
      <c r="AP57" s="169">
        <v>8.2361000000000004</v>
      </c>
      <c r="AQ57" s="169">
        <v>4.2803000000000004</v>
      </c>
      <c r="AR57" s="169">
        <v>26.8062</v>
      </c>
      <c r="AS57" s="169">
        <v>30.793500000000002</v>
      </c>
      <c r="AT57" s="169">
        <v>-10.5335</v>
      </c>
      <c r="AU57" s="169">
        <v>0.4234</v>
      </c>
      <c r="AV57" s="169">
        <v>0.4647</v>
      </c>
      <c r="AW57" s="169">
        <v>24.892600000000002</v>
      </c>
      <c r="AX57" s="169">
        <v>24.073699999999999</v>
      </c>
      <c r="AY57" s="169">
        <v>-15.386799999999999</v>
      </c>
      <c r="AZ57" s="169">
        <v>-12.399900000000001</v>
      </c>
      <c r="BA57" s="169">
        <v>41.111899999999999</v>
      </c>
      <c r="BB57" s="169">
        <v>49.920400000000001</v>
      </c>
      <c r="BC57" s="169">
        <v>108.0386</v>
      </c>
      <c r="BD57" s="169">
        <v>18.1219</v>
      </c>
      <c r="BE57" s="169">
        <v>-2.2999999999999998</v>
      </c>
      <c r="BF57" s="169">
        <v>-2.4</v>
      </c>
      <c r="BG57" s="169">
        <v>-20.4329</v>
      </c>
      <c r="BH57" s="169">
        <v>-19.87</v>
      </c>
      <c r="BI57" s="169">
        <v>-1.9617</v>
      </c>
      <c r="BJ57" s="169">
        <v>0</v>
      </c>
      <c r="BK57" s="169">
        <v>14.8306</v>
      </c>
      <c r="BL57" s="169">
        <v>11.693</v>
      </c>
      <c r="BM57" s="169">
        <v>7.1553000000000004</v>
      </c>
      <c r="BN57" s="169">
        <v>4.9372999999999996</v>
      </c>
      <c r="BO57" s="169">
        <v>-82.979799999999997</v>
      </c>
      <c r="BP57" s="169">
        <v>179.47929999999999</v>
      </c>
      <c r="BQ57" s="169">
        <v>180.21170000000001</v>
      </c>
      <c r="BR57" s="169">
        <v>28.1707</v>
      </c>
      <c r="BS57" s="169">
        <v>110.2851</v>
      </c>
      <c r="BT57" s="169">
        <v>0</v>
      </c>
      <c r="BU57" s="169">
        <v>0</v>
      </c>
      <c r="BV57" s="169">
        <v>0</v>
      </c>
      <c r="BW57" s="169">
        <v>44.359099999999998</v>
      </c>
      <c r="BX57" s="169">
        <v>11.34</v>
      </c>
      <c r="BY57" s="169">
        <v>11.6</v>
      </c>
      <c r="BZ57" s="169">
        <v>7</v>
      </c>
      <c r="CA57" s="169">
        <v>14.9</v>
      </c>
      <c r="CB57" s="169">
        <v>-13.927300000000001</v>
      </c>
      <c r="CC57" s="169">
        <v>-13.525499999999999</v>
      </c>
      <c r="CD57" s="169">
        <v>33.81</v>
      </c>
      <c r="CE57" s="169">
        <v>32.520200000000003</v>
      </c>
      <c r="CF57" s="169">
        <v>1.4798</v>
      </c>
      <c r="CG57" s="169">
        <v>5.8960999999999997</v>
      </c>
      <c r="CH57" s="169">
        <v>5.9093</v>
      </c>
      <c r="CI57" s="169">
        <v>14.933400000000001</v>
      </c>
      <c r="CJ57" s="169">
        <v>58.972000000000001</v>
      </c>
      <c r="CK57" s="169">
        <v>0</v>
      </c>
      <c r="CL57" s="169">
        <v>0</v>
      </c>
      <c r="CM57" s="169">
        <v>37.1</v>
      </c>
      <c r="CN57" s="169">
        <v>0</v>
      </c>
      <c r="CO57" s="169">
        <v>-3.11</v>
      </c>
      <c r="CP57" s="169">
        <v>55.888100000000001</v>
      </c>
      <c r="CQ57" s="169">
        <v>56.0946</v>
      </c>
      <c r="CR57" s="169">
        <v>54.4754</v>
      </c>
      <c r="CS57" s="169">
        <v>98.4846</v>
      </c>
      <c r="CT57" s="169">
        <v>98.758099999999999</v>
      </c>
      <c r="CU57" s="169">
        <v>-13.675599999999999</v>
      </c>
      <c r="CV57" s="169">
        <v>-32.124200000000002</v>
      </c>
      <c r="CW57" s="169">
        <v>-5.7043999999999997</v>
      </c>
      <c r="CX57" s="169">
        <v>3.7782</v>
      </c>
      <c r="CY57" s="169">
        <v>42.67</v>
      </c>
      <c r="CZ57" s="169">
        <v>17.91</v>
      </c>
      <c r="DA57" s="169">
        <v>19.223600000000001</v>
      </c>
      <c r="DB57" s="169">
        <v>17.874099999999999</v>
      </c>
      <c r="DC57" s="169">
        <v>16.9895</v>
      </c>
      <c r="DD57" s="169">
        <v>0</v>
      </c>
      <c r="DE57" s="169">
        <v>-18.418199999999999</v>
      </c>
      <c r="DF57" s="169">
        <v>-18.316400000000002</v>
      </c>
      <c r="DG57" s="169">
        <v>43.0473</v>
      </c>
      <c r="DH57" s="169">
        <v>0</v>
      </c>
      <c r="DI57" s="169">
        <v>-3.6166999999999998</v>
      </c>
      <c r="DJ57" s="169">
        <v>-27.1</v>
      </c>
      <c r="DK57" s="169">
        <v>-27.6</v>
      </c>
      <c r="DL57" s="169">
        <v>1.5375000000000001</v>
      </c>
      <c r="DM57" s="169">
        <v>20.576699999999999</v>
      </c>
      <c r="DN57" s="169">
        <v>22.085000000000001</v>
      </c>
      <c r="DO57" s="169">
        <v>36.372999999999998</v>
      </c>
      <c r="DP57" s="169">
        <v>22.05</v>
      </c>
      <c r="DQ57" s="169">
        <v>-2.17</v>
      </c>
      <c r="DR57" s="169">
        <v>20.367000000000001</v>
      </c>
      <c r="DS57" s="169">
        <v>-10.7781</v>
      </c>
      <c r="DT57" s="169">
        <v>-1.34</v>
      </c>
      <c r="DU57" s="169">
        <v>-1.39</v>
      </c>
      <c r="DV57" s="169">
        <v>37.6</v>
      </c>
      <c r="DW57" s="169">
        <v>18.12</v>
      </c>
      <c r="DX57" s="169">
        <v>-11.0364</v>
      </c>
      <c r="DY57" s="169">
        <v>-5.8090999999999999</v>
      </c>
      <c r="DZ57" s="169">
        <v>-30.238199999999999</v>
      </c>
      <c r="EA57" s="169">
        <v>-29.454499999999999</v>
      </c>
      <c r="EB57" s="169">
        <v>61.085599999999999</v>
      </c>
      <c r="EC57" s="169">
        <v>25.959800000000001</v>
      </c>
      <c r="ED57" s="169">
        <v>14.6569</v>
      </c>
      <c r="EE57" s="169">
        <v>14.892799999999999</v>
      </c>
      <c r="EF57" s="169">
        <v>-7.0124000000000004</v>
      </c>
      <c r="EG57" s="169">
        <v>-19.0319</v>
      </c>
      <c r="EH57" s="169">
        <v>-14.018000000000001</v>
      </c>
      <c r="EI57" s="169">
        <v>14.6556</v>
      </c>
      <c r="EJ57" s="169">
        <v>-24.104299999999999</v>
      </c>
      <c r="EK57" s="169">
        <v>0</v>
      </c>
      <c r="EL57" s="169">
        <v>-7.7911000000000001</v>
      </c>
      <c r="EM57" s="169">
        <v>-7.1886000000000001</v>
      </c>
      <c r="EN57" s="169">
        <v>26.507999999999999</v>
      </c>
      <c r="EO57" s="169">
        <v>6.6506999999999996</v>
      </c>
      <c r="EP57" s="169">
        <v>5.4927999999999999</v>
      </c>
      <c r="EQ57" s="169">
        <v>12.816000000000001</v>
      </c>
      <c r="ER57" s="169">
        <v>-29.847300000000001</v>
      </c>
      <c r="ES57" s="169">
        <v>-29.938199999999998</v>
      </c>
      <c r="ET57" s="169">
        <v>17.3248</v>
      </c>
      <c r="EU57" s="169">
        <v>19.93</v>
      </c>
      <c r="EV57" s="169">
        <v>-3.39</v>
      </c>
      <c r="EW57" s="169">
        <v>1</v>
      </c>
      <c r="EX57" s="169">
        <v>6.9957000000000003</v>
      </c>
      <c r="EY57" s="169">
        <v>2.302</v>
      </c>
      <c r="EZ57" s="169">
        <v>-10.325900000000001</v>
      </c>
      <c r="FA57" s="169">
        <v>-10.486000000000001</v>
      </c>
      <c r="FB57" s="169">
        <v>9.8605999999999998</v>
      </c>
      <c r="FC57" s="169">
        <v>18.9192</v>
      </c>
      <c r="FD57" s="169">
        <v>-16.2104</v>
      </c>
      <c r="FE57" s="169">
        <v>5.2835000000000001</v>
      </c>
      <c r="FF57" s="169">
        <v>0</v>
      </c>
      <c r="FG57" s="169">
        <v>4.9420999999999999</v>
      </c>
      <c r="FH57" s="169">
        <v>9.0986999999999991</v>
      </c>
      <c r="FI57" s="169">
        <v>4.0410000000000004</v>
      </c>
      <c r="FJ57" s="169">
        <v>8.5492000000000008</v>
      </c>
      <c r="FK57" s="169">
        <v>10.8847</v>
      </c>
      <c r="FL57" s="169">
        <v>11.052099999999999</v>
      </c>
      <c r="FM57" s="169">
        <v>36.1706</v>
      </c>
      <c r="FN57" s="169">
        <v>25.589099999999998</v>
      </c>
      <c r="FO57" s="169">
        <v>26.200299999999999</v>
      </c>
      <c r="FP57" s="169">
        <v>36.4283</v>
      </c>
      <c r="FQ57" s="169">
        <v>42.072000000000003</v>
      </c>
      <c r="FR57" s="169">
        <v>15.6167</v>
      </c>
      <c r="FS57" s="169">
        <v>-9.17</v>
      </c>
      <c r="FT57" s="169">
        <v>-1.8232999999999999</v>
      </c>
      <c r="FU57" s="169">
        <v>0.31519999999999998</v>
      </c>
      <c r="FV57" s="169">
        <v>2.4700000000000002</v>
      </c>
      <c r="FW57" s="169">
        <v>4.12</v>
      </c>
      <c r="FX57" s="169">
        <v>0</v>
      </c>
      <c r="FY57" s="169">
        <v>2.7940999999999998</v>
      </c>
      <c r="FZ57" s="169">
        <v>7.8550000000000004</v>
      </c>
      <c r="GA57" s="169">
        <v>1.22</v>
      </c>
      <c r="GB57" s="169">
        <v>2.4636999999999998</v>
      </c>
      <c r="GC57" s="169">
        <v>31.05</v>
      </c>
      <c r="GD57" s="169">
        <v>-29.4846</v>
      </c>
      <c r="GE57" s="169">
        <v>-23.525500000000001</v>
      </c>
      <c r="GF57" s="169">
        <v>-0.24</v>
      </c>
      <c r="GG57" s="169">
        <v>32.981400000000001</v>
      </c>
      <c r="GH57" s="169">
        <v>0</v>
      </c>
      <c r="GI57" s="169">
        <v>31.647400000000001</v>
      </c>
      <c r="GJ57" s="169">
        <v>-1.5589</v>
      </c>
      <c r="GK57" s="169">
        <v>-1.7119</v>
      </c>
      <c r="GL57" s="169">
        <v>3.3702999999999999</v>
      </c>
      <c r="GM57" s="169">
        <v>7.5800000000000006E-2</v>
      </c>
      <c r="GN57" s="169">
        <v>0</v>
      </c>
      <c r="GO57" s="169">
        <v>-9.9377999999999993</v>
      </c>
      <c r="GP57" s="169">
        <v>23.039300000000001</v>
      </c>
      <c r="GQ57" s="169">
        <v>14.572699999999999</v>
      </c>
      <c r="GR57" s="169">
        <v>-16.403199999999998</v>
      </c>
      <c r="GS57" s="169">
        <v>7.7587999999999999</v>
      </c>
      <c r="GT57" s="169">
        <v>7.7497999999999996</v>
      </c>
      <c r="GU57" s="169">
        <v>186.7192</v>
      </c>
      <c r="GV57" s="169">
        <v>0.42549999999999999</v>
      </c>
      <c r="GW57" s="169">
        <v>-3.7740999999999998</v>
      </c>
      <c r="GX57" s="169">
        <v>10.3413</v>
      </c>
      <c r="GY57" s="169">
        <v>3.2766999999999999</v>
      </c>
      <c r="GZ57" s="169">
        <v>8.3077000000000005</v>
      </c>
      <c r="HA57" s="169">
        <v>10.617699999999999</v>
      </c>
      <c r="HB57" s="169">
        <v>3</v>
      </c>
      <c r="HC57" s="169">
        <v>-11.21</v>
      </c>
      <c r="HD57" s="169">
        <v>-10.0326</v>
      </c>
      <c r="HE57" s="169">
        <v>-15.09</v>
      </c>
      <c r="HF57" s="169">
        <v>51.0745</v>
      </c>
      <c r="HG57" s="169">
        <v>56.676299999999998</v>
      </c>
      <c r="HH57" s="169">
        <v>20.512499999999999</v>
      </c>
      <c r="HI57" s="169">
        <v>86.022000000000006</v>
      </c>
      <c r="HJ57" s="169">
        <v>-10.8245</v>
      </c>
      <c r="HK57" s="169">
        <v>40.387700000000002</v>
      </c>
      <c r="HL57" s="169">
        <v>0</v>
      </c>
      <c r="HM57" s="169">
        <v>14.5664</v>
      </c>
      <c r="HN57" s="169">
        <v>0</v>
      </c>
      <c r="HO57" s="169">
        <v>0</v>
      </c>
      <c r="HP57" s="169">
        <v>20.695</v>
      </c>
      <c r="HQ57" s="169">
        <v>19.6326</v>
      </c>
      <c r="HR57" s="169">
        <v>-11.875</v>
      </c>
      <c r="HS57" s="169">
        <v>-11.995900000000001</v>
      </c>
      <c r="HT57" s="169">
        <v>-5.1702000000000004</v>
      </c>
      <c r="HU57" s="169">
        <v>-5.6078000000000001</v>
      </c>
      <c r="HV57" s="169">
        <v>31.94</v>
      </c>
      <c r="HW57" s="169">
        <v>31.78</v>
      </c>
      <c r="HX57" s="169">
        <v>-24.3</v>
      </c>
      <c r="HY57" s="169">
        <v>-24.3</v>
      </c>
      <c r="HZ57" s="169">
        <v>0.37080000000000002</v>
      </c>
      <c r="IA57" s="169">
        <v>16.8</v>
      </c>
      <c r="IB57" s="169">
        <v>84.003100000000003</v>
      </c>
      <c r="IC57" s="169">
        <v>29.7514</v>
      </c>
      <c r="ID57" s="169">
        <v>29.650600000000001</v>
      </c>
      <c r="IE57" s="169">
        <v>-9.3000000000000007</v>
      </c>
      <c r="IF57" s="169">
        <v>-27.3</v>
      </c>
      <c r="IG57" s="169">
        <v>4.7</v>
      </c>
      <c r="IH57" s="169">
        <v>4.2</v>
      </c>
      <c r="II57" s="169">
        <v>-17.9284</v>
      </c>
      <c r="IJ57" s="169">
        <v>-17.857800000000001</v>
      </c>
      <c r="IK57" s="169">
        <v>-107.36579999999999</v>
      </c>
      <c r="IL57" s="169">
        <v>51.432200000000002</v>
      </c>
      <c r="IM57" s="169">
        <v>-224.35130000000001</v>
      </c>
      <c r="IN57" s="169">
        <v>-21.738199999999999</v>
      </c>
      <c r="IO57" s="169">
        <v>-26.470600000000001</v>
      </c>
      <c r="IP57" s="169">
        <v>0</v>
      </c>
      <c r="IQ57" s="169">
        <v>105.9893</v>
      </c>
      <c r="IR57" s="169">
        <v>143.6995</v>
      </c>
      <c r="IS57" s="169">
        <v>158.0488</v>
      </c>
      <c r="IT57" s="169">
        <v>62.120699999999999</v>
      </c>
      <c r="IU57" s="169">
        <v>27.246400000000001</v>
      </c>
      <c r="IV57" s="169">
        <v>24.764199999999999</v>
      </c>
      <c r="IW57" s="169">
        <v>22.807500000000001</v>
      </c>
      <c r="IX57" s="169">
        <v>229.8904</v>
      </c>
      <c r="IY57" s="169">
        <v>-204.15020000000001</v>
      </c>
      <c r="IZ57" s="169">
        <v>49.145499999999998</v>
      </c>
      <c r="JA57" s="169">
        <v>37.880400000000002</v>
      </c>
      <c r="JB57" s="169">
        <v>0.2112</v>
      </c>
      <c r="JC57" s="169">
        <v>6.9080000000000004</v>
      </c>
      <c r="JD57" s="169">
        <v>-4.16</v>
      </c>
      <c r="JE57" s="169">
        <v>-2.08</v>
      </c>
      <c r="JF57" s="169">
        <v>-2.0840000000000001</v>
      </c>
      <c r="JG57" s="169">
        <v>8.08</v>
      </c>
      <c r="JH57" s="169">
        <v>1.6</v>
      </c>
      <c r="JI57" s="169">
        <v>-0.46400000000000002</v>
      </c>
      <c r="JJ57" s="169">
        <v>2.4613</v>
      </c>
      <c r="JK57" s="169">
        <v>5.8609999999999998</v>
      </c>
      <c r="JL57" s="169">
        <v>7.5883000000000003</v>
      </c>
      <c r="JM57" s="169">
        <v>11.3</v>
      </c>
      <c r="JN57" s="169">
        <v>3.7709999999999999</v>
      </c>
      <c r="JO57" s="169">
        <v>2.5569999999999999</v>
      </c>
      <c r="JP57" s="169">
        <v>2.3572000000000002</v>
      </c>
      <c r="JQ57" s="169">
        <v>2.6817000000000002</v>
      </c>
      <c r="JR57" s="169">
        <v>4.9414999999999996</v>
      </c>
      <c r="JS57" s="169">
        <v>4.6893000000000002</v>
      </c>
      <c r="JT57" s="169">
        <v>4.57</v>
      </c>
      <c r="JU57" s="169">
        <v>0</v>
      </c>
      <c r="JV57" s="169">
        <v>30.1</v>
      </c>
      <c r="JW57" s="169">
        <v>10.771000000000001</v>
      </c>
      <c r="JX57" s="169">
        <v>1.39</v>
      </c>
      <c r="JY57" s="169">
        <v>0</v>
      </c>
      <c r="JZ57" s="169">
        <v>0</v>
      </c>
      <c r="KA57" s="169">
        <v>-2.3311999999999999</v>
      </c>
      <c r="KB57" s="169">
        <v>-20.698499999999999</v>
      </c>
      <c r="KC57" s="169">
        <v>3.2038000000000002</v>
      </c>
      <c r="KD57" s="169">
        <v>3.1825999999999999</v>
      </c>
      <c r="KE57" s="169">
        <v>-19.0702</v>
      </c>
      <c r="KF57" s="169">
        <v>2.1038000000000001</v>
      </c>
      <c r="KG57" s="169">
        <v>-8.6</v>
      </c>
      <c r="KH57" s="169">
        <v>6.6</v>
      </c>
      <c r="KI57" s="169">
        <v>58.459000000000003</v>
      </c>
      <c r="KJ57" s="169">
        <v>19.7498</v>
      </c>
    </row>
    <row r="58" spans="1:296" x14ac:dyDescent="0.3">
      <c r="A58" s="232" t="s">
        <v>908</v>
      </c>
      <c r="B58" s="232"/>
      <c r="C58" s="169">
        <v>0</v>
      </c>
      <c r="D58" s="169">
        <v>-0.5363</v>
      </c>
      <c r="E58" s="169">
        <v>2.2037</v>
      </c>
      <c r="F58" s="169">
        <v>-11.979200000000001</v>
      </c>
      <c r="G58" s="169">
        <v>-4.2178000000000004</v>
      </c>
      <c r="H58" s="169">
        <v>7.2213000000000003</v>
      </c>
      <c r="I58" s="169">
        <v>0</v>
      </c>
      <c r="J58" s="169">
        <v>10.2384</v>
      </c>
      <c r="K58" s="169">
        <v>0</v>
      </c>
      <c r="L58" s="169">
        <v>11.9513</v>
      </c>
      <c r="M58" s="169">
        <v>4.3888999999999996</v>
      </c>
      <c r="N58" s="169">
        <v>3.9914000000000001</v>
      </c>
      <c r="O58" s="169">
        <v>-24.42</v>
      </c>
      <c r="P58" s="169">
        <v>-37.4</v>
      </c>
      <c r="Q58" s="169">
        <v>-4.4000000000000004</v>
      </c>
      <c r="R58" s="169">
        <v>-0.82799999999999996</v>
      </c>
      <c r="S58" s="169">
        <v>-28.6</v>
      </c>
      <c r="T58" s="169">
        <v>2.0350000000000001</v>
      </c>
      <c r="U58" s="169">
        <v>-5.9105999999999996</v>
      </c>
      <c r="V58" s="169">
        <v>2.2166000000000001</v>
      </c>
      <c r="W58" s="169">
        <v>2.0916000000000001</v>
      </c>
      <c r="X58" s="169">
        <v>3.7153999999999998</v>
      </c>
      <c r="Y58" s="169">
        <v>0.6825</v>
      </c>
      <c r="Z58" s="169">
        <v>-1.7676000000000001</v>
      </c>
      <c r="AA58" s="169">
        <v>0.92620000000000002</v>
      </c>
      <c r="AB58" s="169">
        <v>0</v>
      </c>
      <c r="AC58" s="169">
        <v>-1.3763000000000001</v>
      </c>
      <c r="AD58" s="169">
        <v>-0.68899999999999995</v>
      </c>
      <c r="AE58" s="169">
        <v>-0.68799999999999994</v>
      </c>
      <c r="AF58" s="169">
        <v>1.744</v>
      </c>
      <c r="AG58" s="169">
        <v>-13.32</v>
      </c>
      <c r="AH58" s="169">
        <v>-17.600000000000001</v>
      </c>
      <c r="AI58" s="169">
        <v>-1.8640000000000001</v>
      </c>
      <c r="AJ58" s="169">
        <v>0.188</v>
      </c>
      <c r="AK58" s="169">
        <v>0</v>
      </c>
      <c r="AL58" s="169">
        <v>-11.73</v>
      </c>
      <c r="AM58" s="169">
        <v>-10</v>
      </c>
      <c r="AN58" s="169">
        <v>-15.25</v>
      </c>
      <c r="AO58" s="169">
        <v>-15.3</v>
      </c>
      <c r="AP58" s="169">
        <v>2.1429999999999998</v>
      </c>
      <c r="AQ58" s="169">
        <v>3.2429999999999999</v>
      </c>
      <c r="AR58" s="169">
        <v>16.3992</v>
      </c>
      <c r="AS58" s="169">
        <v>18.4754</v>
      </c>
      <c r="AT58" s="169">
        <v>-19.662199999999999</v>
      </c>
      <c r="AU58" s="169">
        <v>-11.067600000000001</v>
      </c>
      <c r="AV58" s="169">
        <v>-10.9467</v>
      </c>
      <c r="AW58" s="169">
        <v>-2.4335</v>
      </c>
      <c r="AX58" s="169">
        <v>-2.3645</v>
      </c>
      <c r="AY58" s="169">
        <v>-21.95</v>
      </c>
      <c r="AZ58" s="169">
        <v>-20.518699999999999</v>
      </c>
      <c r="BA58" s="169">
        <v>20.266100000000002</v>
      </c>
      <c r="BB58" s="169">
        <v>21.988900000000001</v>
      </c>
      <c r="BC58" s="169">
        <v>-21.9465</v>
      </c>
      <c r="BD58" s="169">
        <v>2.7934000000000001</v>
      </c>
      <c r="BE58" s="169">
        <v>-6.9</v>
      </c>
      <c r="BF58" s="169">
        <v>-6.8</v>
      </c>
      <c r="BG58" s="169">
        <v>-31.118099999999998</v>
      </c>
      <c r="BH58" s="169">
        <v>-30.966899999999999</v>
      </c>
      <c r="BI58" s="169">
        <v>-4.4546000000000001</v>
      </c>
      <c r="BJ58" s="169">
        <v>0</v>
      </c>
      <c r="BK58" s="169">
        <v>-8.7966999999999995</v>
      </c>
      <c r="BL58" s="169">
        <v>5.7888999999999999</v>
      </c>
      <c r="BM58" s="169">
        <v>0</v>
      </c>
      <c r="BN58" s="169">
        <v>0.9788</v>
      </c>
      <c r="BO58" s="169">
        <v>-151.58539999999999</v>
      </c>
      <c r="BP58" s="169">
        <v>49.561999999999998</v>
      </c>
      <c r="BQ58" s="169">
        <v>49.684100000000001</v>
      </c>
      <c r="BR58" s="169">
        <v>-80.117000000000004</v>
      </c>
      <c r="BS58" s="169">
        <v>-157.1824</v>
      </c>
      <c r="BT58" s="169">
        <v>0</v>
      </c>
      <c r="BU58" s="169">
        <v>0</v>
      </c>
      <c r="BV58" s="169">
        <v>0</v>
      </c>
      <c r="BW58" s="169">
        <v>10.338800000000001</v>
      </c>
      <c r="BX58" s="169">
        <v>5.95</v>
      </c>
      <c r="BY58" s="169">
        <v>3.74</v>
      </c>
      <c r="BZ58" s="169">
        <v>-11.11</v>
      </c>
      <c r="CA58" s="169">
        <v>3.94</v>
      </c>
      <c r="CB58" s="169">
        <v>-22.500599999999999</v>
      </c>
      <c r="CC58" s="169">
        <v>-22.500599999999999</v>
      </c>
      <c r="CD58" s="169">
        <v>18.202400000000001</v>
      </c>
      <c r="CE58" s="169">
        <v>16.714300000000001</v>
      </c>
      <c r="CF58" s="169">
        <v>-10.2545</v>
      </c>
      <c r="CG58" s="169">
        <v>-16.3979</v>
      </c>
      <c r="CH58" s="169">
        <v>-15.9787</v>
      </c>
      <c r="CI58" s="169">
        <v>-9.4268999999999998</v>
      </c>
      <c r="CJ58" s="169">
        <v>17.275600000000001</v>
      </c>
      <c r="CK58" s="169">
        <v>0</v>
      </c>
      <c r="CL58" s="169">
        <v>0</v>
      </c>
      <c r="CM58" s="169">
        <v>-10.199999999999999</v>
      </c>
      <c r="CN58" s="169">
        <v>-81</v>
      </c>
      <c r="CO58" s="169">
        <v>-6.44</v>
      </c>
      <c r="CP58" s="169">
        <v>26.007300000000001</v>
      </c>
      <c r="CQ58" s="169">
        <v>25.873699999999999</v>
      </c>
      <c r="CR58" s="169">
        <v>25.2424</v>
      </c>
      <c r="CS58" s="169">
        <v>36.8917</v>
      </c>
      <c r="CT58" s="169">
        <v>37.6813</v>
      </c>
      <c r="CU58" s="169">
        <v>-26.627099999999999</v>
      </c>
      <c r="CV58" s="169">
        <v>-94.160799999999995</v>
      </c>
      <c r="CW58" s="169">
        <v>-19.709900000000001</v>
      </c>
      <c r="CX58" s="169">
        <v>2.1974</v>
      </c>
      <c r="CY58" s="169">
        <v>24.3</v>
      </c>
      <c r="CZ58" s="169">
        <v>9.2899999999999991</v>
      </c>
      <c r="DA58" s="169">
        <v>5.7861000000000002</v>
      </c>
      <c r="DB58" s="169">
        <v>5.1787999999999998</v>
      </c>
      <c r="DC58" s="169">
        <v>8.6956000000000007</v>
      </c>
      <c r="DD58" s="169">
        <v>0</v>
      </c>
      <c r="DE58" s="169">
        <v>-59.5608</v>
      </c>
      <c r="DF58" s="169">
        <v>-59.301900000000003</v>
      </c>
      <c r="DG58" s="169">
        <v>10.0076</v>
      </c>
      <c r="DH58" s="169">
        <v>0</v>
      </c>
      <c r="DI58" s="169">
        <v>-7.8868</v>
      </c>
      <c r="DJ58" s="169">
        <v>-78.400000000000006</v>
      </c>
      <c r="DK58" s="169">
        <v>-78.3</v>
      </c>
      <c r="DL58" s="169">
        <v>-3.3618000000000001</v>
      </c>
      <c r="DM58" s="169">
        <v>-1.4961</v>
      </c>
      <c r="DN58" s="169">
        <v>8.2060999999999993</v>
      </c>
      <c r="DO58" s="169">
        <v>5.2011000000000003</v>
      </c>
      <c r="DP58" s="169">
        <v>-0.96</v>
      </c>
      <c r="DQ58" s="169">
        <v>-5.42</v>
      </c>
      <c r="DR58" s="169">
        <v>9.8115000000000006</v>
      </c>
      <c r="DS58" s="169">
        <v>-40.267299999999999</v>
      </c>
      <c r="DT58" s="169">
        <v>-11.9</v>
      </c>
      <c r="DU58" s="169">
        <v>-11.98</v>
      </c>
      <c r="DV58" s="169">
        <v>15.79</v>
      </c>
      <c r="DW58" s="169">
        <v>-13.42</v>
      </c>
      <c r="DX58" s="169">
        <v>-39.454500000000003</v>
      </c>
      <c r="DY58" s="169">
        <v>-19.863600000000002</v>
      </c>
      <c r="DZ58" s="169">
        <v>-43.133600000000001</v>
      </c>
      <c r="EA58" s="169">
        <v>-40.645499999999998</v>
      </c>
      <c r="EB58" s="169">
        <v>9.6628000000000007</v>
      </c>
      <c r="EC58" s="169">
        <v>-22.557400000000001</v>
      </c>
      <c r="ED58" s="169">
        <v>-29.446300000000001</v>
      </c>
      <c r="EE58" s="169">
        <v>-29.429500000000001</v>
      </c>
      <c r="EF58" s="169">
        <v>-22.554400000000001</v>
      </c>
      <c r="EG58" s="169">
        <v>-32.005899999999997</v>
      </c>
      <c r="EH58" s="169">
        <v>-19.5</v>
      </c>
      <c r="EI58" s="169">
        <v>-114.9919</v>
      </c>
      <c r="EJ58" s="169">
        <v>-86.796899999999994</v>
      </c>
      <c r="EK58" s="169">
        <v>0</v>
      </c>
      <c r="EL58" s="169">
        <v>-18.116099999999999</v>
      </c>
      <c r="EM58" s="169">
        <v>-17.592400000000001</v>
      </c>
      <c r="EN58" s="169">
        <v>16.1722</v>
      </c>
      <c r="EO58" s="169">
        <v>-14.507099999999999</v>
      </c>
      <c r="EP58" s="169">
        <v>-14.3187</v>
      </c>
      <c r="EQ58" s="169">
        <v>-29.187999999999999</v>
      </c>
      <c r="ER58" s="169">
        <v>-36.896599999999999</v>
      </c>
      <c r="ES58" s="169">
        <v>-37.011800000000001</v>
      </c>
      <c r="ET58" s="169">
        <v>7.7923999999999998</v>
      </c>
      <c r="EU58" s="169">
        <v>0</v>
      </c>
      <c r="EV58" s="169">
        <v>-14.82</v>
      </c>
      <c r="EW58" s="169">
        <v>-1.5</v>
      </c>
      <c r="EX58" s="169">
        <v>0.45440000000000003</v>
      </c>
      <c r="EY58" s="169">
        <v>-23.562200000000001</v>
      </c>
      <c r="EZ58" s="169">
        <v>-13.848699999999999</v>
      </c>
      <c r="FA58" s="169">
        <v>-14.0608</v>
      </c>
      <c r="FB58" s="169">
        <v>6.2504999999999997</v>
      </c>
      <c r="FC58" s="169">
        <v>2.6440000000000001</v>
      </c>
      <c r="FD58" s="169">
        <v>-30.425000000000001</v>
      </c>
      <c r="FE58" s="169">
        <v>3.6307999999999998</v>
      </c>
      <c r="FF58" s="169">
        <v>0</v>
      </c>
      <c r="FG58" s="169">
        <v>3.4104000000000001</v>
      </c>
      <c r="FH58" s="169">
        <v>0</v>
      </c>
      <c r="FI58" s="169">
        <v>0</v>
      </c>
      <c r="FJ58" s="169">
        <v>0</v>
      </c>
      <c r="FK58" s="169">
        <v>0.83730000000000004</v>
      </c>
      <c r="FL58" s="169">
        <v>0.33489999999999998</v>
      </c>
      <c r="FM58" s="169">
        <v>7.7030000000000003</v>
      </c>
      <c r="FN58" s="169">
        <v>10.6938</v>
      </c>
      <c r="FO58" s="169">
        <v>10.707700000000001</v>
      </c>
      <c r="FP58" s="169">
        <v>13.1098</v>
      </c>
      <c r="FQ58" s="169">
        <v>21.418399999999998</v>
      </c>
      <c r="FR58" s="169">
        <v>6.6516999999999999</v>
      </c>
      <c r="FS58" s="169">
        <v>-15.62</v>
      </c>
      <c r="FT58" s="169">
        <v>-3.9199000000000002</v>
      </c>
      <c r="FU58" s="169">
        <v>0.14760000000000001</v>
      </c>
      <c r="FV58" s="169">
        <v>1.1299999999999999</v>
      </c>
      <c r="FW58" s="169">
        <v>-1.39</v>
      </c>
      <c r="FX58" s="169">
        <v>-16.773</v>
      </c>
      <c r="FY58" s="169">
        <v>0</v>
      </c>
      <c r="FZ58" s="169">
        <v>6.5659999999999998</v>
      </c>
      <c r="GA58" s="169">
        <v>9.0999999999999998E-2</v>
      </c>
      <c r="GB58" s="169">
        <v>2.2395999999999998</v>
      </c>
      <c r="GC58" s="169">
        <v>21.81</v>
      </c>
      <c r="GD58" s="169">
        <v>-42.611800000000002</v>
      </c>
      <c r="GE58" s="169">
        <v>-35.045000000000002</v>
      </c>
      <c r="GF58" s="169">
        <v>-2</v>
      </c>
      <c r="GG58" s="169">
        <v>16.650500000000001</v>
      </c>
      <c r="GH58" s="169">
        <v>0</v>
      </c>
      <c r="GI58" s="169">
        <v>13.6006</v>
      </c>
      <c r="GJ58" s="169">
        <v>-12.985799999999999</v>
      </c>
      <c r="GK58" s="169">
        <v>-13.6875</v>
      </c>
      <c r="GL58" s="169">
        <v>1.5947</v>
      </c>
      <c r="GM58" s="169">
        <v>2.4799999999999999E-2</v>
      </c>
      <c r="GN58" s="169">
        <v>0</v>
      </c>
      <c r="GO58" s="169">
        <v>-13.7818</v>
      </c>
      <c r="GP58" s="169">
        <v>-40.151600000000002</v>
      </c>
      <c r="GQ58" s="169">
        <v>8.2447999999999997</v>
      </c>
      <c r="GR58" s="169">
        <v>-24.411799999999999</v>
      </c>
      <c r="GS58" s="169">
        <v>3.5266000000000002</v>
      </c>
      <c r="GT58" s="169">
        <v>3.2368000000000001</v>
      </c>
      <c r="GU58" s="169">
        <v>127.1099</v>
      </c>
      <c r="GV58" s="169">
        <v>-9.9817</v>
      </c>
      <c r="GW58" s="169">
        <v>-11.016</v>
      </c>
      <c r="GX58" s="169">
        <v>-19.056699999999999</v>
      </c>
      <c r="GY58" s="169">
        <v>0.55189999999999995</v>
      </c>
      <c r="GZ58" s="169">
        <v>4.6445999999999996</v>
      </c>
      <c r="HA58" s="169">
        <v>5.4512999999999998</v>
      </c>
      <c r="HB58" s="169">
        <v>-0.17530000000000001</v>
      </c>
      <c r="HC58" s="169">
        <v>-25.27</v>
      </c>
      <c r="HD58" s="169">
        <v>-25.1235</v>
      </c>
      <c r="HE58" s="169">
        <v>-47.35</v>
      </c>
      <c r="HF58" s="169">
        <v>9.74</v>
      </c>
      <c r="HG58" s="169">
        <v>-8.6991999999999994</v>
      </c>
      <c r="HH58" s="169">
        <v>-28.280200000000001</v>
      </c>
      <c r="HI58" s="169">
        <v>44.492800000000003</v>
      </c>
      <c r="HJ58" s="169">
        <v>-43.205399999999997</v>
      </c>
      <c r="HK58" s="169">
        <v>9.5250000000000004</v>
      </c>
      <c r="HL58" s="169">
        <v>-11.2921</v>
      </c>
      <c r="HM58" s="169">
        <v>6.7283999999999997</v>
      </c>
      <c r="HN58" s="169">
        <v>-12.55</v>
      </c>
      <c r="HO58" s="169">
        <v>-14.166399999999999</v>
      </c>
      <c r="HP58" s="169">
        <v>0</v>
      </c>
      <c r="HQ58" s="169">
        <v>0</v>
      </c>
      <c r="HR58" s="169">
        <v>-21.927700000000002</v>
      </c>
      <c r="HS58" s="169">
        <v>-21.350899999999999</v>
      </c>
      <c r="HT58" s="169">
        <v>-25.410699999999999</v>
      </c>
      <c r="HU58" s="169">
        <v>-25.196999999999999</v>
      </c>
      <c r="HV58" s="169">
        <v>17.100000000000001</v>
      </c>
      <c r="HW58" s="169">
        <v>17.079999999999998</v>
      </c>
      <c r="HX58" s="169">
        <v>-34.5</v>
      </c>
      <c r="HY58" s="169">
        <v>-34.700000000000003</v>
      </c>
      <c r="HZ58" s="169">
        <v>-3.39E-2</v>
      </c>
      <c r="IA58" s="169">
        <v>-7.92</v>
      </c>
      <c r="IB58" s="169">
        <v>61.118499999999997</v>
      </c>
      <c r="IC58" s="169">
        <v>15.6637</v>
      </c>
      <c r="ID58" s="169">
        <v>15.5502</v>
      </c>
      <c r="IE58" s="169">
        <v>-19.100000000000001</v>
      </c>
      <c r="IF58" s="169">
        <v>-45.3</v>
      </c>
      <c r="IG58" s="169">
        <v>-4.5999999999999996</v>
      </c>
      <c r="IH58" s="169">
        <v>-5.0999999999999996</v>
      </c>
      <c r="II58" s="169">
        <v>-18.523900000000001</v>
      </c>
      <c r="IJ58" s="169">
        <v>-18.429600000000001</v>
      </c>
      <c r="IK58" s="169">
        <v>-171.4323</v>
      </c>
      <c r="IL58" s="169">
        <v>12.3192</v>
      </c>
      <c r="IM58" s="169">
        <v>-282.66250000000002</v>
      </c>
      <c r="IN58" s="169">
        <v>-32.112499999999997</v>
      </c>
      <c r="IO58" s="169">
        <v>-35.600200000000001</v>
      </c>
      <c r="IP58" s="169">
        <v>0</v>
      </c>
      <c r="IQ58" s="169">
        <v>37.035499999999999</v>
      </c>
      <c r="IR58" s="169">
        <v>86.177800000000005</v>
      </c>
      <c r="IS58" s="169">
        <v>89.021799999999999</v>
      </c>
      <c r="IT58" s="169">
        <v>-15.071</v>
      </c>
      <c r="IU58" s="169">
        <v>14.020899999999999</v>
      </c>
      <c r="IV58" s="169">
        <v>14.855700000000001</v>
      </c>
      <c r="IW58" s="169">
        <v>-31.7637</v>
      </c>
      <c r="IX58" s="169">
        <v>89.353700000000003</v>
      </c>
      <c r="IY58" s="169">
        <v>-263.6343</v>
      </c>
      <c r="IZ58" s="169">
        <v>-31.866499999999998</v>
      </c>
      <c r="JA58" s="169">
        <v>-36.4621</v>
      </c>
      <c r="JB58" s="169">
        <v>-2.9529000000000001</v>
      </c>
      <c r="JC58" s="169">
        <v>-0.80800000000000005</v>
      </c>
      <c r="JD58" s="169">
        <v>-12.88</v>
      </c>
      <c r="JE58" s="169">
        <v>-2.4239999999999999</v>
      </c>
      <c r="JF58" s="169">
        <v>-2.4340000000000002</v>
      </c>
      <c r="JG58" s="169">
        <v>-0.64</v>
      </c>
      <c r="JH58" s="169">
        <v>-7.92</v>
      </c>
      <c r="JI58" s="169">
        <v>-5.1989000000000001</v>
      </c>
      <c r="JJ58" s="169">
        <v>-7.0297999999999998</v>
      </c>
      <c r="JK58" s="169">
        <v>-4.5701000000000001</v>
      </c>
      <c r="JL58" s="169">
        <v>-1.0544</v>
      </c>
      <c r="JM58" s="169">
        <v>4.3</v>
      </c>
      <c r="JN58" s="169">
        <v>-1.6559999999999999</v>
      </c>
      <c r="JO58" s="169">
        <v>-1.1060000000000001</v>
      </c>
      <c r="JP58" s="169">
        <v>0</v>
      </c>
      <c r="JQ58" s="169">
        <v>0</v>
      </c>
      <c r="JR58" s="169">
        <v>2.6749000000000001</v>
      </c>
      <c r="JS58" s="169">
        <v>2.8677999999999999</v>
      </c>
      <c r="JT58" s="169">
        <v>2.6095000000000002</v>
      </c>
      <c r="JU58" s="169">
        <v>0</v>
      </c>
      <c r="JV58" s="169">
        <v>12</v>
      </c>
      <c r="JW58" s="169">
        <v>2.8250999999999999</v>
      </c>
      <c r="JX58" s="169">
        <v>0</v>
      </c>
      <c r="JY58" s="169">
        <v>0</v>
      </c>
      <c r="JZ58" s="169">
        <v>-7.6234000000000002</v>
      </c>
      <c r="KA58" s="169">
        <v>-7.4897999999999998</v>
      </c>
      <c r="KB58" s="169">
        <v>-30.631900000000002</v>
      </c>
      <c r="KC58" s="169">
        <v>-6.3465999999999996</v>
      </c>
      <c r="KD58" s="169">
        <v>-7.3339999999999996</v>
      </c>
      <c r="KE58" s="169">
        <v>-34.529200000000003</v>
      </c>
      <c r="KF58" s="169">
        <v>-4.4336000000000002</v>
      </c>
      <c r="KG58" s="169">
        <v>-24.9</v>
      </c>
      <c r="KH58" s="169">
        <v>-7.5</v>
      </c>
      <c r="KI58" s="169">
        <v>8.1466999999999992</v>
      </c>
      <c r="KJ58" s="169">
        <v>-148.09399999999999</v>
      </c>
    </row>
    <row r="59" spans="1:296" x14ac:dyDescent="0.3">
      <c r="A59" s="232" t="s">
        <v>909</v>
      </c>
      <c r="B59" s="232"/>
      <c r="C59" s="169">
        <v>0</v>
      </c>
      <c r="D59" s="169">
        <v>1.0569958333333334</v>
      </c>
      <c r="E59" s="169">
        <v>3.9667166666666667</v>
      </c>
      <c r="F59" s="169">
        <v>-9.3699666666666666</v>
      </c>
      <c r="G59" s="169">
        <v>2.5925708333333333</v>
      </c>
      <c r="H59" s="169">
        <v>12.166497916666666</v>
      </c>
      <c r="I59" s="169">
        <v>0</v>
      </c>
      <c r="J59" s="169">
        <v>14.92839375</v>
      </c>
      <c r="K59" s="169">
        <v>0</v>
      </c>
      <c r="L59" s="169">
        <v>22.3121875</v>
      </c>
      <c r="M59" s="169">
        <v>9.5232333333333337</v>
      </c>
      <c r="N59" s="169">
        <v>10.30895625</v>
      </c>
      <c r="O59" s="169">
        <v>-17.713750000000001</v>
      </c>
      <c r="P59" s="169">
        <v>-28.508333333333333</v>
      </c>
      <c r="Q59" s="169">
        <v>4.907692307692308</v>
      </c>
      <c r="R59" s="169">
        <v>3.7595675675675677</v>
      </c>
      <c r="S59" s="169">
        <v>-20.28125</v>
      </c>
      <c r="T59" s="169">
        <v>2.8204583333333337</v>
      </c>
      <c r="U59" s="169">
        <v>-2.1920416666666664</v>
      </c>
      <c r="V59" s="169">
        <v>5.0734770833333336</v>
      </c>
      <c r="W59" s="169">
        <v>4.9612333333333334</v>
      </c>
      <c r="X59" s="169">
        <v>8.8363041666666664</v>
      </c>
      <c r="Y59" s="169">
        <v>2.5345562500000001</v>
      </c>
      <c r="Z59" s="169">
        <v>-1.6586000000000001</v>
      </c>
      <c r="AA59" s="169">
        <v>2.144529166666667</v>
      </c>
      <c r="AB59" s="169">
        <v>0</v>
      </c>
      <c r="AC59" s="169">
        <v>-1.0994804347826086</v>
      </c>
      <c r="AD59" s="169">
        <v>8.3770833333333336E-2</v>
      </c>
      <c r="AE59" s="169">
        <v>0.10245833333333335</v>
      </c>
      <c r="AF59" s="169">
        <v>3.6489375000000002</v>
      </c>
      <c r="AG59" s="169">
        <v>-3.1174468085106386</v>
      </c>
      <c r="AH59" s="169">
        <v>-4.5023255813953496</v>
      </c>
      <c r="AI59" s="169">
        <v>-0.46747916666666667</v>
      </c>
      <c r="AJ59" s="169">
        <v>0.24231249999999999</v>
      </c>
      <c r="AK59" s="169">
        <v>0</v>
      </c>
      <c r="AL59" s="169">
        <v>-7.84</v>
      </c>
      <c r="AM59" s="169">
        <v>-10</v>
      </c>
      <c r="AN59" s="169">
        <v>-13.794791666666667</v>
      </c>
      <c r="AO59" s="169">
        <v>-13.868958333333333</v>
      </c>
      <c r="AP59" s="169">
        <v>5.8986770833333333</v>
      </c>
      <c r="AQ59" s="169">
        <v>3.7131895833333335</v>
      </c>
      <c r="AR59" s="169">
        <v>21.877435416666668</v>
      </c>
      <c r="AS59" s="169">
        <v>24.909814583333333</v>
      </c>
      <c r="AT59" s="169">
        <v>-16.587039583333333</v>
      </c>
      <c r="AU59" s="169">
        <v>-5.5980875000000001</v>
      </c>
      <c r="AV59" s="169">
        <v>-5.3369083333333336</v>
      </c>
      <c r="AW59" s="169">
        <v>7.8483791666666676</v>
      </c>
      <c r="AX59" s="169">
        <v>7.5905750000000003</v>
      </c>
      <c r="AY59" s="169">
        <v>-18.537256249999999</v>
      </c>
      <c r="AZ59" s="169">
        <v>-16.245535416666666</v>
      </c>
      <c r="BA59" s="169">
        <v>31.771520833333334</v>
      </c>
      <c r="BB59" s="169">
        <v>33.371929166666668</v>
      </c>
      <c r="BC59" s="169">
        <v>53.417506250000002</v>
      </c>
      <c r="BD59" s="169">
        <v>12.626579166666666</v>
      </c>
      <c r="BE59" s="169">
        <v>-5.4854166666666675</v>
      </c>
      <c r="BF59" s="169">
        <v>-5.4895833333333339</v>
      </c>
      <c r="BG59" s="169">
        <v>-23.969877083333333</v>
      </c>
      <c r="BH59" s="169">
        <v>-23.944064583333333</v>
      </c>
      <c r="BI59" s="169">
        <v>-3.2625083333333333</v>
      </c>
      <c r="BJ59" s="169">
        <v>0</v>
      </c>
      <c r="BK59" s="169">
        <v>2.9878791666666666</v>
      </c>
      <c r="BL59" s="169">
        <v>8.6347520833333338</v>
      </c>
      <c r="BM59" s="169">
        <v>4.5131485714285713</v>
      </c>
      <c r="BN59" s="169">
        <v>2.6809270833333336</v>
      </c>
      <c r="BO59" s="169">
        <v>-116.66459583333332</v>
      </c>
      <c r="BP59" s="169">
        <v>122.69962291666666</v>
      </c>
      <c r="BQ59" s="169">
        <v>122.73014375</v>
      </c>
      <c r="BR59" s="169">
        <v>-15.708666666666666</v>
      </c>
      <c r="BS59" s="169">
        <v>-14.293054166666668</v>
      </c>
      <c r="BT59" s="169">
        <v>0</v>
      </c>
      <c r="BU59" s="169">
        <v>0</v>
      </c>
      <c r="BV59" s="169">
        <v>0</v>
      </c>
      <c r="BW59" s="169">
        <v>28.797435555555555</v>
      </c>
      <c r="BX59" s="169">
        <v>9.446041666666666</v>
      </c>
      <c r="BY59" s="169">
        <v>7.8535416666666666</v>
      </c>
      <c r="BZ59" s="169">
        <v>-1.971875</v>
      </c>
      <c r="CA59" s="169">
        <v>8.9904166666666665</v>
      </c>
      <c r="CB59" s="169">
        <v>-18.9953875</v>
      </c>
      <c r="CC59" s="169">
        <v>-18.853054166666666</v>
      </c>
      <c r="CD59" s="169">
        <v>26.852833333333333</v>
      </c>
      <c r="CE59" s="169">
        <v>25.299208333333333</v>
      </c>
      <c r="CF59" s="169">
        <v>-3.1723395833333337</v>
      </c>
      <c r="CG59" s="169">
        <v>-4.9452604166666667</v>
      </c>
      <c r="CH59" s="169">
        <v>-4.9603479166666666</v>
      </c>
      <c r="CI59" s="169">
        <v>3.1510125000000002</v>
      </c>
      <c r="CJ59" s="169">
        <v>36.076893750000004</v>
      </c>
      <c r="CK59" s="169">
        <v>0</v>
      </c>
      <c r="CL59" s="169">
        <v>0</v>
      </c>
      <c r="CM59" s="169">
        <v>9.7200000000000006</v>
      </c>
      <c r="CN59" s="169">
        <v>-45.235897435897428</v>
      </c>
      <c r="CO59" s="169">
        <v>-4.6112500000000001</v>
      </c>
      <c r="CP59" s="169">
        <v>42.103654166666665</v>
      </c>
      <c r="CQ59" s="169">
        <v>42.079677083333337</v>
      </c>
      <c r="CR59" s="169">
        <v>40.769943750000003</v>
      </c>
      <c r="CS59" s="169">
        <v>71.804533333333339</v>
      </c>
      <c r="CT59" s="169">
        <v>72.048854166666658</v>
      </c>
      <c r="CU59" s="169">
        <v>-19.717939583333333</v>
      </c>
      <c r="CV59" s="169">
        <v>-68.818020833333335</v>
      </c>
      <c r="CW59" s="169">
        <v>-11.70645625</v>
      </c>
      <c r="CX59" s="169">
        <v>2.9852062500000001</v>
      </c>
      <c r="CY59" s="169">
        <v>33.027500000000003</v>
      </c>
      <c r="CZ59" s="169">
        <v>13.476041666666665</v>
      </c>
      <c r="DA59" s="169">
        <v>10.242504166666665</v>
      </c>
      <c r="DB59" s="169">
        <v>9.2030770833333335</v>
      </c>
      <c r="DC59" s="169">
        <v>12.943533333333333</v>
      </c>
      <c r="DD59" s="169">
        <v>0</v>
      </c>
      <c r="DE59" s="169">
        <v>-36.780052083333331</v>
      </c>
      <c r="DF59" s="169">
        <v>-36.660716666666666</v>
      </c>
      <c r="DG59" s="169">
        <v>27.88039375</v>
      </c>
      <c r="DH59" s="169">
        <v>0</v>
      </c>
      <c r="DI59" s="169">
        <v>-5.79390625</v>
      </c>
      <c r="DJ59" s="169">
        <v>-59.071052631578944</v>
      </c>
      <c r="DK59" s="169">
        <v>-57.805263157894736</v>
      </c>
      <c r="DL59" s="169">
        <v>-1.3328604166666667</v>
      </c>
      <c r="DM59" s="169">
        <v>9.4055437499999996</v>
      </c>
      <c r="DN59" s="169">
        <v>15.651554166666665</v>
      </c>
      <c r="DO59" s="169">
        <v>20.473954166666665</v>
      </c>
      <c r="DP59" s="169">
        <v>10.316666666666666</v>
      </c>
      <c r="DQ59" s="169">
        <v>-3.9256250000000001</v>
      </c>
      <c r="DR59" s="169">
        <v>14.80153125</v>
      </c>
      <c r="DS59" s="169">
        <v>-27.924502083333334</v>
      </c>
      <c r="DT59" s="169">
        <v>-8.0485416666666669</v>
      </c>
      <c r="DU59" s="169">
        <v>-8.1143750000000008</v>
      </c>
      <c r="DV59" s="169">
        <v>27.196874999999999</v>
      </c>
      <c r="DW59" s="169">
        <v>1.2995833333333333</v>
      </c>
      <c r="DX59" s="169">
        <v>-26.708714583333332</v>
      </c>
      <c r="DY59" s="169">
        <v>-13.46458125</v>
      </c>
      <c r="DZ59" s="169">
        <v>-36.863120833333333</v>
      </c>
      <c r="EA59" s="169">
        <v>-35.645643749999998</v>
      </c>
      <c r="EB59" s="169">
        <v>39.155321052631578</v>
      </c>
      <c r="EC59" s="169">
        <v>2.7459500000000001</v>
      </c>
      <c r="ED59" s="169">
        <v>-7.5585395833333333</v>
      </c>
      <c r="EE59" s="169">
        <v>-7.2377208333333334</v>
      </c>
      <c r="EF59" s="169">
        <v>-16.064977083333332</v>
      </c>
      <c r="EG59" s="169">
        <v>-26.549116666666666</v>
      </c>
      <c r="EH59" s="169">
        <v>-17.053687499999999</v>
      </c>
      <c r="EI59" s="169">
        <v>-57.287345833333333</v>
      </c>
      <c r="EJ59" s="169">
        <v>-55.289547916666663</v>
      </c>
      <c r="EK59" s="169">
        <v>0</v>
      </c>
      <c r="EL59" s="169">
        <v>-13.229635416666667</v>
      </c>
      <c r="EM59" s="169">
        <v>-12.536945833333334</v>
      </c>
      <c r="EN59" s="169">
        <v>21.596462500000001</v>
      </c>
      <c r="EO59" s="169">
        <v>-4.4878999999999998</v>
      </c>
      <c r="EP59" s="169">
        <v>-4.7162145833333335</v>
      </c>
      <c r="EQ59" s="169">
        <v>-18.691166666666668</v>
      </c>
      <c r="ER59" s="169">
        <v>-32.11225833333333</v>
      </c>
      <c r="ES59" s="169">
        <v>-32.120987499999998</v>
      </c>
      <c r="ET59" s="169">
        <v>12.935554166666668</v>
      </c>
      <c r="EU59" s="169">
        <v>12.950303030303029</v>
      </c>
      <c r="EV59" s="169">
        <v>-9.1541666666666668</v>
      </c>
      <c r="EW59" s="169">
        <v>1.8181818181818181E-2</v>
      </c>
      <c r="EX59" s="169">
        <v>3.7290291666666668</v>
      </c>
      <c r="EY59" s="169">
        <v>-9.777439583333333</v>
      </c>
      <c r="EZ59" s="169">
        <v>-11.858902083333334</v>
      </c>
      <c r="FA59" s="169">
        <v>-11.923660416666667</v>
      </c>
      <c r="FB59" s="169">
        <v>8.2871791666666663</v>
      </c>
      <c r="FC59" s="169">
        <v>12.165152083333332</v>
      </c>
      <c r="FD59" s="169">
        <v>-23.989420833333334</v>
      </c>
      <c r="FE59" s="169">
        <v>4.6799770833333341</v>
      </c>
      <c r="FF59" s="169">
        <v>0</v>
      </c>
      <c r="FG59" s="169">
        <v>4.4180479166666666</v>
      </c>
      <c r="FH59" s="169">
        <v>4.0281937499999998</v>
      </c>
      <c r="FI59" s="169">
        <v>1.7223666666666666</v>
      </c>
      <c r="FJ59" s="169">
        <v>2.9121312499999998</v>
      </c>
      <c r="FK59" s="169">
        <v>6.8622208333333337</v>
      </c>
      <c r="FL59" s="169">
        <v>6.8726854166666671</v>
      </c>
      <c r="FM59" s="169">
        <v>21.776297916666667</v>
      </c>
      <c r="FN59" s="169">
        <v>19.192702083333334</v>
      </c>
      <c r="FO59" s="169">
        <v>19.228460416666667</v>
      </c>
      <c r="FP59" s="169">
        <v>24.821341666666665</v>
      </c>
      <c r="FQ59" s="169">
        <v>32.77975</v>
      </c>
      <c r="FR59" s="169">
        <v>10.948958333333334</v>
      </c>
      <c r="FS59" s="169">
        <v>-11.873333333333333</v>
      </c>
      <c r="FT59" s="169">
        <v>-2.7194645833333331</v>
      </c>
      <c r="FU59" s="169">
        <v>0.20796875000000001</v>
      </c>
      <c r="FV59" s="169">
        <v>1.7527083333333333</v>
      </c>
      <c r="FW59" s="169">
        <v>0.76208333333333345</v>
      </c>
      <c r="FX59" s="169">
        <v>-9.3230260869565225</v>
      </c>
      <c r="FY59" s="169">
        <v>1.4025799999999999</v>
      </c>
      <c r="FZ59" s="169">
        <v>7.2076250000000002</v>
      </c>
      <c r="GA59" s="169">
        <v>0.74722916666666672</v>
      </c>
      <c r="GB59" s="169">
        <v>2.3464333333333336</v>
      </c>
      <c r="GC59" s="169">
        <v>25.785416666666666</v>
      </c>
      <c r="GD59" s="169">
        <v>-37.761870833333333</v>
      </c>
      <c r="GE59" s="169">
        <v>-30.18145625</v>
      </c>
      <c r="GF59" s="169">
        <v>-1.2089361702127661</v>
      </c>
      <c r="GG59" s="169">
        <v>27.354187499999998</v>
      </c>
      <c r="GH59" s="169">
        <v>0</v>
      </c>
      <c r="GI59" s="169">
        <v>21.497466666666664</v>
      </c>
      <c r="GJ59" s="169">
        <v>-6.6053562499999998</v>
      </c>
      <c r="GK59" s="169">
        <v>-7.0241729166666671</v>
      </c>
      <c r="GL59" s="169">
        <v>2.3731520833333333</v>
      </c>
      <c r="GM59" s="169">
        <v>5.3444444444444447E-2</v>
      </c>
      <c r="GN59" s="169">
        <v>0</v>
      </c>
      <c r="GO59" s="169">
        <v>-11.531673333333334</v>
      </c>
      <c r="GP59" s="169">
        <v>-29.782064583333334</v>
      </c>
      <c r="GQ59" s="169">
        <v>9.6557729166666668</v>
      </c>
      <c r="GR59" s="169">
        <v>-20.628731250000001</v>
      </c>
      <c r="GS59" s="169">
        <v>5.3993520833333335</v>
      </c>
      <c r="GT59" s="169">
        <v>5.1881312499999996</v>
      </c>
      <c r="GU59" s="169">
        <v>158.08939166666664</v>
      </c>
      <c r="GV59" s="169">
        <v>-5.2304708333333334</v>
      </c>
      <c r="GW59" s="169">
        <v>-7.6240687500000002</v>
      </c>
      <c r="GX59" s="169">
        <v>-5.1422104166666669</v>
      </c>
      <c r="GY59" s="169">
        <v>1.9075340425531915</v>
      </c>
      <c r="GZ59" s="169">
        <v>6.7490812499999997</v>
      </c>
      <c r="HA59" s="169">
        <v>8.8061888888888884</v>
      </c>
      <c r="HB59" s="169">
        <v>1.3537590909090909</v>
      </c>
      <c r="HC59" s="169">
        <v>-19.555979166666667</v>
      </c>
      <c r="HD59" s="169">
        <v>-18.6760375</v>
      </c>
      <c r="HE59" s="169">
        <v>-27.282916666666665</v>
      </c>
      <c r="HF59" s="169">
        <v>29.858627083333332</v>
      </c>
      <c r="HG59" s="169">
        <v>33.499812499999997</v>
      </c>
      <c r="HH59" s="169">
        <v>-7.3666270833333343</v>
      </c>
      <c r="HI59" s="169">
        <v>69.914052083333331</v>
      </c>
      <c r="HJ59" s="169">
        <v>-30.827872916666664</v>
      </c>
      <c r="HK59" s="169">
        <v>21.231781250000001</v>
      </c>
      <c r="HL59" s="169">
        <v>-5.6460499999999998</v>
      </c>
      <c r="HM59" s="169">
        <v>11.079591304347828</v>
      </c>
      <c r="HN59" s="169">
        <v>-6.6249874999999996</v>
      </c>
      <c r="HO59" s="169">
        <v>-9.5393062499999992</v>
      </c>
      <c r="HP59" s="169">
        <v>12.502542857142856</v>
      </c>
      <c r="HQ59" s="169">
        <v>13.594983333333333</v>
      </c>
      <c r="HR59" s="169">
        <v>-17.859343750000001</v>
      </c>
      <c r="HS59" s="169">
        <v>-17.44323125</v>
      </c>
      <c r="HT59" s="169">
        <v>-13.59225625</v>
      </c>
      <c r="HU59" s="169">
        <v>-13.51898125</v>
      </c>
      <c r="HV59" s="169">
        <v>23.7575</v>
      </c>
      <c r="HW59" s="169">
        <v>23.700208333333332</v>
      </c>
      <c r="HX59" s="169">
        <v>-28.297916666666666</v>
      </c>
      <c r="HY59" s="169">
        <v>-28.522916666666667</v>
      </c>
      <c r="HZ59" s="169">
        <v>0.16109375000000001</v>
      </c>
      <c r="IA59" s="169">
        <v>1.2983333333333333</v>
      </c>
      <c r="IB59" s="169">
        <v>72.4393125</v>
      </c>
      <c r="IC59" s="169">
        <v>22.724875000000001</v>
      </c>
      <c r="ID59" s="169">
        <v>22.673858333333332</v>
      </c>
      <c r="IE59" s="169">
        <v>-14.055555555555555</v>
      </c>
      <c r="IF59" s="169">
        <v>-33.702083333333334</v>
      </c>
      <c r="IG59" s="169">
        <v>0.88124999999999998</v>
      </c>
      <c r="IH59" s="169">
        <v>0.38958333333333334</v>
      </c>
      <c r="II59" s="169">
        <v>-18.236157142857142</v>
      </c>
      <c r="IJ59" s="169">
        <v>-18.15500625</v>
      </c>
      <c r="IK59" s="169">
        <v>-137.39365416666666</v>
      </c>
      <c r="IL59" s="169">
        <v>31.064662500000001</v>
      </c>
      <c r="IM59" s="169">
        <v>-256.02479583333337</v>
      </c>
      <c r="IN59" s="169">
        <v>-26.890410416666665</v>
      </c>
      <c r="IO59" s="169">
        <v>-31.842741666666665</v>
      </c>
      <c r="IP59" s="169">
        <v>0</v>
      </c>
      <c r="IQ59" s="169">
        <v>71.731356250000005</v>
      </c>
      <c r="IR59" s="169">
        <v>116.08548125</v>
      </c>
      <c r="IS59" s="169">
        <v>117.69370625000001</v>
      </c>
      <c r="IT59" s="169">
        <v>25.221454166666668</v>
      </c>
      <c r="IU59" s="169">
        <v>21.890083333333333</v>
      </c>
      <c r="IV59" s="169">
        <v>20.838610416666665</v>
      </c>
      <c r="IW59" s="169">
        <v>-6.5685604166666671</v>
      </c>
      <c r="IX59" s="169">
        <v>164.33009999999999</v>
      </c>
      <c r="IY59" s="169">
        <v>-227.34811250000001</v>
      </c>
      <c r="IZ59" s="169">
        <v>0.91047083333333345</v>
      </c>
      <c r="JA59" s="169">
        <v>6.1568520833333329</v>
      </c>
      <c r="JB59" s="169">
        <v>-1.4919791666666666</v>
      </c>
      <c r="JC59" s="169">
        <v>2.0543958333333334</v>
      </c>
      <c r="JD59" s="169">
        <v>-7.3516666666666675</v>
      </c>
      <c r="JE59" s="169">
        <v>-2.221931818181818</v>
      </c>
      <c r="JF59" s="169">
        <v>-2.232822222222222</v>
      </c>
      <c r="JG59" s="169">
        <v>2.5033333333333334</v>
      </c>
      <c r="JH59" s="169">
        <v>-1.9350000000000001</v>
      </c>
      <c r="JI59" s="169">
        <v>-2.3291854166666668</v>
      </c>
      <c r="JJ59" s="169">
        <v>-3.8691749999999998</v>
      </c>
      <c r="JK59" s="169">
        <v>3.9430624999999999</v>
      </c>
      <c r="JL59" s="169">
        <v>3.6538395833333337</v>
      </c>
      <c r="JM59" s="169">
        <v>7.2958333333333334</v>
      </c>
      <c r="JN59" s="169">
        <v>0.95868750000000003</v>
      </c>
      <c r="JO59" s="169">
        <v>0.79937499999999995</v>
      </c>
      <c r="JP59" s="169">
        <v>1.6694764705882352</v>
      </c>
      <c r="JQ59" s="169">
        <v>1.8194999999999999</v>
      </c>
      <c r="JR59" s="169">
        <v>3.9239229166666667</v>
      </c>
      <c r="JS59" s="169">
        <v>3.641975</v>
      </c>
      <c r="JT59" s="169">
        <v>3.553889583333333</v>
      </c>
      <c r="JU59" s="169">
        <v>0</v>
      </c>
      <c r="JV59" s="169">
        <v>17.904166666666665</v>
      </c>
      <c r="JW59" s="169">
        <v>7.125597916666667</v>
      </c>
      <c r="JX59" s="169">
        <v>0.65625</v>
      </c>
      <c r="JY59" s="169">
        <v>0</v>
      </c>
      <c r="JZ59" s="169">
        <v>-5.1373125000000002</v>
      </c>
      <c r="KA59" s="169">
        <v>-4.7929458333333335</v>
      </c>
      <c r="KB59" s="169">
        <v>-27.926925000000001</v>
      </c>
      <c r="KC59" s="169">
        <v>-2.0803979166666666</v>
      </c>
      <c r="KD59" s="169">
        <v>0.70420000000000005</v>
      </c>
      <c r="KE59" s="169">
        <v>-31.321931249999999</v>
      </c>
      <c r="KF59" s="169">
        <v>-0.31342222222222227</v>
      </c>
      <c r="KG59" s="169">
        <v>-14.324999999999999</v>
      </c>
      <c r="KH59" s="169">
        <v>-2.4333333333333331</v>
      </c>
      <c r="KI59" s="169">
        <v>40.661422916666659</v>
      </c>
      <c r="KJ59" s="169">
        <v>-57.194375000000001</v>
      </c>
    </row>
    <row r="60" spans="1:296" x14ac:dyDescent="0.3">
      <c r="A60" s="232" t="s">
        <v>2472</v>
      </c>
      <c r="B60" s="232"/>
      <c r="C60" s="159" t="s">
        <v>205</v>
      </c>
      <c r="D60" s="159" t="s">
        <v>205</v>
      </c>
      <c r="E60" s="159" t="s">
        <v>205</v>
      </c>
      <c r="F60" s="159" t="s">
        <v>205</v>
      </c>
      <c r="G60" s="159" t="s">
        <v>205</v>
      </c>
      <c r="H60" s="159" t="s">
        <v>205</v>
      </c>
      <c r="I60" s="159" t="s">
        <v>2473</v>
      </c>
      <c r="J60" s="159" t="s">
        <v>205</v>
      </c>
      <c r="K60" s="159" t="s">
        <v>205</v>
      </c>
      <c r="L60" s="159" t="s">
        <v>2473</v>
      </c>
      <c r="M60" s="159" t="s">
        <v>205</v>
      </c>
      <c r="N60" s="159" t="s">
        <v>205</v>
      </c>
      <c r="O60" s="159" t="s">
        <v>205</v>
      </c>
      <c r="P60" s="159" t="s">
        <v>205</v>
      </c>
      <c r="Q60" s="159" t="s">
        <v>205</v>
      </c>
      <c r="R60" s="159" t="s">
        <v>205</v>
      </c>
      <c r="S60" s="159" t="s">
        <v>205</v>
      </c>
      <c r="T60" s="159" t="s">
        <v>205</v>
      </c>
      <c r="U60" s="159" t="s">
        <v>205</v>
      </c>
      <c r="V60" s="159" t="s">
        <v>205</v>
      </c>
      <c r="W60" s="159" t="s">
        <v>205</v>
      </c>
      <c r="X60" s="159" t="s">
        <v>205</v>
      </c>
      <c r="Y60" s="159" t="s">
        <v>2473</v>
      </c>
      <c r="Z60" s="159" t="s">
        <v>2473</v>
      </c>
      <c r="AA60" s="159" t="s">
        <v>2473</v>
      </c>
      <c r="AB60" s="159" t="s">
        <v>205</v>
      </c>
      <c r="AC60" s="159" t="s">
        <v>2473</v>
      </c>
      <c r="AD60" s="159" t="s">
        <v>205</v>
      </c>
      <c r="AE60" s="159" t="s">
        <v>205</v>
      </c>
      <c r="AF60" s="159" t="s">
        <v>2473</v>
      </c>
      <c r="AG60" s="159" t="s">
        <v>205</v>
      </c>
      <c r="AH60" s="159" t="s">
        <v>205</v>
      </c>
      <c r="AI60" s="159" t="s">
        <v>205</v>
      </c>
      <c r="AJ60" s="159" t="s">
        <v>205</v>
      </c>
      <c r="AK60" s="159" t="s">
        <v>205</v>
      </c>
      <c r="AL60" s="159" t="s">
        <v>205</v>
      </c>
      <c r="AM60" s="159" t="s">
        <v>2473</v>
      </c>
      <c r="AN60" s="159" t="s">
        <v>205</v>
      </c>
      <c r="AO60" s="159" t="s">
        <v>205</v>
      </c>
      <c r="AP60" s="159" t="s">
        <v>205</v>
      </c>
      <c r="AQ60" s="159" t="s">
        <v>2473</v>
      </c>
      <c r="AR60" s="159" t="s">
        <v>205</v>
      </c>
      <c r="AS60" s="159" t="s">
        <v>205</v>
      </c>
      <c r="AT60" s="159" t="s">
        <v>205</v>
      </c>
      <c r="AU60" s="159" t="s">
        <v>205</v>
      </c>
      <c r="AV60" s="159" t="s">
        <v>205</v>
      </c>
      <c r="AW60" s="159" t="s">
        <v>2473</v>
      </c>
      <c r="AX60" s="159" t="s">
        <v>2473</v>
      </c>
      <c r="AY60" s="159" t="s">
        <v>205</v>
      </c>
      <c r="AZ60" s="159" t="s">
        <v>205</v>
      </c>
      <c r="BA60" s="159" t="s">
        <v>205</v>
      </c>
      <c r="BB60" s="159" t="s">
        <v>205</v>
      </c>
      <c r="BC60" s="159" t="s">
        <v>205</v>
      </c>
      <c r="BD60" s="159" t="s">
        <v>2473</v>
      </c>
      <c r="BE60" s="159" t="s">
        <v>2473</v>
      </c>
      <c r="BF60" s="159" t="s">
        <v>2473</v>
      </c>
      <c r="BG60" s="159" t="s">
        <v>205</v>
      </c>
      <c r="BH60" s="159" t="s">
        <v>205</v>
      </c>
      <c r="BI60" s="159" t="s">
        <v>2473</v>
      </c>
      <c r="BJ60" s="159" t="s">
        <v>2473</v>
      </c>
      <c r="BK60" s="159" t="s">
        <v>2473</v>
      </c>
      <c r="BL60" s="159" t="s">
        <v>2473</v>
      </c>
      <c r="BM60" s="159" t="s">
        <v>2473</v>
      </c>
      <c r="BN60" s="159" t="s">
        <v>2473</v>
      </c>
      <c r="BO60" s="159" t="s">
        <v>205</v>
      </c>
      <c r="BP60" s="159" t="s">
        <v>205</v>
      </c>
      <c r="BQ60" s="159" t="s">
        <v>205</v>
      </c>
      <c r="BR60" s="159" t="s">
        <v>2473</v>
      </c>
      <c r="BS60" s="159" t="s">
        <v>2473</v>
      </c>
      <c r="BT60" s="159" t="s">
        <v>2473</v>
      </c>
      <c r="BU60" s="159" t="s">
        <v>2473</v>
      </c>
      <c r="BV60" s="159" t="s">
        <v>2473</v>
      </c>
      <c r="BW60" s="159" t="s">
        <v>2473</v>
      </c>
      <c r="BX60" s="159" t="s">
        <v>2473</v>
      </c>
      <c r="BY60" s="159" t="s">
        <v>2474</v>
      </c>
      <c r="BZ60" s="159" t="s">
        <v>2473</v>
      </c>
      <c r="CA60" s="159" t="s">
        <v>2473</v>
      </c>
      <c r="CB60" s="159" t="s">
        <v>2473</v>
      </c>
      <c r="CC60" s="159" t="s">
        <v>2473</v>
      </c>
      <c r="CD60" s="159" t="s">
        <v>2473</v>
      </c>
      <c r="CE60" s="159" t="s">
        <v>2473</v>
      </c>
      <c r="CF60" s="159" t="s">
        <v>2473</v>
      </c>
      <c r="CG60" s="159" t="s">
        <v>2473</v>
      </c>
      <c r="CH60" s="159" t="s">
        <v>2473</v>
      </c>
      <c r="CI60" s="159" t="s">
        <v>2473</v>
      </c>
      <c r="CJ60" s="159" t="s">
        <v>2473</v>
      </c>
      <c r="CK60" s="159" t="s">
        <v>2473</v>
      </c>
      <c r="CL60" s="159" t="s">
        <v>2473</v>
      </c>
      <c r="CM60" s="159" t="s">
        <v>2473</v>
      </c>
      <c r="CN60" s="159" t="s">
        <v>2473</v>
      </c>
      <c r="CO60" s="159" t="s">
        <v>2473</v>
      </c>
      <c r="CP60" s="159" t="s">
        <v>2473</v>
      </c>
      <c r="CQ60" s="159" t="s">
        <v>2473</v>
      </c>
      <c r="CR60" s="159" t="s">
        <v>2473</v>
      </c>
      <c r="CS60" s="159" t="s">
        <v>2473</v>
      </c>
      <c r="CT60" s="159" t="s">
        <v>2473</v>
      </c>
      <c r="CU60" s="159" t="s">
        <v>2473</v>
      </c>
      <c r="CV60" s="159" t="s">
        <v>2473</v>
      </c>
      <c r="CW60" s="159" t="s">
        <v>2473</v>
      </c>
      <c r="CX60" s="159" t="s">
        <v>2473</v>
      </c>
      <c r="CY60" s="159" t="s">
        <v>2473</v>
      </c>
      <c r="CZ60" s="159" t="s">
        <v>2473</v>
      </c>
      <c r="DA60" s="159" t="s">
        <v>2473</v>
      </c>
      <c r="DB60" s="159" t="s">
        <v>2473</v>
      </c>
      <c r="DC60" s="159" t="s">
        <v>2473</v>
      </c>
      <c r="DD60" s="159" t="s">
        <v>2473</v>
      </c>
      <c r="DE60" s="159" t="s">
        <v>2473</v>
      </c>
      <c r="DF60" s="159" t="s">
        <v>2473</v>
      </c>
      <c r="DG60" s="159" t="s">
        <v>2473</v>
      </c>
      <c r="DH60" s="159" t="s">
        <v>2473</v>
      </c>
      <c r="DI60" s="159" t="s">
        <v>2473</v>
      </c>
      <c r="DJ60" s="159" t="s">
        <v>2473</v>
      </c>
      <c r="DK60" s="159" t="s">
        <v>2473</v>
      </c>
      <c r="DL60" s="159" t="s">
        <v>2473</v>
      </c>
      <c r="DM60" s="159" t="s">
        <v>2473</v>
      </c>
      <c r="DN60" s="159" t="s">
        <v>2473</v>
      </c>
      <c r="DO60" s="159" t="s">
        <v>2473</v>
      </c>
      <c r="DP60" s="159" t="s">
        <v>2473</v>
      </c>
      <c r="DQ60" s="159" t="s">
        <v>2473</v>
      </c>
      <c r="DR60" s="159" t="s">
        <v>2473</v>
      </c>
      <c r="DS60" s="159" t="s">
        <v>2473</v>
      </c>
      <c r="DT60" s="159" t="s">
        <v>2473</v>
      </c>
      <c r="DU60" s="159" t="s">
        <v>2473</v>
      </c>
      <c r="DV60" s="159" t="s">
        <v>2473</v>
      </c>
      <c r="DW60" s="159" t="s">
        <v>2473</v>
      </c>
      <c r="DX60" s="159" t="s">
        <v>2473</v>
      </c>
      <c r="DY60" s="159" t="s">
        <v>2473</v>
      </c>
      <c r="DZ60" s="159" t="s">
        <v>2473</v>
      </c>
      <c r="EA60" s="159" t="s">
        <v>2473</v>
      </c>
      <c r="EB60" s="159" t="s">
        <v>2473</v>
      </c>
      <c r="EC60" s="159" t="s">
        <v>2473</v>
      </c>
      <c r="ED60" s="159" t="s">
        <v>2473</v>
      </c>
      <c r="EE60" s="159" t="s">
        <v>2473</v>
      </c>
      <c r="EF60" s="159" t="s">
        <v>2473</v>
      </c>
      <c r="EG60" s="159" t="s">
        <v>2473</v>
      </c>
      <c r="EH60" s="159" t="s">
        <v>2473</v>
      </c>
      <c r="EI60" s="159" t="s">
        <v>2473</v>
      </c>
      <c r="EJ60" s="159" t="s">
        <v>2473</v>
      </c>
      <c r="EK60" s="159" t="s">
        <v>2473</v>
      </c>
      <c r="EL60" s="159" t="s">
        <v>2473</v>
      </c>
      <c r="EM60" s="159" t="s">
        <v>2473</v>
      </c>
      <c r="EN60" s="159" t="s">
        <v>2473</v>
      </c>
      <c r="EO60" s="159" t="s">
        <v>2473</v>
      </c>
      <c r="EP60" s="159" t="s">
        <v>2473</v>
      </c>
      <c r="EQ60" s="159" t="s">
        <v>2473</v>
      </c>
      <c r="ER60" s="159" t="s">
        <v>2473</v>
      </c>
      <c r="ES60" s="159" t="s">
        <v>2473</v>
      </c>
      <c r="ET60" s="159" t="s">
        <v>2473</v>
      </c>
      <c r="EU60" s="159" t="s">
        <v>2473</v>
      </c>
      <c r="EV60" s="159" t="s">
        <v>2473</v>
      </c>
      <c r="EW60" s="159" t="s">
        <v>2473</v>
      </c>
      <c r="EX60" s="159" t="s">
        <v>2473</v>
      </c>
      <c r="EY60" s="159" t="s">
        <v>2473</v>
      </c>
      <c r="EZ60" s="159" t="s">
        <v>2473</v>
      </c>
      <c r="FA60" s="159" t="s">
        <v>2473</v>
      </c>
      <c r="FB60" s="159" t="s">
        <v>2473</v>
      </c>
      <c r="FC60" s="159" t="s">
        <v>2473</v>
      </c>
      <c r="FD60" s="159" t="s">
        <v>2473</v>
      </c>
      <c r="FE60" s="159" t="s">
        <v>2473</v>
      </c>
      <c r="FF60" s="159" t="s">
        <v>2473</v>
      </c>
      <c r="FG60" s="159" t="s">
        <v>2473</v>
      </c>
      <c r="FH60" s="159" t="s">
        <v>2473</v>
      </c>
      <c r="FI60" s="159" t="s">
        <v>2473</v>
      </c>
      <c r="FJ60" s="159" t="s">
        <v>2473</v>
      </c>
      <c r="FK60" s="159" t="s">
        <v>2473</v>
      </c>
      <c r="FL60" s="159" t="s">
        <v>2473</v>
      </c>
      <c r="FM60" s="159" t="s">
        <v>2473</v>
      </c>
      <c r="FN60" s="159" t="s">
        <v>2473</v>
      </c>
      <c r="FO60" s="159" t="s">
        <v>2473</v>
      </c>
      <c r="FP60" s="159" t="s">
        <v>2473</v>
      </c>
      <c r="FQ60" s="159" t="s">
        <v>2473</v>
      </c>
      <c r="FR60" s="159" t="s">
        <v>2473</v>
      </c>
      <c r="FS60" s="159" t="s">
        <v>2473</v>
      </c>
      <c r="FT60" s="159" t="s">
        <v>2473</v>
      </c>
      <c r="FU60" s="159" t="s">
        <v>2473</v>
      </c>
      <c r="FV60" s="159" t="s">
        <v>2473</v>
      </c>
      <c r="FW60" s="159" t="s">
        <v>2473</v>
      </c>
      <c r="FX60" s="159" t="s">
        <v>2473</v>
      </c>
      <c r="FY60" s="159" t="s">
        <v>2473</v>
      </c>
      <c r="FZ60" s="159" t="s">
        <v>2473</v>
      </c>
      <c r="GA60" s="159" t="s">
        <v>2473</v>
      </c>
      <c r="GB60" s="159" t="s">
        <v>2473</v>
      </c>
      <c r="GC60" s="159" t="s">
        <v>2473</v>
      </c>
      <c r="GD60" s="159" t="s">
        <v>2473</v>
      </c>
      <c r="GE60" s="159" t="s">
        <v>2473</v>
      </c>
      <c r="GF60" s="159" t="s">
        <v>2473</v>
      </c>
      <c r="GG60" s="159" t="s">
        <v>2473</v>
      </c>
      <c r="GH60" s="159" t="s">
        <v>2473</v>
      </c>
      <c r="GI60" s="159" t="s">
        <v>2473</v>
      </c>
      <c r="GJ60" s="159" t="s">
        <v>2473</v>
      </c>
      <c r="GK60" s="159" t="s">
        <v>2473</v>
      </c>
      <c r="GL60" s="159" t="s">
        <v>2473</v>
      </c>
      <c r="GM60" s="159" t="s">
        <v>2473</v>
      </c>
      <c r="GN60" s="159" t="s">
        <v>2473</v>
      </c>
      <c r="GO60" s="159" t="s">
        <v>2473</v>
      </c>
      <c r="GP60" s="159" t="s">
        <v>2473</v>
      </c>
      <c r="GQ60" s="159" t="s">
        <v>2473</v>
      </c>
      <c r="GR60" s="159" t="s">
        <v>2473</v>
      </c>
      <c r="GS60" s="159" t="s">
        <v>2473</v>
      </c>
      <c r="GT60" s="159" t="s">
        <v>2473</v>
      </c>
      <c r="GU60" s="159" t="s">
        <v>2473</v>
      </c>
      <c r="GV60" s="159" t="s">
        <v>2473</v>
      </c>
      <c r="GW60" s="159" t="s">
        <v>2473</v>
      </c>
      <c r="GX60" s="159" t="s">
        <v>2473</v>
      </c>
      <c r="GY60" s="159" t="s">
        <v>2473</v>
      </c>
      <c r="GZ60" s="159" t="s">
        <v>2473</v>
      </c>
      <c r="HA60" s="159" t="s">
        <v>2473</v>
      </c>
      <c r="HB60" s="159" t="s">
        <v>2473</v>
      </c>
      <c r="HC60" s="159" t="s">
        <v>2473</v>
      </c>
      <c r="HD60" s="159" t="s">
        <v>2473</v>
      </c>
      <c r="HE60" s="159" t="s">
        <v>2473</v>
      </c>
      <c r="HF60" s="159" t="s">
        <v>2474</v>
      </c>
      <c r="HG60" s="159" t="s">
        <v>2474</v>
      </c>
      <c r="HH60" s="159" t="s">
        <v>2474</v>
      </c>
      <c r="HI60" s="159" t="s">
        <v>2474</v>
      </c>
      <c r="HJ60" s="159" t="s">
        <v>2474</v>
      </c>
      <c r="HK60" s="159" t="s">
        <v>2474</v>
      </c>
      <c r="HL60" s="159" t="s">
        <v>2474</v>
      </c>
      <c r="HM60" s="159" t="s">
        <v>2474</v>
      </c>
      <c r="HN60" s="159" t="s">
        <v>2474</v>
      </c>
      <c r="HO60" s="159" t="s">
        <v>2474</v>
      </c>
      <c r="HP60" s="159" t="s">
        <v>2474</v>
      </c>
      <c r="HQ60" s="159" t="s">
        <v>2474</v>
      </c>
      <c r="HR60" s="159" t="s">
        <v>2474</v>
      </c>
      <c r="HS60" s="159" t="s">
        <v>2474</v>
      </c>
      <c r="HT60" s="159" t="s">
        <v>2474</v>
      </c>
      <c r="HU60" s="159" t="s">
        <v>2474</v>
      </c>
      <c r="HV60" s="159" t="s">
        <v>2474</v>
      </c>
      <c r="HW60" s="159" t="s">
        <v>2474</v>
      </c>
      <c r="HX60" s="159" t="s">
        <v>2474</v>
      </c>
      <c r="HY60" s="159" t="s">
        <v>2474</v>
      </c>
      <c r="HZ60" s="159" t="s">
        <v>2474</v>
      </c>
      <c r="IA60" s="159" t="s">
        <v>2474</v>
      </c>
      <c r="IB60" s="159" t="s">
        <v>2474</v>
      </c>
      <c r="IC60" s="159" t="s">
        <v>2474</v>
      </c>
      <c r="ID60" s="159" t="s">
        <v>2474</v>
      </c>
      <c r="IE60" s="159" t="s">
        <v>2474</v>
      </c>
      <c r="IF60" s="159" t="s">
        <v>2474</v>
      </c>
      <c r="IG60" s="159" t="s">
        <v>2474</v>
      </c>
      <c r="IH60" s="159" t="s">
        <v>2474</v>
      </c>
      <c r="II60" s="159" t="s">
        <v>2474</v>
      </c>
      <c r="IJ60" s="159" t="s">
        <v>2474</v>
      </c>
      <c r="IK60" s="159" t="s">
        <v>2474</v>
      </c>
      <c r="IL60" s="159" t="s">
        <v>2474</v>
      </c>
      <c r="IM60" s="159" t="s">
        <v>2474</v>
      </c>
      <c r="IN60" s="159" t="s">
        <v>2474</v>
      </c>
      <c r="IO60" s="159" t="s">
        <v>2474</v>
      </c>
      <c r="IP60" s="159" t="s">
        <v>2474</v>
      </c>
      <c r="IQ60" s="159" t="s">
        <v>2474</v>
      </c>
      <c r="IR60" s="159" t="s">
        <v>2474</v>
      </c>
      <c r="IS60" s="159" t="s">
        <v>205</v>
      </c>
      <c r="IT60" s="159" t="s">
        <v>2473</v>
      </c>
      <c r="IU60" s="159" t="s">
        <v>2474</v>
      </c>
      <c r="IV60" s="159" t="s">
        <v>2474</v>
      </c>
      <c r="IW60" s="159" t="s">
        <v>2474</v>
      </c>
      <c r="IX60" s="159" t="s">
        <v>205</v>
      </c>
      <c r="IY60" s="159" t="s">
        <v>205</v>
      </c>
      <c r="IZ60" s="159" t="s">
        <v>205</v>
      </c>
      <c r="JA60" s="159" t="s">
        <v>205</v>
      </c>
      <c r="JB60" s="159" t="s">
        <v>2473</v>
      </c>
      <c r="JC60" s="159" t="s">
        <v>2474</v>
      </c>
      <c r="JD60" s="159" t="s">
        <v>2473</v>
      </c>
      <c r="JE60" s="159" t="s">
        <v>2474</v>
      </c>
      <c r="JF60" s="159" t="s">
        <v>2474</v>
      </c>
      <c r="JG60" s="159" t="s">
        <v>2474</v>
      </c>
      <c r="JH60" s="159" t="s">
        <v>2474</v>
      </c>
      <c r="JI60" s="159" t="s">
        <v>2473</v>
      </c>
      <c r="JJ60" s="159" t="s">
        <v>2473</v>
      </c>
      <c r="JK60" s="159" t="s">
        <v>2473</v>
      </c>
      <c r="JL60" s="159" t="s">
        <v>2473</v>
      </c>
      <c r="JM60" s="159" t="s">
        <v>2474</v>
      </c>
      <c r="JN60" s="159" t="s">
        <v>2473</v>
      </c>
      <c r="JO60" s="159" t="s">
        <v>2473</v>
      </c>
      <c r="JP60" s="159" t="s">
        <v>2474</v>
      </c>
      <c r="JQ60" s="159" t="s">
        <v>2474</v>
      </c>
      <c r="JR60" s="159" t="s">
        <v>2474</v>
      </c>
      <c r="JS60" s="159" t="s">
        <v>2474</v>
      </c>
      <c r="JT60" s="159" t="s">
        <v>2473</v>
      </c>
      <c r="JU60" s="159" t="s">
        <v>2473</v>
      </c>
      <c r="JV60" s="159" t="s">
        <v>2474</v>
      </c>
      <c r="JW60" s="159" t="s">
        <v>2474</v>
      </c>
      <c r="JX60" s="159" t="s">
        <v>2474</v>
      </c>
      <c r="JY60" s="159" t="s">
        <v>2474</v>
      </c>
      <c r="JZ60" s="159" t="s">
        <v>2474</v>
      </c>
      <c r="KA60" s="159" t="s">
        <v>2474</v>
      </c>
      <c r="KB60" s="159" t="s">
        <v>2474</v>
      </c>
      <c r="KC60" s="159" t="s">
        <v>2474</v>
      </c>
      <c r="KD60" s="159" t="s">
        <v>2474</v>
      </c>
      <c r="KE60" s="159" t="s">
        <v>2474</v>
      </c>
      <c r="KF60" s="159" t="s">
        <v>2474</v>
      </c>
      <c r="KG60" s="159" t="s">
        <v>2474</v>
      </c>
      <c r="KH60" s="159" t="s">
        <v>2474</v>
      </c>
      <c r="KI60" s="159" t="s">
        <v>2473</v>
      </c>
      <c r="KJ60" s="159" t="s">
        <v>2473</v>
      </c>
    </row>
    <row r="61" spans="1:296" ht="27" customHeight="1" x14ac:dyDescent="0.3">
      <c r="A61" s="232" t="s">
        <v>3</v>
      </c>
      <c r="B61" s="232"/>
      <c r="C61" s="231" t="s">
        <v>2475</v>
      </c>
      <c r="D61" s="231" t="s">
        <v>75</v>
      </c>
      <c r="E61" s="231"/>
      <c r="F61" s="231"/>
      <c r="G61" s="231"/>
      <c r="H61" s="231"/>
      <c r="I61" s="231"/>
      <c r="J61" s="231"/>
      <c r="K61" s="231"/>
      <c r="L61" s="231"/>
      <c r="M61" s="231"/>
      <c r="N61" s="231"/>
      <c r="O61" s="231" t="s">
        <v>2476</v>
      </c>
      <c r="P61" s="231"/>
      <c r="Q61" s="231"/>
      <c r="R61" s="231"/>
      <c r="S61" s="231"/>
      <c r="T61" s="231" t="s">
        <v>576</v>
      </c>
      <c r="U61" s="231" t="s">
        <v>75</v>
      </c>
      <c r="V61" s="231"/>
      <c r="W61" s="231"/>
      <c r="X61" s="231"/>
      <c r="Y61" s="231" t="s">
        <v>920</v>
      </c>
      <c r="Z61" s="231"/>
      <c r="AA61" s="231"/>
      <c r="AB61" s="231" t="s">
        <v>14</v>
      </c>
      <c r="AC61" s="231" t="s">
        <v>75</v>
      </c>
      <c r="AD61" s="231" t="s">
        <v>244</v>
      </c>
      <c r="AE61" s="231"/>
      <c r="AF61" s="231" t="s">
        <v>75</v>
      </c>
      <c r="AG61" s="231" t="s">
        <v>2476</v>
      </c>
      <c r="AH61" s="231"/>
      <c r="AI61" s="231" t="s">
        <v>375</v>
      </c>
      <c r="AJ61" s="231"/>
      <c r="AK61" s="231" t="s">
        <v>244</v>
      </c>
      <c r="AL61" s="231"/>
      <c r="AM61" s="231"/>
      <c r="AN61" s="231"/>
      <c r="AO61" s="231"/>
      <c r="AP61" s="231" t="s">
        <v>2477</v>
      </c>
      <c r="AQ61" s="231" t="s">
        <v>2478</v>
      </c>
      <c r="AR61" s="231" t="s">
        <v>75</v>
      </c>
      <c r="AS61" s="231"/>
      <c r="AT61" s="231"/>
      <c r="AU61" s="231"/>
      <c r="AV61" s="231"/>
      <c r="AW61" s="231"/>
      <c r="AX61" s="231"/>
      <c r="AY61" s="231"/>
      <c r="AZ61" s="231"/>
      <c r="BA61" s="231"/>
      <c r="BB61" s="231" t="s">
        <v>383</v>
      </c>
      <c r="BC61" s="231" t="s">
        <v>576</v>
      </c>
      <c r="BD61" s="231" t="s">
        <v>961</v>
      </c>
      <c r="BE61" s="231" t="s">
        <v>391</v>
      </c>
      <c r="BF61" s="231"/>
      <c r="BG61" s="231" t="s">
        <v>75</v>
      </c>
      <c r="BH61" s="231"/>
      <c r="BI61" s="231"/>
      <c r="BJ61" s="231"/>
      <c r="BK61" s="231"/>
      <c r="BL61" s="231"/>
      <c r="BM61" s="231"/>
      <c r="BN61" s="231"/>
      <c r="BO61" s="231" t="s">
        <v>576</v>
      </c>
      <c r="BP61" s="231"/>
      <c r="BQ61" s="231"/>
      <c r="BR61" s="231"/>
      <c r="BS61" s="231"/>
      <c r="BT61" s="231"/>
      <c r="BU61" s="231" t="s">
        <v>14</v>
      </c>
      <c r="BV61" s="231"/>
      <c r="BW61" s="231" t="s">
        <v>576</v>
      </c>
      <c r="BX61" s="231" t="s">
        <v>70</v>
      </c>
      <c r="BY61" s="231"/>
      <c r="BZ61" s="231"/>
      <c r="CA61" s="231"/>
      <c r="CB61" s="231" t="s">
        <v>75</v>
      </c>
      <c r="CC61" s="231"/>
      <c r="CD61" s="231" t="s">
        <v>2479</v>
      </c>
      <c r="CE61" s="231"/>
      <c r="CF61" s="231" t="s">
        <v>147</v>
      </c>
      <c r="CG61" s="231" t="s">
        <v>75</v>
      </c>
      <c r="CH61" s="231"/>
      <c r="CI61" s="231"/>
      <c r="CJ61" s="231"/>
      <c r="CK61" s="231" t="s">
        <v>961</v>
      </c>
      <c r="CL61" s="231"/>
      <c r="CM61" s="231" t="s">
        <v>70</v>
      </c>
      <c r="CN61" s="231"/>
      <c r="CO61" s="231"/>
      <c r="CP61" s="231" t="s">
        <v>75</v>
      </c>
      <c r="CQ61" s="231"/>
      <c r="CR61" s="231"/>
      <c r="CS61" s="231"/>
      <c r="CT61" s="231"/>
      <c r="CU61" s="231"/>
      <c r="CV61" s="231"/>
      <c r="CW61" s="231"/>
      <c r="CX61" s="231" t="s">
        <v>2479</v>
      </c>
      <c r="CY61" s="231" t="s">
        <v>70</v>
      </c>
      <c r="CZ61" s="231"/>
      <c r="DA61" s="231" t="s">
        <v>395</v>
      </c>
      <c r="DB61" s="231"/>
      <c r="DC61" s="231"/>
      <c r="DD61" s="231"/>
      <c r="DE61" s="231" t="s">
        <v>75</v>
      </c>
      <c r="DF61" s="231"/>
      <c r="DG61" s="231"/>
      <c r="DH61" s="231" t="s">
        <v>395</v>
      </c>
      <c r="DI61" s="231"/>
      <c r="DJ61" s="231" t="s">
        <v>944</v>
      </c>
      <c r="DK61" s="231"/>
      <c r="DL61" s="231" t="s">
        <v>650</v>
      </c>
      <c r="DM61" s="231" t="s">
        <v>395</v>
      </c>
      <c r="DN61" s="231"/>
      <c r="DO61" s="231"/>
      <c r="DP61" s="231"/>
      <c r="DQ61" s="231" t="s">
        <v>650</v>
      </c>
      <c r="DR61" s="231" t="s">
        <v>395</v>
      </c>
      <c r="DS61" s="231" t="s">
        <v>650</v>
      </c>
      <c r="DT61" s="231" t="s">
        <v>395</v>
      </c>
      <c r="DU61" s="231"/>
      <c r="DV61" s="231"/>
      <c r="DW61" s="231"/>
      <c r="DX61" s="231" t="s">
        <v>75</v>
      </c>
      <c r="DY61" s="231" t="s">
        <v>650</v>
      </c>
      <c r="DZ61" s="231" t="s">
        <v>75</v>
      </c>
      <c r="EA61" s="231"/>
      <c r="EB61" s="231"/>
      <c r="EC61" s="231"/>
      <c r="ED61" s="231"/>
      <c r="EE61" s="231"/>
      <c r="EF61" s="231" t="s">
        <v>576</v>
      </c>
      <c r="EG61" s="231"/>
      <c r="EH61" s="231" t="s">
        <v>395</v>
      </c>
      <c r="EI61" s="231" t="s">
        <v>576</v>
      </c>
      <c r="EJ61" s="231" t="s">
        <v>2480</v>
      </c>
      <c r="EK61" s="231" t="s">
        <v>650</v>
      </c>
      <c r="EL61" s="231" t="s">
        <v>75</v>
      </c>
      <c r="EM61" s="231"/>
      <c r="EN61" s="231"/>
      <c r="EO61" s="231"/>
      <c r="EP61" s="231"/>
      <c r="EQ61" s="231"/>
      <c r="ER61" s="231"/>
      <c r="ES61" s="231"/>
      <c r="ET61" s="231"/>
      <c r="EU61" s="231" t="s">
        <v>939</v>
      </c>
      <c r="EV61" s="231"/>
      <c r="EW61" s="231"/>
      <c r="EX61" s="231" t="s">
        <v>75</v>
      </c>
      <c r="EY61" s="231"/>
      <c r="EZ61" s="231"/>
      <c r="FA61" s="231"/>
      <c r="FB61" s="231"/>
      <c r="FC61" s="231"/>
      <c r="FD61" s="231"/>
      <c r="FE61" s="231"/>
      <c r="FF61" s="231"/>
      <c r="FG61" s="231"/>
      <c r="FH61" s="231" t="s">
        <v>951</v>
      </c>
      <c r="FI61" s="231"/>
      <c r="FJ61" s="231"/>
      <c r="FK61" s="231" t="s">
        <v>75</v>
      </c>
      <c r="FL61" s="231"/>
      <c r="FM61" s="231"/>
      <c r="FN61" s="231"/>
      <c r="FO61" s="231"/>
      <c r="FP61" s="231"/>
      <c r="FQ61" s="231" t="s">
        <v>383</v>
      </c>
      <c r="FR61" s="231" t="s">
        <v>391</v>
      </c>
      <c r="FS61" s="231"/>
      <c r="FT61" s="231"/>
      <c r="FU61" s="231"/>
      <c r="FV61" s="231"/>
      <c r="FW61" s="231"/>
      <c r="FX61" s="231" t="s">
        <v>2479</v>
      </c>
      <c r="FY61" s="231" t="s">
        <v>686</v>
      </c>
      <c r="FZ61" s="231"/>
      <c r="GA61" s="231"/>
      <c r="GB61" s="231" t="s">
        <v>650</v>
      </c>
      <c r="GC61" s="231" t="s">
        <v>244</v>
      </c>
      <c r="GD61" s="231" t="s">
        <v>383</v>
      </c>
      <c r="GE61" s="231" t="s">
        <v>75</v>
      </c>
      <c r="GF61" s="231" t="s">
        <v>171</v>
      </c>
      <c r="GG61" s="231" t="s">
        <v>383</v>
      </c>
      <c r="GH61" s="231" t="s">
        <v>244</v>
      </c>
      <c r="GI61" s="231" t="s">
        <v>75</v>
      </c>
      <c r="GJ61" s="231" t="s">
        <v>383</v>
      </c>
      <c r="GK61" s="231" t="s">
        <v>75</v>
      </c>
      <c r="GL61" s="231"/>
      <c r="GM61" s="231" t="s">
        <v>2481</v>
      </c>
      <c r="GN61" s="231" t="s">
        <v>75</v>
      </c>
      <c r="GO61" s="231" t="s">
        <v>391</v>
      </c>
      <c r="GP61" s="231" t="s">
        <v>75</v>
      </c>
      <c r="GQ61" s="231"/>
      <c r="GR61" s="231"/>
      <c r="GS61" s="231" t="s">
        <v>950</v>
      </c>
      <c r="GT61" s="231"/>
      <c r="GU61" s="231" t="s">
        <v>383</v>
      </c>
      <c r="GV61" s="231"/>
      <c r="GW61" s="231" t="s">
        <v>75</v>
      </c>
      <c r="GX61" s="231" t="s">
        <v>383</v>
      </c>
      <c r="GY61" s="231" t="s">
        <v>654</v>
      </c>
      <c r="GZ61" s="231" t="s">
        <v>75</v>
      </c>
      <c r="HA61" s="231"/>
      <c r="HB61" s="231" t="s">
        <v>654</v>
      </c>
      <c r="HC61" s="231" t="s">
        <v>576</v>
      </c>
      <c r="HD61" s="231"/>
      <c r="HE61" s="231"/>
      <c r="HF61" s="231"/>
      <c r="HG61" s="231"/>
      <c r="HH61" s="231"/>
      <c r="HI61" s="231"/>
      <c r="HJ61" s="231"/>
      <c r="HK61" s="231"/>
      <c r="HL61" s="231"/>
      <c r="HM61" s="231"/>
      <c r="HN61" s="231" t="s">
        <v>2482</v>
      </c>
      <c r="HO61" s="231"/>
      <c r="HP61" s="231" t="s">
        <v>576</v>
      </c>
      <c r="HQ61" s="231"/>
      <c r="HR61" s="231" t="s">
        <v>547</v>
      </c>
      <c r="HS61" s="231"/>
      <c r="HT61" s="231" t="s">
        <v>576</v>
      </c>
      <c r="HU61" s="231"/>
      <c r="HV61" s="231" t="s">
        <v>405</v>
      </c>
      <c r="HW61" s="231"/>
      <c r="HX61" s="231" t="s">
        <v>2483</v>
      </c>
      <c r="HY61" s="231"/>
      <c r="HZ61" s="231" t="s">
        <v>405</v>
      </c>
      <c r="IA61" s="231" t="s">
        <v>75</v>
      </c>
      <c r="IB61" s="231" t="s">
        <v>231</v>
      </c>
      <c r="IC61" s="231" t="s">
        <v>115</v>
      </c>
      <c r="ID61" s="231"/>
      <c r="IE61" s="231" t="s">
        <v>547</v>
      </c>
      <c r="IF61" s="231"/>
      <c r="IG61" s="231"/>
      <c r="IH61" s="231"/>
      <c r="II61" s="231" t="s">
        <v>115</v>
      </c>
      <c r="IJ61" s="231"/>
      <c r="IK61" s="231" t="s">
        <v>576</v>
      </c>
      <c r="IL61" s="231" t="s">
        <v>231</v>
      </c>
      <c r="IM61" s="231" t="s">
        <v>576</v>
      </c>
      <c r="IN61" s="231" t="s">
        <v>231</v>
      </c>
      <c r="IO61" s="231"/>
      <c r="IP61" s="231"/>
      <c r="IQ61" s="231"/>
      <c r="IR61" s="231"/>
      <c r="IS61" s="231" t="s">
        <v>576</v>
      </c>
      <c r="IT61" s="231" t="s">
        <v>2480</v>
      </c>
      <c r="IU61" s="231" t="s">
        <v>405</v>
      </c>
      <c r="IV61" s="231"/>
      <c r="IW61" s="231" t="s">
        <v>231</v>
      </c>
      <c r="IX61" s="231" t="s">
        <v>576</v>
      </c>
      <c r="IY61" s="231"/>
      <c r="IZ61" s="231"/>
      <c r="JA61" s="231"/>
      <c r="JB61" s="231" t="s">
        <v>75</v>
      </c>
      <c r="JC61" s="231" t="s">
        <v>982</v>
      </c>
      <c r="JD61" s="231" t="s">
        <v>75</v>
      </c>
      <c r="JE61" s="231" t="s">
        <v>97</v>
      </c>
      <c r="JF61" s="231"/>
      <c r="JG61" s="231" t="s">
        <v>75</v>
      </c>
      <c r="JH61" s="231"/>
      <c r="JI61" s="231"/>
      <c r="JJ61" s="231"/>
      <c r="JK61" s="231"/>
      <c r="JL61" s="231"/>
      <c r="JM61" s="231" t="s">
        <v>2483</v>
      </c>
      <c r="JN61" s="231" t="s">
        <v>171</v>
      </c>
      <c r="JO61" s="231"/>
      <c r="JP61" s="231" t="s">
        <v>977</v>
      </c>
      <c r="JQ61" s="231"/>
      <c r="JR61" s="231" t="s">
        <v>979</v>
      </c>
      <c r="JS61" s="231"/>
      <c r="JT61" s="231"/>
      <c r="JU61" s="231" t="s">
        <v>75</v>
      </c>
      <c r="JV61" s="231" t="s">
        <v>547</v>
      </c>
      <c r="JW61" s="231" t="s">
        <v>644</v>
      </c>
      <c r="JX61" s="231" t="s">
        <v>2484</v>
      </c>
      <c r="JY61" s="231"/>
      <c r="JZ61" s="231" t="s">
        <v>576</v>
      </c>
      <c r="KA61" s="231"/>
      <c r="KB61" s="231"/>
      <c r="KC61" s="231"/>
      <c r="KD61" s="231"/>
      <c r="KE61" s="231"/>
      <c r="KF61" s="231"/>
      <c r="KG61" s="231" t="s">
        <v>547</v>
      </c>
      <c r="KH61" s="231"/>
      <c r="KI61" s="231" t="s">
        <v>576</v>
      </c>
      <c r="KJ61" s="231"/>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4" t="s">
        <v>2485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0"/>
      <c r="B64" s="1" t="s">
        <v>2486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1"/>
      <c r="B65" s="1" t="s">
        <v>2487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2"/>
      <c r="B66" s="1" t="s">
        <v>2488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3" t="s">
        <v>2779</v>
      </c>
      <c r="B4" s="234"/>
      <c r="C4" s="234"/>
      <c r="D4" s="234"/>
      <c r="E4" s="234"/>
      <c r="F4" s="234"/>
      <c r="G4" s="234"/>
      <c r="H4" s="234"/>
      <c r="I4" s="234"/>
      <c r="J4" s="234"/>
      <c r="K4" s="234"/>
      <c r="L4" s="234"/>
      <c r="M4" s="234"/>
    </row>
    <row r="5" spans="1:13" ht="19.95" hidden="1" customHeight="1" x14ac:dyDescent="0.3">
      <c r="A5" s="232" t="s">
        <v>1834</v>
      </c>
      <c r="B5" s="232"/>
      <c r="C5" s="159">
        <v>43763</v>
      </c>
      <c r="D5" s="159">
        <v>43764</v>
      </c>
      <c r="E5" s="159">
        <v>42746</v>
      </c>
      <c r="F5" s="159">
        <v>42741</v>
      </c>
      <c r="G5" s="159">
        <v>43825</v>
      </c>
      <c r="H5" s="159"/>
      <c r="I5" s="159">
        <v>43822</v>
      </c>
      <c r="J5" s="159">
        <v>43823</v>
      </c>
      <c r="K5" s="159">
        <v>43839</v>
      </c>
      <c r="L5" s="159">
        <v>43749</v>
      </c>
      <c r="M5" s="159"/>
    </row>
    <row r="6" spans="1:13" ht="27" customHeight="1" x14ac:dyDescent="0.3">
      <c r="A6" s="232" t="s">
        <v>25</v>
      </c>
      <c r="B6" s="232"/>
      <c r="C6" s="231" t="s">
        <v>2780</v>
      </c>
      <c r="D6" s="231"/>
      <c r="E6" s="231"/>
      <c r="F6" s="231"/>
      <c r="G6" s="231"/>
      <c r="H6" s="231"/>
      <c r="I6" s="231" t="s">
        <v>2781</v>
      </c>
      <c r="J6" s="231"/>
      <c r="K6" s="231"/>
      <c r="L6" s="231"/>
      <c r="M6" s="231"/>
    </row>
    <row r="7" spans="1:13" ht="27" customHeight="1" x14ac:dyDescent="0.3">
      <c r="A7" s="158" t="s">
        <v>85</v>
      </c>
      <c r="B7" s="158" t="s">
        <v>633</v>
      </c>
      <c r="C7" s="159" t="s">
        <v>2782</v>
      </c>
      <c r="D7" s="159" t="s">
        <v>2783</v>
      </c>
      <c r="E7" s="159" t="s">
        <v>2784</v>
      </c>
      <c r="F7" s="159" t="s">
        <v>2785</v>
      </c>
      <c r="G7" s="159" t="s">
        <v>2786</v>
      </c>
      <c r="H7" s="159" t="s">
        <v>998</v>
      </c>
      <c r="I7" s="159" t="s">
        <v>2787</v>
      </c>
      <c r="J7" s="159" t="s">
        <v>2788</v>
      </c>
      <c r="K7" s="159" t="s">
        <v>2789</v>
      </c>
      <c r="L7" s="159" t="s">
        <v>2790</v>
      </c>
      <c r="M7" s="159" t="s">
        <v>998</v>
      </c>
    </row>
    <row r="8" spans="1:13" ht="18" customHeight="1" x14ac:dyDescent="0.3">
      <c r="A8" s="162" t="s">
        <v>89</v>
      </c>
      <c r="B8" s="162" t="s">
        <v>848</v>
      </c>
      <c r="C8" s="164">
        <v>0</v>
      </c>
      <c r="D8" s="164">
        <v>-51.32</v>
      </c>
      <c r="E8" s="164">
        <v>-53.587000000000003</v>
      </c>
      <c r="F8" s="164">
        <v>-53.31</v>
      </c>
      <c r="G8" s="164">
        <v>-320.6157</v>
      </c>
      <c r="H8" s="164">
        <v>-478.83269999999999</v>
      </c>
      <c r="I8" s="164">
        <v>134.99809999999999</v>
      </c>
      <c r="J8" s="164">
        <v>135.09620000000001</v>
      </c>
      <c r="K8" s="164">
        <v>509.90370000000001</v>
      </c>
      <c r="L8" s="164">
        <v>411.02229999999997</v>
      </c>
      <c r="M8" s="164">
        <v>1191.0202999999999</v>
      </c>
    </row>
    <row r="9" spans="1:13" ht="18" customHeight="1" x14ac:dyDescent="0.3">
      <c r="A9" s="162" t="s">
        <v>89</v>
      </c>
      <c r="B9" s="162" t="s">
        <v>849</v>
      </c>
      <c r="C9" s="166">
        <v>0</v>
      </c>
      <c r="D9" s="166">
        <v>-46.14</v>
      </c>
      <c r="E9" s="166">
        <v>-49.111699999999999</v>
      </c>
      <c r="F9" s="166">
        <v>-48.742600000000003</v>
      </c>
      <c r="G9" s="166">
        <v>-286.76850000000002</v>
      </c>
      <c r="H9" s="166">
        <v>-430.76280000000003</v>
      </c>
      <c r="I9" s="166">
        <v>112.7363</v>
      </c>
      <c r="J9" s="166">
        <v>113.3965</v>
      </c>
      <c r="K9" s="166">
        <v>466.43369999999999</v>
      </c>
      <c r="L9" s="166">
        <v>375.50400000000002</v>
      </c>
      <c r="M9" s="166">
        <v>1068.0705</v>
      </c>
    </row>
    <row r="10" spans="1:13" ht="18" customHeight="1" x14ac:dyDescent="0.3">
      <c r="A10" s="162" t="s">
        <v>89</v>
      </c>
      <c r="B10" s="162" t="s">
        <v>850</v>
      </c>
      <c r="C10" s="166">
        <v>0</v>
      </c>
      <c r="D10" s="166">
        <v>-46.35</v>
      </c>
      <c r="E10" s="166">
        <v>-50.670099999999998</v>
      </c>
      <c r="F10" s="166">
        <v>-50.0169</v>
      </c>
      <c r="G10" s="166">
        <v>-284.23129999999998</v>
      </c>
      <c r="H10" s="166">
        <v>-431.26830000000001</v>
      </c>
      <c r="I10" s="166">
        <v>97.459599999999995</v>
      </c>
      <c r="J10" s="166">
        <v>99.481200000000001</v>
      </c>
      <c r="K10" s="166">
        <v>434.61619999999999</v>
      </c>
      <c r="L10" s="166">
        <v>358.30779999999999</v>
      </c>
      <c r="M10" s="166">
        <v>989.86479999999995</v>
      </c>
    </row>
    <row r="11" spans="1:13" ht="18" customHeight="1" x14ac:dyDescent="0.3">
      <c r="A11" s="162" t="s">
        <v>89</v>
      </c>
      <c r="B11" s="162" t="s">
        <v>851</v>
      </c>
      <c r="C11" s="166">
        <v>0</v>
      </c>
      <c r="D11" s="166">
        <v>-43.95</v>
      </c>
      <c r="E11" s="166">
        <v>-47.608400000000003</v>
      </c>
      <c r="F11" s="166">
        <v>-47.303899999999999</v>
      </c>
      <c r="G11" s="166">
        <v>-263.3057</v>
      </c>
      <c r="H11" s="166">
        <v>-402.16800000000001</v>
      </c>
      <c r="I11" s="166">
        <v>99.830799999999996</v>
      </c>
      <c r="J11" s="166">
        <v>101.1818</v>
      </c>
      <c r="K11" s="166">
        <v>438.8116</v>
      </c>
      <c r="L11" s="166">
        <v>355.63060000000002</v>
      </c>
      <c r="M11" s="166">
        <v>995.45479999999998</v>
      </c>
    </row>
    <row r="12" spans="1:13" ht="18" customHeight="1" x14ac:dyDescent="0.3">
      <c r="A12" s="162" t="s">
        <v>89</v>
      </c>
      <c r="B12" s="162" t="s">
        <v>852</v>
      </c>
      <c r="C12" s="166">
        <v>0</v>
      </c>
      <c r="D12" s="166">
        <v>-46.44</v>
      </c>
      <c r="E12" s="166">
        <v>-50.0473</v>
      </c>
      <c r="F12" s="166">
        <v>-49.705599999999997</v>
      </c>
      <c r="G12" s="166">
        <v>-272.97359999999998</v>
      </c>
      <c r="H12" s="166">
        <v>-419.16649999999998</v>
      </c>
      <c r="I12" s="166">
        <v>100.7786</v>
      </c>
      <c r="J12" s="166">
        <v>101.10590000000001</v>
      </c>
      <c r="K12" s="166">
        <v>427.79259999999999</v>
      </c>
      <c r="L12" s="166">
        <v>354.30130000000003</v>
      </c>
      <c r="M12" s="166">
        <v>983.97839999999997</v>
      </c>
    </row>
    <row r="13" spans="1:13" ht="18" customHeight="1" x14ac:dyDescent="0.3">
      <c r="A13" s="162" t="s">
        <v>89</v>
      </c>
      <c r="B13" s="162" t="s">
        <v>853</v>
      </c>
      <c r="C13" s="166">
        <v>0</v>
      </c>
      <c r="D13" s="166">
        <v>-42.51</v>
      </c>
      <c r="E13" s="166">
        <v>-47.1083</v>
      </c>
      <c r="F13" s="166">
        <v>-47.317900000000002</v>
      </c>
      <c r="G13" s="166">
        <v>-255.39570000000001</v>
      </c>
      <c r="H13" s="166">
        <v>-392.33190000000002</v>
      </c>
      <c r="I13" s="166">
        <v>100.9465</v>
      </c>
      <c r="J13" s="166">
        <v>101.3075</v>
      </c>
      <c r="K13" s="166">
        <v>429.93389999999999</v>
      </c>
      <c r="L13" s="166">
        <v>349.16579999999999</v>
      </c>
      <c r="M13" s="166">
        <v>981.3537</v>
      </c>
    </row>
    <row r="14" spans="1:13" ht="18" customHeight="1" x14ac:dyDescent="0.3">
      <c r="A14" s="162" t="s">
        <v>89</v>
      </c>
      <c r="B14" s="162" t="s">
        <v>854</v>
      </c>
      <c r="C14" s="166">
        <v>0</v>
      </c>
      <c r="D14" s="166">
        <v>-41.58</v>
      </c>
      <c r="E14" s="166">
        <v>-46.346800000000002</v>
      </c>
      <c r="F14" s="166">
        <v>-46.08</v>
      </c>
      <c r="G14" s="166">
        <v>-256.7543</v>
      </c>
      <c r="H14" s="166">
        <v>-390.7611</v>
      </c>
      <c r="I14" s="166">
        <v>100.8266</v>
      </c>
      <c r="J14" s="166">
        <v>101.7663</v>
      </c>
      <c r="K14" s="166">
        <v>439.589</v>
      </c>
      <c r="L14" s="166">
        <v>355.69839999999999</v>
      </c>
      <c r="M14" s="166">
        <v>997.88030000000003</v>
      </c>
    </row>
    <row r="15" spans="1:13" ht="18" customHeight="1" x14ac:dyDescent="0.3">
      <c r="A15" s="162" t="s">
        <v>89</v>
      </c>
      <c r="B15" s="162" t="s">
        <v>855</v>
      </c>
      <c r="C15" s="168">
        <v>0</v>
      </c>
      <c r="D15" s="168">
        <v>-47.19</v>
      </c>
      <c r="E15" s="168">
        <v>-49.4758</v>
      </c>
      <c r="F15" s="168">
        <v>-49.296100000000003</v>
      </c>
      <c r="G15" s="168">
        <v>-288.1035</v>
      </c>
      <c r="H15" s="168">
        <v>-434.06540000000001</v>
      </c>
      <c r="I15" s="168">
        <v>98.894099999999995</v>
      </c>
      <c r="J15" s="168">
        <v>101.502</v>
      </c>
      <c r="K15" s="168">
        <v>440.87389999999999</v>
      </c>
      <c r="L15" s="168">
        <v>360.5985</v>
      </c>
      <c r="M15" s="168">
        <v>1001.8685</v>
      </c>
    </row>
    <row r="16" spans="1:13" ht="18" customHeight="1" x14ac:dyDescent="0.3">
      <c r="A16" s="162" t="s">
        <v>89</v>
      </c>
      <c r="B16" s="162" t="s">
        <v>856</v>
      </c>
      <c r="C16" s="164">
        <v>0</v>
      </c>
      <c r="D16" s="164">
        <v>-45.1</v>
      </c>
      <c r="E16" s="164">
        <v>-49.251899999999999</v>
      </c>
      <c r="F16" s="164">
        <v>-48.887500000000003</v>
      </c>
      <c r="G16" s="164">
        <v>-276.95589999999999</v>
      </c>
      <c r="H16" s="164">
        <v>-420.19529999999997</v>
      </c>
      <c r="I16" s="164">
        <v>98.992800000000003</v>
      </c>
      <c r="J16" s="164">
        <v>97.944500000000005</v>
      </c>
      <c r="K16" s="164">
        <v>450.6044</v>
      </c>
      <c r="L16" s="164">
        <v>361.50119999999998</v>
      </c>
      <c r="M16" s="164">
        <v>1009.0429</v>
      </c>
    </row>
    <row r="17" spans="1:13" ht="18" customHeight="1" x14ac:dyDescent="0.3">
      <c r="A17" s="162" t="s">
        <v>89</v>
      </c>
      <c r="B17" s="162" t="s">
        <v>857</v>
      </c>
      <c r="C17" s="166">
        <v>0</v>
      </c>
      <c r="D17" s="166">
        <v>-49.53</v>
      </c>
      <c r="E17" s="166">
        <v>-53.567599999999999</v>
      </c>
      <c r="F17" s="166">
        <v>-53.323399999999999</v>
      </c>
      <c r="G17" s="166">
        <v>-304.46039999999999</v>
      </c>
      <c r="H17" s="166">
        <v>-460.88139999999999</v>
      </c>
      <c r="I17" s="166">
        <v>96.036000000000001</v>
      </c>
      <c r="J17" s="166">
        <v>98.283600000000007</v>
      </c>
      <c r="K17" s="166">
        <v>443.01429999999999</v>
      </c>
      <c r="L17" s="166">
        <v>365.55259999999998</v>
      </c>
      <c r="M17" s="166">
        <v>1002.8865</v>
      </c>
    </row>
    <row r="18" spans="1:13" ht="18" customHeight="1" x14ac:dyDescent="0.3">
      <c r="A18" s="162" t="s">
        <v>89</v>
      </c>
      <c r="B18" s="162" t="s">
        <v>858</v>
      </c>
      <c r="C18" s="166">
        <v>0</v>
      </c>
      <c r="D18" s="166">
        <v>-51.86</v>
      </c>
      <c r="E18" s="166">
        <v>-55.274000000000001</v>
      </c>
      <c r="F18" s="166">
        <v>-54.513199999999998</v>
      </c>
      <c r="G18" s="166">
        <v>-330.03519999999997</v>
      </c>
      <c r="H18" s="166">
        <v>-491.68239999999997</v>
      </c>
      <c r="I18" s="166">
        <v>98.568600000000004</v>
      </c>
      <c r="J18" s="166">
        <v>100.0654</v>
      </c>
      <c r="K18" s="166">
        <v>453.72930000000002</v>
      </c>
      <c r="L18" s="166">
        <v>366.2149</v>
      </c>
      <c r="M18" s="166">
        <v>1018.5782</v>
      </c>
    </row>
    <row r="19" spans="1:13" ht="18" customHeight="1" x14ac:dyDescent="0.3">
      <c r="A19" s="162" t="s">
        <v>89</v>
      </c>
      <c r="B19" s="162" t="s">
        <v>859</v>
      </c>
      <c r="C19" s="166">
        <v>0</v>
      </c>
      <c r="D19" s="166">
        <v>-52.97</v>
      </c>
      <c r="E19" s="166">
        <v>-55.156599999999997</v>
      </c>
      <c r="F19" s="166">
        <v>-55.148299999999999</v>
      </c>
      <c r="G19" s="166">
        <v>-353.24130000000002</v>
      </c>
      <c r="H19" s="166">
        <v>-516.51620000000003</v>
      </c>
      <c r="I19" s="166">
        <v>95.629400000000004</v>
      </c>
      <c r="J19" s="166">
        <v>97.208799999999997</v>
      </c>
      <c r="K19" s="166">
        <v>445.68680000000001</v>
      </c>
      <c r="L19" s="166">
        <v>354.98820000000001</v>
      </c>
      <c r="M19" s="166">
        <v>993.51319999999998</v>
      </c>
    </row>
    <row r="20" spans="1:13" ht="18" customHeight="1" x14ac:dyDescent="0.3">
      <c r="A20" s="162" t="s">
        <v>89</v>
      </c>
      <c r="B20" s="162" t="s">
        <v>860</v>
      </c>
      <c r="C20" s="166">
        <v>0</v>
      </c>
      <c r="D20" s="166">
        <v>-52.85</v>
      </c>
      <c r="E20" s="166">
        <v>-56.444800000000001</v>
      </c>
      <c r="F20" s="166">
        <v>-55.523000000000003</v>
      </c>
      <c r="G20" s="166">
        <v>-369.63459999999998</v>
      </c>
      <c r="H20" s="166">
        <v>-534.45240000000001</v>
      </c>
      <c r="I20" s="166">
        <v>91.109300000000005</v>
      </c>
      <c r="J20" s="166">
        <v>91.874200000000002</v>
      </c>
      <c r="K20" s="166">
        <v>424.31189999999998</v>
      </c>
      <c r="L20" s="166">
        <v>337.40600000000001</v>
      </c>
      <c r="M20" s="166">
        <v>944.70140000000004</v>
      </c>
    </row>
    <row r="21" spans="1:13" ht="18" customHeight="1" x14ac:dyDescent="0.3">
      <c r="A21" s="162" t="s">
        <v>89</v>
      </c>
      <c r="B21" s="162" t="s">
        <v>861</v>
      </c>
      <c r="C21" s="166">
        <v>0</v>
      </c>
      <c r="D21" s="166">
        <v>-53.36</v>
      </c>
      <c r="E21" s="166">
        <v>-59.459499999999998</v>
      </c>
      <c r="F21" s="166">
        <v>-59.041699999999999</v>
      </c>
      <c r="G21" s="166">
        <v>-370.73329999999999</v>
      </c>
      <c r="H21" s="166">
        <v>-542.59450000000004</v>
      </c>
      <c r="I21" s="166">
        <v>72.052400000000006</v>
      </c>
      <c r="J21" s="166">
        <v>71.096400000000003</v>
      </c>
      <c r="K21" s="166">
        <v>300.93939999999998</v>
      </c>
      <c r="L21" s="166">
        <v>237.1414</v>
      </c>
      <c r="M21" s="166">
        <v>681.2296</v>
      </c>
    </row>
    <row r="22" spans="1:13" ht="18" customHeight="1" x14ac:dyDescent="0.3">
      <c r="A22" s="162" t="s">
        <v>89</v>
      </c>
      <c r="B22" s="162" t="s">
        <v>862</v>
      </c>
      <c r="C22" s="166">
        <v>0</v>
      </c>
      <c r="D22" s="166">
        <v>-51.78</v>
      </c>
      <c r="E22" s="166">
        <v>-56.566299999999998</v>
      </c>
      <c r="F22" s="166">
        <v>-56.753799999999998</v>
      </c>
      <c r="G22" s="166">
        <v>-401.0702</v>
      </c>
      <c r="H22" s="166">
        <v>-566.1703</v>
      </c>
      <c r="I22" s="166">
        <v>44.883000000000003</v>
      </c>
      <c r="J22" s="166">
        <v>46.37</v>
      </c>
      <c r="K22" s="166">
        <v>155.80330000000001</v>
      </c>
      <c r="L22" s="166">
        <v>104.43210000000001</v>
      </c>
      <c r="M22" s="166">
        <v>351.48840000000001</v>
      </c>
    </row>
    <row r="23" spans="1:13" ht="18" customHeight="1" x14ac:dyDescent="0.3">
      <c r="A23" s="162" t="s">
        <v>89</v>
      </c>
      <c r="B23" s="162" t="s">
        <v>863</v>
      </c>
      <c r="C23" s="168">
        <v>0</v>
      </c>
      <c r="D23" s="168">
        <v>-53.52</v>
      </c>
      <c r="E23" s="168">
        <v>-54.426600000000001</v>
      </c>
      <c r="F23" s="168">
        <v>-53.502800000000001</v>
      </c>
      <c r="G23" s="168">
        <v>-415.03570000000002</v>
      </c>
      <c r="H23" s="168">
        <v>-576.48509999999999</v>
      </c>
      <c r="I23" s="168">
        <v>20.575900000000001</v>
      </c>
      <c r="J23" s="168">
        <v>20.7987</v>
      </c>
      <c r="K23" s="168">
        <v>29.540299999999998</v>
      </c>
      <c r="L23" s="168">
        <v>1.21</v>
      </c>
      <c r="M23" s="168">
        <v>72.124899999999997</v>
      </c>
    </row>
    <row r="24" spans="1:13" ht="18" customHeight="1" x14ac:dyDescent="0.3">
      <c r="A24" s="162" t="s">
        <v>89</v>
      </c>
      <c r="B24" s="162" t="s">
        <v>864</v>
      </c>
      <c r="C24" s="164">
        <v>0</v>
      </c>
      <c r="D24" s="164">
        <v>-67.53</v>
      </c>
      <c r="E24" s="164">
        <v>-65.956599999999995</v>
      </c>
      <c r="F24" s="164">
        <v>-64.725399999999993</v>
      </c>
      <c r="G24" s="164">
        <v>-468.09989999999999</v>
      </c>
      <c r="H24" s="164">
        <v>-666.31190000000004</v>
      </c>
      <c r="I24" s="164">
        <v>15.503</v>
      </c>
      <c r="J24" s="164">
        <v>15.904299999999999</v>
      </c>
      <c r="K24" s="164">
        <v>0</v>
      </c>
      <c r="L24" s="164">
        <v>-30.480699999999999</v>
      </c>
      <c r="M24" s="164">
        <v>0.92659999999999998</v>
      </c>
    </row>
    <row r="25" spans="1:13" ht="18" customHeight="1" x14ac:dyDescent="0.3">
      <c r="A25" s="162" t="s">
        <v>89</v>
      </c>
      <c r="B25" s="162" t="s">
        <v>865</v>
      </c>
      <c r="C25" s="166">
        <v>0</v>
      </c>
      <c r="D25" s="166">
        <v>-69.62</v>
      </c>
      <c r="E25" s="166">
        <v>-67.211500000000001</v>
      </c>
      <c r="F25" s="166">
        <v>-66.272900000000007</v>
      </c>
      <c r="G25" s="166">
        <v>-478.64940000000001</v>
      </c>
      <c r="H25" s="166">
        <v>-681.75379999999996</v>
      </c>
      <c r="I25" s="166">
        <v>16.4055</v>
      </c>
      <c r="J25" s="166">
        <v>18.198599999999999</v>
      </c>
      <c r="K25" s="166">
        <v>0</v>
      </c>
      <c r="L25" s="166">
        <v>-18.821300000000001</v>
      </c>
      <c r="M25" s="166">
        <v>15.7828</v>
      </c>
    </row>
    <row r="26" spans="1:13" ht="18" customHeight="1" x14ac:dyDescent="0.3">
      <c r="A26" s="162" t="s">
        <v>89</v>
      </c>
      <c r="B26" s="162" t="s">
        <v>866</v>
      </c>
      <c r="C26" s="166">
        <v>0</v>
      </c>
      <c r="D26" s="166">
        <v>-66.11</v>
      </c>
      <c r="E26" s="166">
        <v>-65.618499999999997</v>
      </c>
      <c r="F26" s="166">
        <v>-64.860900000000001</v>
      </c>
      <c r="G26" s="166">
        <v>-482.24079999999998</v>
      </c>
      <c r="H26" s="166">
        <v>-678.83019999999999</v>
      </c>
      <c r="I26" s="166">
        <v>17.247699999999998</v>
      </c>
      <c r="J26" s="166">
        <v>18.557200000000002</v>
      </c>
      <c r="K26" s="166">
        <v>0</v>
      </c>
      <c r="L26" s="166">
        <v>-22.587199999999999</v>
      </c>
      <c r="M26" s="166">
        <v>13.217700000000001</v>
      </c>
    </row>
    <row r="27" spans="1:13" ht="18" customHeight="1" x14ac:dyDescent="0.3">
      <c r="A27" s="162" t="s">
        <v>89</v>
      </c>
      <c r="B27" s="162" t="s">
        <v>867</v>
      </c>
      <c r="C27" s="166">
        <v>0</v>
      </c>
      <c r="D27" s="166">
        <v>-70.81</v>
      </c>
      <c r="E27" s="166">
        <v>-69.383700000000005</v>
      </c>
      <c r="F27" s="166">
        <v>-69.697100000000006</v>
      </c>
      <c r="G27" s="166">
        <v>-522.9</v>
      </c>
      <c r="H27" s="166">
        <v>-732.79079999999999</v>
      </c>
      <c r="I27" s="166">
        <v>22.651499999999999</v>
      </c>
      <c r="J27" s="166">
        <v>25.0215</v>
      </c>
      <c r="K27" s="166">
        <v>25.985199999999999</v>
      </c>
      <c r="L27" s="166">
        <v>-3.4881000000000002</v>
      </c>
      <c r="M27" s="166">
        <v>70.170100000000005</v>
      </c>
    </row>
    <row r="28" spans="1:13" ht="18" customHeight="1" x14ac:dyDescent="0.3">
      <c r="A28" s="162" t="s">
        <v>89</v>
      </c>
      <c r="B28" s="162" t="s">
        <v>868</v>
      </c>
      <c r="C28" s="166">
        <v>0</v>
      </c>
      <c r="D28" s="166">
        <v>-71.599999999999994</v>
      </c>
      <c r="E28" s="166">
        <v>-69.380399999999995</v>
      </c>
      <c r="F28" s="166">
        <v>-68.833699999999993</v>
      </c>
      <c r="G28" s="166">
        <v>-532.18740000000003</v>
      </c>
      <c r="H28" s="166">
        <v>-742.00149999999996</v>
      </c>
      <c r="I28" s="166">
        <v>22.178000000000001</v>
      </c>
      <c r="J28" s="166">
        <v>23.2012</v>
      </c>
      <c r="K28" s="166">
        <v>28.861799999999999</v>
      </c>
      <c r="L28" s="166">
        <v>-7.2366000000000001</v>
      </c>
      <c r="M28" s="166">
        <v>67.004400000000004</v>
      </c>
    </row>
    <row r="29" spans="1:13" ht="18" customHeight="1" x14ac:dyDescent="0.3">
      <c r="A29" s="162" t="s">
        <v>89</v>
      </c>
      <c r="B29" s="162" t="s">
        <v>869</v>
      </c>
      <c r="C29" s="166">
        <v>0</v>
      </c>
      <c r="D29" s="166">
        <v>-74.41</v>
      </c>
      <c r="E29" s="166">
        <v>-71.170699999999997</v>
      </c>
      <c r="F29" s="166">
        <v>-70.749399999999994</v>
      </c>
      <c r="G29" s="166">
        <v>-562.63040000000001</v>
      </c>
      <c r="H29" s="166">
        <v>-778.96050000000002</v>
      </c>
      <c r="I29" s="166">
        <v>24.7972</v>
      </c>
      <c r="J29" s="166">
        <v>26.729900000000001</v>
      </c>
      <c r="K29" s="166">
        <v>32.038200000000003</v>
      </c>
      <c r="L29" s="166">
        <v>-2.2366000000000001</v>
      </c>
      <c r="M29" s="166">
        <v>81.328699999999998</v>
      </c>
    </row>
    <row r="30" spans="1:13" ht="18" customHeight="1" x14ac:dyDescent="0.3">
      <c r="A30" s="162" t="s">
        <v>89</v>
      </c>
      <c r="B30" s="162" t="s">
        <v>870</v>
      </c>
      <c r="C30" s="166">
        <v>0</v>
      </c>
      <c r="D30" s="166">
        <v>-76</v>
      </c>
      <c r="E30" s="166">
        <v>-73.501999999999995</v>
      </c>
      <c r="F30" s="166">
        <v>-73.061199999999999</v>
      </c>
      <c r="G30" s="166">
        <v>-558.05790000000002</v>
      </c>
      <c r="H30" s="166">
        <v>-780.62109999999996</v>
      </c>
      <c r="I30" s="166">
        <v>32.4206</v>
      </c>
      <c r="J30" s="166">
        <v>32.626300000000001</v>
      </c>
      <c r="K30" s="166">
        <v>50.595199999999998</v>
      </c>
      <c r="L30" s="166">
        <v>9.8809000000000005</v>
      </c>
      <c r="M30" s="166">
        <v>125.523</v>
      </c>
    </row>
    <row r="31" spans="1:13" ht="18" customHeight="1" x14ac:dyDescent="0.3">
      <c r="A31" s="162" t="s">
        <v>89</v>
      </c>
      <c r="B31" s="162" t="s">
        <v>871</v>
      </c>
      <c r="C31" s="168">
        <v>0</v>
      </c>
      <c r="D31" s="168">
        <v>-75.319999999999993</v>
      </c>
      <c r="E31" s="168">
        <v>-71.298199999999994</v>
      </c>
      <c r="F31" s="168">
        <v>-71.4148</v>
      </c>
      <c r="G31" s="168">
        <v>-550.55619999999999</v>
      </c>
      <c r="H31" s="168">
        <v>-768.58920000000001</v>
      </c>
      <c r="I31" s="168">
        <v>34.433999999999997</v>
      </c>
      <c r="J31" s="168">
        <v>35.813600000000001</v>
      </c>
      <c r="K31" s="168">
        <v>84.316900000000004</v>
      </c>
      <c r="L31" s="168">
        <v>36.424700000000001</v>
      </c>
      <c r="M31" s="168">
        <v>190.98920000000001</v>
      </c>
    </row>
    <row r="32" spans="1:13" ht="18" customHeight="1" x14ac:dyDescent="0.3">
      <c r="A32" s="162" t="s">
        <v>89</v>
      </c>
      <c r="B32" s="162" t="s">
        <v>872</v>
      </c>
      <c r="C32" s="164">
        <v>0</v>
      </c>
      <c r="D32" s="164">
        <v>-73.62</v>
      </c>
      <c r="E32" s="164">
        <v>-69.891999999999996</v>
      </c>
      <c r="F32" s="164">
        <v>-69.856200000000001</v>
      </c>
      <c r="G32" s="164">
        <v>-531.14970000000005</v>
      </c>
      <c r="H32" s="164">
        <v>-744.51790000000005</v>
      </c>
      <c r="I32" s="164">
        <v>29.456099999999999</v>
      </c>
      <c r="J32" s="164">
        <v>30.745100000000001</v>
      </c>
      <c r="K32" s="164">
        <v>68.082499999999996</v>
      </c>
      <c r="L32" s="164">
        <v>21.0656</v>
      </c>
      <c r="M32" s="164">
        <v>149.3493</v>
      </c>
    </row>
    <row r="33" spans="1:13" ht="18" customHeight="1" x14ac:dyDescent="0.3">
      <c r="A33" s="162" t="s">
        <v>89</v>
      </c>
      <c r="B33" s="162" t="s">
        <v>873</v>
      </c>
      <c r="C33" s="166">
        <v>0</v>
      </c>
      <c r="D33" s="166">
        <v>-72.239999999999995</v>
      </c>
      <c r="E33" s="166">
        <v>-68.677700000000002</v>
      </c>
      <c r="F33" s="166">
        <v>-67.532700000000006</v>
      </c>
      <c r="G33" s="166">
        <v>-530.16759999999999</v>
      </c>
      <c r="H33" s="166">
        <v>-738.61800000000005</v>
      </c>
      <c r="I33" s="166">
        <v>21.484999999999999</v>
      </c>
      <c r="J33" s="166">
        <v>23.000399999999999</v>
      </c>
      <c r="K33" s="166">
        <v>47.505600000000001</v>
      </c>
      <c r="L33" s="166">
        <v>7.7249999999999996</v>
      </c>
      <c r="M33" s="166">
        <v>99.715999999999994</v>
      </c>
    </row>
    <row r="34" spans="1:13" ht="18" customHeight="1" x14ac:dyDescent="0.3">
      <c r="A34" s="162" t="s">
        <v>89</v>
      </c>
      <c r="B34" s="162" t="s">
        <v>874</v>
      </c>
      <c r="C34" s="166">
        <v>0</v>
      </c>
      <c r="D34" s="166">
        <v>-68.89</v>
      </c>
      <c r="E34" s="166">
        <v>-66.361199999999997</v>
      </c>
      <c r="F34" s="166">
        <v>-67.66</v>
      </c>
      <c r="G34" s="166">
        <v>-512.0498</v>
      </c>
      <c r="H34" s="166">
        <v>-714.96100000000001</v>
      </c>
      <c r="I34" s="166">
        <v>18.765999999999998</v>
      </c>
      <c r="J34" s="166">
        <v>19.3964</v>
      </c>
      <c r="K34" s="166">
        <v>38.226900000000001</v>
      </c>
      <c r="L34" s="166">
        <v>-0.8952</v>
      </c>
      <c r="M34" s="166">
        <v>75.494100000000003</v>
      </c>
    </row>
    <row r="35" spans="1:13" ht="18" customHeight="1" x14ac:dyDescent="0.3">
      <c r="A35" s="162" t="s">
        <v>89</v>
      </c>
      <c r="B35" s="162" t="s">
        <v>875</v>
      </c>
      <c r="C35" s="166">
        <v>0</v>
      </c>
      <c r="D35" s="166">
        <v>-68.989999999999995</v>
      </c>
      <c r="E35" s="166">
        <v>-67.894599999999997</v>
      </c>
      <c r="F35" s="166">
        <v>-67.150199999999998</v>
      </c>
      <c r="G35" s="166">
        <v>-523.08989999999994</v>
      </c>
      <c r="H35" s="166">
        <v>-727.12469999999996</v>
      </c>
      <c r="I35" s="166">
        <v>17.517399999999999</v>
      </c>
      <c r="J35" s="166">
        <v>16.839300000000001</v>
      </c>
      <c r="K35" s="166">
        <v>47.8795</v>
      </c>
      <c r="L35" s="166">
        <v>2.1789999999999998</v>
      </c>
      <c r="M35" s="166">
        <v>84.415199999999999</v>
      </c>
    </row>
    <row r="36" spans="1:13" ht="18" customHeight="1" x14ac:dyDescent="0.3">
      <c r="A36" s="162" t="s">
        <v>89</v>
      </c>
      <c r="B36" s="162" t="s">
        <v>876</v>
      </c>
      <c r="C36" s="166">
        <v>0</v>
      </c>
      <c r="D36" s="166">
        <v>-70.489999999999995</v>
      </c>
      <c r="E36" s="166">
        <v>-68.609899999999996</v>
      </c>
      <c r="F36" s="166">
        <v>-67.238900000000001</v>
      </c>
      <c r="G36" s="166">
        <v>-533.93370000000004</v>
      </c>
      <c r="H36" s="166">
        <v>-740.27250000000004</v>
      </c>
      <c r="I36" s="166">
        <v>16.4849</v>
      </c>
      <c r="J36" s="166">
        <v>17.371500000000001</v>
      </c>
      <c r="K36" s="166">
        <v>43.384300000000003</v>
      </c>
      <c r="L36" s="166">
        <v>6.5065</v>
      </c>
      <c r="M36" s="166">
        <v>83.747200000000007</v>
      </c>
    </row>
    <row r="37" spans="1:13" ht="18" customHeight="1" x14ac:dyDescent="0.3">
      <c r="A37" s="162" t="s">
        <v>89</v>
      </c>
      <c r="B37" s="162" t="s">
        <v>877</v>
      </c>
      <c r="C37" s="166">
        <v>0</v>
      </c>
      <c r="D37" s="166">
        <v>-68.650000000000006</v>
      </c>
      <c r="E37" s="166">
        <v>-66.550299999999993</v>
      </c>
      <c r="F37" s="166">
        <v>-66.532899999999998</v>
      </c>
      <c r="G37" s="166">
        <v>-525.86260000000004</v>
      </c>
      <c r="H37" s="166">
        <v>-727.59580000000005</v>
      </c>
      <c r="I37" s="166">
        <v>16.093599999999999</v>
      </c>
      <c r="J37" s="166">
        <v>18.154499999999999</v>
      </c>
      <c r="K37" s="166">
        <v>53.497900000000001</v>
      </c>
      <c r="L37" s="166">
        <v>10.2202</v>
      </c>
      <c r="M37" s="166">
        <v>97.966200000000001</v>
      </c>
    </row>
    <row r="38" spans="1:13" ht="18" customHeight="1" x14ac:dyDescent="0.3">
      <c r="A38" s="162" t="s">
        <v>89</v>
      </c>
      <c r="B38" s="162" t="s">
        <v>878</v>
      </c>
      <c r="C38" s="166">
        <v>0</v>
      </c>
      <c r="D38" s="166">
        <v>-63.75</v>
      </c>
      <c r="E38" s="166">
        <v>-62.896599999999999</v>
      </c>
      <c r="F38" s="166">
        <v>-62.476799999999997</v>
      </c>
      <c r="G38" s="166">
        <v>-506.86369999999999</v>
      </c>
      <c r="H38" s="166">
        <v>-695.98710000000005</v>
      </c>
      <c r="I38" s="166">
        <v>25.472799999999999</v>
      </c>
      <c r="J38" s="166">
        <v>27.958400000000001</v>
      </c>
      <c r="K38" s="166">
        <v>111.13630000000001</v>
      </c>
      <c r="L38" s="166">
        <v>59.241799999999998</v>
      </c>
      <c r="M38" s="166">
        <v>223.80930000000001</v>
      </c>
    </row>
    <row r="39" spans="1:13" ht="18" customHeight="1" x14ac:dyDescent="0.3">
      <c r="A39" s="162" t="s">
        <v>89</v>
      </c>
      <c r="B39" s="162" t="s">
        <v>879</v>
      </c>
      <c r="C39" s="168">
        <v>0</v>
      </c>
      <c r="D39" s="168">
        <v>-68.12</v>
      </c>
      <c r="E39" s="168">
        <v>-63.521900000000002</v>
      </c>
      <c r="F39" s="168">
        <v>-63.456800000000001</v>
      </c>
      <c r="G39" s="168">
        <v>-544.44780000000003</v>
      </c>
      <c r="H39" s="168">
        <v>-739.54650000000004</v>
      </c>
      <c r="I39" s="168">
        <v>33.429699999999997</v>
      </c>
      <c r="J39" s="168">
        <v>34.925199999999997</v>
      </c>
      <c r="K39" s="168">
        <v>145.16579999999999</v>
      </c>
      <c r="L39" s="168">
        <v>78.646000000000001</v>
      </c>
      <c r="M39" s="168">
        <v>292.16669999999999</v>
      </c>
    </row>
    <row r="40" spans="1:13" ht="18" customHeight="1" x14ac:dyDescent="0.3">
      <c r="A40" s="162" t="s">
        <v>89</v>
      </c>
      <c r="B40" s="162" t="s">
        <v>880</v>
      </c>
      <c r="C40" s="164">
        <v>0</v>
      </c>
      <c r="D40" s="164">
        <v>-66.400000000000006</v>
      </c>
      <c r="E40" s="164">
        <v>-62.303899999999999</v>
      </c>
      <c r="F40" s="164">
        <v>-61.321300000000001</v>
      </c>
      <c r="G40" s="164">
        <v>-531.52700000000004</v>
      </c>
      <c r="H40" s="164">
        <v>-721.55219999999997</v>
      </c>
      <c r="I40" s="164">
        <v>28.2255</v>
      </c>
      <c r="J40" s="164">
        <v>30.3505</v>
      </c>
      <c r="K40" s="164">
        <v>131.77590000000001</v>
      </c>
      <c r="L40" s="164">
        <v>83.826700000000002</v>
      </c>
      <c r="M40" s="164">
        <v>274.17860000000002</v>
      </c>
    </row>
    <row r="41" spans="1:13" ht="18" customHeight="1" x14ac:dyDescent="0.3">
      <c r="A41" s="162" t="s">
        <v>89</v>
      </c>
      <c r="B41" s="162" t="s">
        <v>881</v>
      </c>
      <c r="C41" s="166">
        <v>0</v>
      </c>
      <c r="D41" s="166">
        <v>-65.849999999999994</v>
      </c>
      <c r="E41" s="166">
        <v>-60.866</v>
      </c>
      <c r="F41" s="166">
        <v>-60.645299999999999</v>
      </c>
      <c r="G41" s="166">
        <v>-528.47739999999999</v>
      </c>
      <c r="H41" s="166">
        <v>-715.83870000000002</v>
      </c>
      <c r="I41" s="166">
        <v>65.528300000000002</v>
      </c>
      <c r="J41" s="166">
        <v>65.624499999999998</v>
      </c>
      <c r="K41" s="166">
        <v>307.31</v>
      </c>
      <c r="L41" s="166">
        <v>232.2681</v>
      </c>
      <c r="M41" s="166">
        <v>670.73090000000002</v>
      </c>
    </row>
    <row r="42" spans="1:13" ht="18" customHeight="1" x14ac:dyDescent="0.3">
      <c r="A42" s="162" t="s">
        <v>89</v>
      </c>
      <c r="B42" s="162" t="s">
        <v>882</v>
      </c>
      <c r="C42" s="166">
        <v>0</v>
      </c>
      <c r="D42" s="166">
        <v>-65.62</v>
      </c>
      <c r="E42" s="166">
        <v>-60.566899999999997</v>
      </c>
      <c r="F42" s="166">
        <v>-60.695399999999999</v>
      </c>
      <c r="G42" s="166">
        <v>-491.19130000000001</v>
      </c>
      <c r="H42" s="166">
        <v>-678.07360000000006</v>
      </c>
      <c r="I42" s="166">
        <v>93.740300000000005</v>
      </c>
      <c r="J42" s="166">
        <v>95.587999999999994</v>
      </c>
      <c r="K42" s="166">
        <v>441.60980000000001</v>
      </c>
      <c r="L42" s="166">
        <v>351.46769999999998</v>
      </c>
      <c r="M42" s="166">
        <v>982.4058</v>
      </c>
    </row>
    <row r="43" spans="1:13" ht="18" customHeight="1" x14ac:dyDescent="0.3">
      <c r="A43" s="162" t="s">
        <v>89</v>
      </c>
      <c r="B43" s="162" t="s">
        <v>883</v>
      </c>
      <c r="C43" s="166">
        <v>0</v>
      </c>
      <c r="D43" s="166">
        <v>-54.43</v>
      </c>
      <c r="E43" s="166">
        <v>-56.504100000000001</v>
      </c>
      <c r="F43" s="166">
        <v>-56.869199999999999</v>
      </c>
      <c r="G43" s="166">
        <v>-408.45269999999999</v>
      </c>
      <c r="H43" s="166">
        <v>-576.25599999999997</v>
      </c>
      <c r="I43" s="166">
        <v>106.20740000000001</v>
      </c>
      <c r="J43" s="166">
        <v>107.88079999999999</v>
      </c>
      <c r="K43" s="166">
        <v>494.74680000000001</v>
      </c>
      <c r="L43" s="166">
        <v>393.59320000000002</v>
      </c>
      <c r="M43" s="166">
        <v>1102.4282000000001</v>
      </c>
    </row>
    <row r="44" spans="1:13" ht="18" customHeight="1" x14ac:dyDescent="0.3">
      <c r="A44" s="162" t="s">
        <v>89</v>
      </c>
      <c r="B44" s="162" t="s">
        <v>884</v>
      </c>
      <c r="C44" s="166">
        <v>0</v>
      </c>
      <c r="D44" s="166">
        <v>-60.75</v>
      </c>
      <c r="E44" s="166">
        <v>-65.572900000000004</v>
      </c>
      <c r="F44" s="166">
        <v>-65.628900000000002</v>
      </c>
      <c r="G44" s="166">
        <v>-421.73439999999999</v>
      </c>
      <c r="H44" s="166">
        <v>-613.68619999999999</v>
      </c>
      <c r="I44" s="166">
        <v>110.0972</v>
      </c>
      <c r="J44" s="166">
        <v>110.557</v>
      </c>
      <c r="K44" s="166">
        <v>490.05799999999999</v>
      </c>
      <c r="L44" s="166">
        <v>393.16570000000002</v>
      </c>
      <c r="M44" s="166">
        <v>1103.8779</v>
      </c>
    </row>
    <row r="45" spans="1:13" ht="18" customHeight="1" x14ac:dyDescent="0.3">
      <c r="A45" s="162" t="s">
        <v>89</v>
      </c>
      <c r="B45" s="162" t="s">
        <v>885</v>
      </c>
      <c r="C45" s="166">
        <v>0</v>
      </c>
      <c r="D45" s="166">
        <v>-67.27</v>
      </c>
      <c r="E45" s="166">
        <v>-71.2089</v>
      </c>
      <c r="F45" s="166">
        <v>-70.070400000000006</v>
      </c>
      <c r="G45" s="166">
        <v>-480.41699999999997</v>
      </c>
      <c r="H45" s="166">
        <v>-688.96630000000005</v>
      </c>
      <c r="I45" s="166">
        <v>113.3229</v>
      </c>
      <c r="J45" s="166">
        <v>115.15049999999999</v>
      </c>
      <c r="K45" s="166">
        <v>492.38</v>
      </c>
      <c r="L45" s="166">
        <v>391.7303</v>
      </c>
      <c r="M45" s="166">
        <v>1112.5836999999999</v>
      </c>
    </row>
    <row r="46" spans="1:13" ht="18" customHeight="1" x14ac:dyDescent="0.3">
      <c r="A46" s="162" t="s">
        <v>89</v>
      </c>
      <c r="B46" s="162" t="s">
        <v>886</v>
      </c>
      <c r="C46" s="166">
        <v>0</v>
      </c>
      <c r="D46" s="166">
        <v>-68.41</v>
      </c>
      <c r="E46" s="166">
        <v>-74.191500000000005</v>
      </c>
      <c r="F46" s="166">
        <v>-73.866</v>
      </c>
      <c r="G46" s="166">
        <v>-486.04340000000002</v>
      </c>
      <c r="H46" s="166">
        <v>-702.51089999999999</v>
      </c>
      <c r="I46" s="166">
        <v>110.0809</v>
      </c>
      <c r="J46" s="166">
        <v>110.81189999999999</v>
      </c>
      <c r="K46" s="166">
        <v>471.99149999999997</v>
      </c>
      <c r="L46" s="166">
        <v>385.57569999999998</v>
      </c>
      <c r="M46" s="166">
        <v>1078.46</v>
      </c>
    </row>
    <row r="47" spans="1:13" ht="18" customHeight="1" x14ac:dyDescent="0.3">
      <c r="A47" s="162" t="s">
        <v>89</v>
      </c>
      <c r="B47" s="162" t="s">
        <v>887</v>
      </c>
      <c r="C47" s="168">
        <v>0</v>
      </c>
      <c r="D47" s="168">
        <v>-67.72</v>
      </c>
      <c r="E47" s="168">
        <v>-72.795699999999997</v>
      </c>
      <c r="F47" s="168">
        <v>-72.736199999999997</v>
      </c>
      <c r="G47" s="168">
        <v>-488.44830000000002</v>
      </c>
      <c r="H47" s="168">
        <v>-701.7002</v>
      </c>
      <c r="I47" s="168">
        <v>112.97790000000001</v>
      </c>
      <c r="J47" s="168">
        <v>112.71899999999999</v>
      </c>
      <c r="K47" s="168">
        <v>483.2002</v>
      </c>
      <c r="L47" s="168">
        <v>383.64870000000002</v>
      </c>
      <c r="M47" s="168">
        <v>1092.5458000000001</v>
      </c>
    </row>
    <row r="48" spans="1:13" ht="18" customHeight="1" x14ac:dyDescent="0.3">
      <c r="A48" s="162" t="s">
        <v>89</v>
      </c>
      <c r="B48" s="162" t="s">
        <v>888</v>
      </c>
      <c r="C48" s="164">
        <v>0</v>
      </c>
      <c r="D48" s="164">
        <v>-65.92</v>
      </c>
      <c r="E48" s="164">
        <v>-71.915899999999993</v>
      </c>
      <c r="F48" s="164">
        <v>-71.206100000000006</v>
      </c>
      <c r="G48" s="164">
        <v>-483.56909999999999</v>
      </c>
      <c r="H48" s="164">
        <v>-692.61109999999996</v>
      </c>
      <c r="I48" s="164">
        <v>111.5102</v>
      </c>
      <c r="J48" s="164">
        <v>113.39579999999999</v>
      </c>
      <c r="K48" s="164">
        <v>489.22289999999998</v>
      </c>
      <c r="L48" s="164">
        <v>383.76679999999999</v>
      </c>
      <c r="M48" s="164">
        <v>1097.8957</v>
      </c>
    </row>
    <row r="49" spans="1:13" ht="18" customHeight="1" x14ac:dyDescent="0.3">
      <c r="A49" s="162" t="s">
        <v>89</v>
      </c>
      <c r="B49" s="162" t="s">
        <v>889</v>
      </c>
      <c r="C49" s="166">
        <v>0</v>
      </c>
      <c r="D49" s="166">
        <v>-76.39</v>
      </c>
      <c r="E49" s="166">
        <v>-69.177599999999998</v>
      </c>
      <c r="F49" s="166">
        <v>-68.548400000000001</v>
      </c>
      <c r="G49" s="166">
        <v>-501.92500000000001</v>
      </c>
      <c r="H49" s="166">
        <v>-716.04100000000005</v>
      </c>
      <c r="I49" s="166">
        <v>113.8526</v>
      </c>
      <c r="J49" s="166">
        <v>114.93259999999999</v>
      </c>
      <c r="K49" s="166">
        <v>484.06549999999999</v>
      </c>
      <c r="L49" s="166">
        <v>381.85129999999998</v>
      </c>
      <c r="M49" s="166">
        <v>1094.702</v>
      </c>
    </row>
    <row r="50" spans="1:13" ht="18" customHeight="1" x14ac:dyDescent="0.3">
      <c r="A50" s="162" t="s">
        <v>89</v>
      </c>
      <c r="B50" s="162" t="s">
        <v>890</v>
      </c>
      <c r="C50" s="166">
        <v>0</v>
      </c>
      <c r="D50" s="166">
        <v>-74.040000000000006</v>
      </c>
      <c r="E50" s="166">
        <v>-64.800799999999995</v>
      </c>
      <c r="F50" s="166">
        <v>-64.364999999999995</v>
      </c>
      <c r="G50" s="166">
        <v>-495.35539999999997</v>
      </c>
      <c r="H50" s="166">
        <v>-698.56119999999999</v>
      </c>
      <c r="I50" s="166">
        <v>113.62009999999999</v>
      </c>
      <c r="J50" s="166">
        <v>113.5373</v>
      </c>
      <c r="K50" s="166">
        <v>474.08210000000003</v>
      </c>
      <c r="L50" s="166">
        <v>383.88319999999999</v>
      </c>
      <c r="M50" s="166">
        <v>1085.1226999999999</v>
      </c>
    </row>
    <row r="51" spans="1:13" ht="18" customHeight="1" x14ac:dyDescent="0.3">
      <c r="A51" s="162" t="s">
        <v>89</v>
      </c>
      <c r="B51" s="162" t="s">
        <v>891</v>
      </c>
      <c r="C51" s="166">
        <v>0</v>
      </c>
      <c r="D51" s="166">
        <v>-73.88</v>
      </c>
      <c r="E51" s="166">
        <v>-67.281899999999993</v>
      </c>
      <c r="F51" s="166">
        <v>-66.056100000000001</v>
      </c>
      <c r="G51" s="166">
        <v>-493.13760000000002</v>
      </c>
      <c r="H51" s="166">
        <v>-700.35559999999998</v>
      </c>
      <c r="I51" s="166">
        <v>111.3942</v>
      </c>
      <c r="J51" s="166">
        <v>110.6653</v>
      </c>
      <c r="K51" s="166">
        <v>455.3578</v>
      </c>
      <c r="L51" s="166">
        <v>367.31830000000002</v>
      </c>
      <c r="M51" s="166">
        <v>1044.7356</v>
      </c>
    </row>
    <row r="52" spans="1:13" ht="18" customHeight="1" x14ac:dyDescent="0.3">
      <c r="A52" s="162" t="s">
        <v>89</v>
      </c>
      <c r="B52" s="162" t="s">
        <v>892</v>
      </c>
      <c r="C52" s="166">
        <v>0</v>
      </c>
      <c r="D52" s="166">
        <v>-70</v>
      </c>
      <c r="E52" s="166">
        <v>-62.162199999999999</v>
      </c>
      <c r="F52" s="166">
        <v>-61.011899999999997</v>
      </c>
      <c r="G52" s="166">
        <v>-454.05919999999998</v>
      </c>
      <c r="H52" s="166">
        <v>-647.23329999999999</v>
      </c>
      <c r="I52" s="166">
        <v>105.56</v>
      </c>
      <c r="J52" s="166">
        <v>106.3327</v>
      </c>
      <c r="K52" s="166">
        <v>439.16919999999999</v>
      </c>
      <c r="L52" s="166">
        <v>356.03199999999998</v>
      </c>
      <c r="M52" s="166">
        <v>1007.0939</v>
      </c>
    </row>
    <row r="53" spans="1:13" ht="18" customHeight="1" x14ac:dyDescent="0.3">
      <c r="A53" s="162" t="s">
        <v>89</v>
      </c>
      <c r="B53" s="162" t="s">
        <v>893</v>
      </c>
      <c r="C53" s="166">
        <v>0</v>
      </c>
      <c r="D53" s="166">
        <v>-61.09</v>
      </c>
      <c r="E53" s="166">
        <v>-55.553600000000003</v>
      </c>
      <c r="F53" s="166">
        <v>-55.157299999999999</v>
      </c>
      <c r="G53" s="166">
        <v>-393.90519999999998</v>
      </c>
      <c r="H53" s="166">
        <v>-565.70609999999999</v>
      </c>
      <c r="I53" s="166">
        <v>102.84780000000001</v>
      </c>
      <c r="J53" s="166">
        <v>104.452</v>
      </c>
      <c r="K53" s="166">
        <v>460.81810000000002</v>
      </c>
      <c r="L53" s="166">
        <v>371.8306</v>
      </c>
      <c r="M53" s="166">
        <v>1039.9485</v>
      </c>
    </row>
    <row r="54" spans="1:13" ht="18" customHeight="1" x14ac:dyDescent="0.3">
      <c r="A54" s="162" t="s">
        <v>89</v>
      </c>
      <c r="B54" s="162" t="s">
        <v>894</v>
      </c>
      <c r="C54" s="166">
        <v>0</v>
      </c>
      <c r="D54" s="166">
        <v>-58.17</v>
      </c>
      <c r="E54" s="166">
        <v>-55.929000000000002</v>
      </c>
      <c r="F54" s="166">
        <v>-55.044800000000002</v>
      </c>
      <c r="G54" s="166">
        <v>-388.4948</v>
      </c>
      <c r="H54" s="166">
        <v>-557.6386</v>
      </c>
      <c r="I54" s="166">
        <v>103.3725</v>
      </c>
      <c r="J54" s="166">
        <v>101.90049999999999</v>
      </c>
      <c r="K54" s="166">
        <v>452.78030000000001</v>
      </c>
      <c r="L54" s="166">
        <v>358.72269999999997</v>
      </c>
      <c r="M54" s="166">
        <v>1016.776</v>
      </c>
    </row>
    <row r="55" spans="1:13" ht="18" customHeight="1" x14ac:dyDescent="0.3">
      <c r="A55" s="162" t="s">
        <v>895</v>
      </c>
      <c r="B55" s="162" t="s">
        <v>90</v>
      </c>
      <c r="C55" s="168">
        <v>0</v>
      </c>
      <c r="D55" s="168">
        <v>-55.21</v>
      </c>
      <c r="E55" s="168">
        <v>-54.986800000000002</v>
      </c>
      <c r="F55" s="168">
        <v>-54.9208</v>
      </c>
      <c r="G55" s="168">
        <v>-353.22629999999998</v>
      </c>
      <c r="H55" s="168">
        <v>-518.34389999999996</v>
      </c>
      <c r="I55" s="168">
        <v>98.431600000000003</v>
      </c>
      <c r="J55" s="168">
        <v>99.230199999999996</v>
      </c>
      <c r="K55" s="168">
        <v>428.73700000000002</v>
      </c>
      <c r="L55" s="168">
        <v>346.95949999999999</v>
      </c>
      <c r="M55" s="168">
        <v>973.35829999999999</v>
      </c>
    </row>
    <row r="56" spans="1:13" x14ac:dyDescent="0.3">
      <c r="A56" s="232" t="s">
        <v>907</v>
      </c>
      <c r="B56" s="232"/>
      <c r="C56" s="169">
        <v>0</v>
      </c>
      <c r="D56" s="169">
        <v>-41.58</v>
      </c>
      <c r="E56" s="169">
        <v>-46.346800000000002</v>
      </c>
      <c r="F56" s="169">
        <v>-46.08</v>
      </c>
      <c r="G56" s="169">
        <v>-255.39570000000001</v>
      </c>
      <c r="H56" s="169"/>
      <c r="I56" s="169">
        <v>134.99809999999999</v>
      </c>
      <c r="J56" s="169">
        <v>135.09620000000001</v>
      </c>
      <c r="K56" s="169">
        <v>509.90370000000001</v>
      </c>
      <c r="L56" s="169">
        <v>411.02229999999997</v>
      </c>
      <c r="M56" s="169"/>
    </row>
    <row r="57" spans="1:13" x14ac:dyDescent="0.3">
      <c r="A57" s="232" t="s">
        <v>908</v>
      </c>
      <c r="B57" s="232"/>
      <c r="C57" s="169">
        <v>0</v>
      </c>
      <c r="D57" s="169">
        <v>-76.39</v>
      </c>
      <c r="E57" s="169">
        <v>-74.191500000000005</v>
      </c>
      <c r="F57" s="169">
        <v>-73.866</v>
      </c>
      <c r="G57" s="169">
        <v>-562.63040000000001</v>
      </c>
      <c r="H57" s="169"/>
      <c r="I57" s="169">
        <v>15.503</v>
      </c>
      <c r="J57" s="169">
        <v>15.904299999999999</v>
      </c>
      <c r="K57" s="169">
        <v>0</v>
      </c>
      <c r="L57" s="169">
        <v>-30.480699999999999</v>
      </c>
      <c r="M57" s="169"/>
    </row>
    <row r="58" spans="1:13" x14ac:dyDescent="0.3">
      <c r="A58" s="232" t="s">
        <v>909</v>
      </c>
      <c r="B58" s="232"/>
      <c r="C58" s="169">
        <v>0</v>
      </c>
      <c r="D58" s="169">
        <v>-61.536458333333329</v>
      </c>
      <c r="E58" s="169">
        <v>-61.413462500000001</v>
      </c>
      <c r="F58" s="169">
        <v>-61.002702083333332</v>
      </c>
      <c r="G58" s="169">
        <v>-433.58678750000001</v>
      </c>
      <c r="H58" s="169"/>
      <c r="I58" s="169">
        <v>71.446466666666666</v>
      </c>
      <c r="J58" s="169">
        <v>72.41772916666666</v>
      </c>
      <c r="K58" s="169">
        <v>293.03261458333333</v>
      </c>
      <c r="L58" s="169">
        <v>224.17624166666664</v>
      </c>
      <c r="M58" s="169"/>
    </row>
    <row r="59" spans="1:13" ht="27" customHeight="1" x14ac:dyDescent="0.3">
      <c r="A59" s="232" t="s">
        <v>3</v>
      </c>
      <c r="B59" s="232"/>
      <c r="C59" s="231" t="s">
        <v>244</v>
      </c>
      <c r="D59" s="231"/>
      <c r="E59" s="231" t="s">
        <v>75</v>
      </c>
      <c r="F59" s="231"/>
      <c r="G59" s="231" t="s">
        <v>576</v>
      </c>
      <c r="H59" s="231" t="s">
        <v>1002</v>
      </c>
      <c r="I59" s="231" t="s">
        <v>576</v>
      </c>
      <c r="J59" s="231"/>
      <c r="K59" s="231"/>
      <c r="L59" s="231" t="s">
        <v>231</v>
      </c>
      <c r="M59" s="231" t="s">
        <v>1002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2791</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2" t="s">
        <v>1834</v>
      </c>
      <c r="B5" s="232"/>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32" t="s">
        <v>1835</v>
      </c>
      <c r="B6" s="232"/>
      <c r="C6" s="173" t="s">
        <v>2792</v>
      </c>
      <c r="D6" s="173" t="s">
        <v>2793</v>
      </c>
      <c r="E6" s="173" t="s">
        <v>2794</v>
      </c>
      <c r="F6" s="173" t="s">
        <v>2795</v>
      </c>
      <c r="G6" s="173" t="s">
        <v>2796</v>
      </c>
      <c r="H6" s="173" t="s">
        <v>2797</v>
      </c>
      <c r="I6" s="173" t="s">
        <v>2798</v>
      </c>
      <c r="J6" s="173" t="s">
        <v>2799</v>
      </c>
      <c r="K6" s="173" t="s">
        <v>2800</v>
      </c>
      <c r="L6" s="173" t="s">
        <v>2801</v>
      </c>
      <c r="M6" s="173" t="s">
        <v>2802</v>
      </c>
      <c r="N6" s="173" t="s">
        <v>2803</v>
      </c>
      <c r="O6" s="11" t="s">
        <v>2804</v>
      </c>
      <c r="P6" s="11" t="s">
        <v>2805</v>
      </c>
      <c r="Q6" s="11" t="s">
        <v>2806</v>
      </c>
      <c r="R6" s="11" t="s">
        <v>2807</v>
      </c>
      <c r="S6" s="11" t="s">
        <v>2808</v>
      </c>
      <c r="T6" s="11" t="s">
        <v>2809</v>
      </c>
      <c r="U6" s="11" t="s">
        <v>2810</v>
      </c>
      <c r="V6" s="11" t="s">
        <v>2811</v>
      </c>
      <c r="W6" s="11" t="s">
        <v>2812</v>
      </c>
      <c r="X6" s="174" t="s">
        <v>2813</v>
      </c>
      <c r="Y6" s="174" t="s">
        <v>2814</v>
      </c>
      <c r="Z6" s="174" t="s">
        <v>2815</v>
      </c>
      <c r="AA6" s="174" t="s">
        <v>2816</v>
      </c>
      <c r="AB6" s="174" t="s">
        <v>2817</v>
      </c>
      <c r="AC6" s="174" t="s">
        <v>2818</v>
      </c>
      <c r="AD6" s="174" t="s">
        <v>2819</v>
      </c>
      <c r="AE6" s="174" t="s">
        <v>2820</v>
      </c>
      <c r="AF6" s="174" t="s">
        <v>2821</v>
      </c>
    </row>
    <row r="7" spans="1:32" ht="27" customHeight="1" x14ac:dyDescent="0.3">
      <c r="A7" s="232" t="s">
        <v>25</v>
      </c>
      <c r="B7" s="232"/>
      <c r="C7" s="236" t="s">
        <v>2822</v>
      </c>
      <c r="D7" s="236" t="s">
        <v>2823</v>
      </c>
      <c r="E7" s="236" t="s">
        <v>2824</v>
      </c>
      <c r="F7" s="236" t="s">
        <v>582</v>
      </c>
      <c r="G7" s="236" t="s">
        <v>2825</v>
      </c>
      <c r="H7" s="236" t="s">
        <v>585</v>
      </c>
      <c r="I7" s="236" t="s">
        <v>241</v>
      </c>
      <c r="J7" s="236" t="s">
        <v>590</v>
      </c>
      <c r="K7" s="236" t="s">
        <v>237</v>
      </c>
      <c r="L7" s="236" t="s">
        <v>618</v>
      </c>
      <c r="M7" s="236" t="s">
        <v>2826</v>
      </c>
      <c r="N7" s="236" t="s">
        <v>2827</v>
      </c>
      <c r="O7" s="229" t="s">
        <v>542</v>
      </c>
      <c r="P7" s="229" t="s">
        <v>539</v>
      </c>
      <c r="Q7" s="229" t="s">
        <v>480</v>
      </c>
      <c r="R7" s="229" t="s">
        <v>2828</v>
      </c>
      <c r="S7" s="229" t="s">
        <v>314</v>
      </c>
      <c r="T7" s="229" t="s">
        <v>2829</v>
      </c>
      <c r="U7" s="229" t="s">
        <v>216</v>
      </c>
      <c r="V7" s="229" t="s">
        <v>520</v>
      </c>
      <c r="W7" s="229" t="s">
        <v>2830</v>
      </c>
      <c r="X7" s="235" t="s">
        <v>2831</v>
      </c>
      <c r="Y7" s="235" t="s">
        <v>2832</v>
      </c>
      <c r="Z7" s="235" t="s">
        <v>2833</v>
      </c>
      <c r="AA7" s="235" t="s">
        <v>2834</v>
      </c>
      <c r="AB7" s="235" t="s">
        <v>2835</v>
      </c>
      <c r="AC7" s="235" t="s">
        <v>2836</v>
      </c>
      <c r="AD7" s="235" t="s">
        <v>216</v>
      </c>
      <c r="AE7" s="235" t="s">
        <v>248</v>
      </c>
      <c r="AF7" s="235" t="s">
        <v>520</v>
      </c>
    </row>
    <row r="8" spans="1:32" x14ac:dyDescent="0.3">
      <c r="A8" s="232" t="s">
        <v>2837</v>
      </c>
      <c r="B8" s="232"/>
      <c r="C8" s="173" t="s">
        <v>2838</v>
      </c>
      <c r="D8" s="173" t="s">
        <v>2838</v>
      </c>
      <c r="E8" s="173" t="s">
        <v>2838</v>
      </c>
      <c r="F8" s="173" t="s">
        <v>2838</v>
      </c>
      <c r="G8" s="173" t="s">
        <v>2838</v>
      </c>
      <c r="H8" s="173" t="s">
        <v>2838</v>
      </c>
      <c r="I8" s="173" t="s">
        <v>2838</v>
      </c>
      <c r="J8" s="173" t="s">
        <v>2838</v>
      </c>
      <c r="K8" s="173" t="s">
        <v>2838</v>
      </c>
      <c r="L8" s="173" t="s">
        <v>2838</v>
      </c>
      <c r="M8" s="173" t="s">
        <v>2838</v>
      </c>
      <c r="N8" s="173" t="s">
        <v>2838</v>
      </c>
      <c r="O8" s="11" t="s">
        <v>2839</v>
      </c>
      <c r="P8" s="11" t="s">
        <v>2839</v>
      </c>
      <c r="Q8" s="11" t="s">
        <v>2839</v>
      </c>
      <c r="R8" s="11" t="s">
        <v>2839</v>
      </c>
      <c r="S8" s="11" t="s">
        <v>2839</v>
      </c>
      <c r="T8" s="11" t="s">
        <v>2839</v>
      </c>
      <c r="U8" s="11" t="s">
        <v>2839</v>
      </c>
      <c r="V8" s="11" t="s">
        <v>2839</v>
      </c>
      <c r="W8" s="11" t="s">
        <v>2839</v>
      </c>
      <c r="X8" s="174" t="s">
        <v>2840</v>
      </c>
      <c r="Y8" s="174" t="s">
        <v>2840</v>
      </c>
      <c r="Z8" s="174" t="s">
        <v>2840</v>
      </c>
      <c r="AA8" s="174" t="s">
        <v>2840</v>
      </c>
      <c r="AB8" s="174" t="s">
        <v>2840</v>
      </c>
      <c r="AC8" s="174" t="s">
        <v>2840</v>
      </c>
      <c r="AD8" s="174" t="s">
        <v>2840</v>
      </c>
      <c r="AE8" s="174" t="s">
        <v>2840</v>
      </c>
      <c r="AF8" s="174" t="s">
        <v>2840</v>
      </c>
    </row>
    <row r="9" spans="1:32" ht="27" customHeight="1" x14ac:dyDescent="0.3">
      <c r="A9" s="158" t="s">
        <v>85</v>
      </c>
      <c r="B9" s="158" t="s">
        <v>633</v>
      </c>
      <c r="C9" s="173" t="s">
        <v>2841</v>
      </c>
      <c r="D9" s="173" t="s">
        <v>2841</v>
      </c>
      <c r="E9" s="173" t="s">
        <v>2841</v>
      </c>
      <c r="F9" s="173" t="s">
        <v>2841</v>
      </c>
      <c r="G9" s="173" t="s">
        <v>2841</v>
      </c>
      <c r="H9" s="173" t="s">
        <v>2841</v>
      </c>
      <c r="I9" s="173" t="s">
        <v>2841</v>
      </c>
      <c r="J9" s="173" t="s">
        <v>2841</v>
      </c>
      <c r="K9" s="173" t="s">
        <v>2841</v>
      </c>
      <c r="L9" s="173" t="s">
        <v>2841</v>
      </c>
      <c r="M9" s="173" t="s">
        <v>2841</v>
      </c>
      <c r="N9" s="173" t="s">
        <v>2841</v>
      </c>
      <c r="O9" s="11" t="s">
        <v>2841</v>
      </c>
      <c r="P9" s="11" t="s">
        <v>2841</v>
      </c>
      <c r="Q9" s="11" t="s">
        <v>2841</v>
      </c>
      <c r="R9" s="11" t="s">
        <v>2841</v>
      </c>
      <c r="S9" s="11" t="s">
        <v>2841</v>
      </c>
      <c r="T9" s="11" t="s">
        <v>2841</v>
      </c>
      <c r="U9" s="11" t="s">
        <v>2841</v>
      </c>
      <c r="V9" s="11" t="s">
        <v>2841</v>
      </c>
      <c r="W9" s="11" t="s">
        <v>2841</v>
      </c>
      <c r="X9" s="174" t="s">
        <v>2841</v>
      </c>
      <c r="Y9" s="174" t="s">
        <v>2841</v>
      </c>
      <c r="Z9" s="174" t="s">
        <v>2841</v>
      </c>
      <c r="AA9" s="174" t="s">
        <v>2841</v>
      </c>
      <c r="AB9" s="174" t="s">
        <v>2841</v>
      </c>
      <c r="AC9" s="174" t="s">
        <v>2841</v>
      </c>
      <c r="AD9" s="174" t="s">
        <v>2841</v>
      </c>
      <c r="AE9" s="174" t="s">
        <v>2841</v>
      </c>
      <c r="AF9" s="174" t="s">
        <v>2841</v>
      </c>
    </row>
    <row r="10" spans="1:32" ht="18" customHeight="1" x14ac:dyDescent="0.3">
      <c r="A10" s="162" t="s">
        <v>89</v>
      </c>
      <c r="B10" s="162" t="s">
        <v>848</v>
      </c>
      <c r="C10" s="164">
        <v>498.3929</v>
      </c>
      <c r="D10" s="164">
        <v>502.01499999999999</v>
      </c>
      <c r="E10" s="163"/>
      <c r="F10" s="164">
        <v>506.93029999999999</v>
      </c>
      <c r="G10" s="164">
        <v>508.13170000000002</v>
      </c>
      <c r="H10" s="164">
        <v>506.03750000000002</v>
      </c>
      <c r="I10" s="163"/>
      <c r="J10" s="164">
        <v>500.39089999999999</v>
      </c>
      <c r="K10" s="163"/>
      <c r="L10" s="164">
        <v>483.97070000000002</v>
      </c>
      <c r="M10" s="164">
        <v>505.47379999999998</v>
      </c>
      <c r="N10" s="164">
        <v>491.79930000000002</v>
      </c>
      <c r="O10" s="164">
        <v>220.9487</v>
      </c>
      <c r="P10" s="164">
        <v>223.26130000000001</v>
      </c>
      <c r="Q10" s="164">
        <v>225.5582</v>
      </c>
      <c r="R10" s="164">
        <v>219.0556</v>
      </c>
      <c r="S10" s="164">
        <v>217.81469999999999</v>
      </c>
      <c r="T10" s="164">
        <v>222.37190000000001</v>
      </c>
      <c r="U10" s="164">
        <v>226.1</v>
      </c>
      <c r="V10" s="163"/>
      <c r="W10" s="164">
        <v>226.8</v>
      </c>
      <c r="X10" s="164">
        <v>141.60400000000001</v>
      </c>
      <c r="Y10" s="164">
        <v>140.25139999999999</v>
      </c>
      <c r="Z10" s="164">
        <v>138.65719999999999</v>
      </c>
      <c r="AA10" s="164">
        <v>140.2372</v>
      </c>
      <c r="AB10" s="164">
        <v>137.61359999999999</v>
      </c>
      <c r="AC10" s="163"/>
      <c r="AD10" s="164">
        <v>141.60489999999999</v>
      </c>
      <c r="AE10" s="164">
        <v>128.94829999999999</v>
      </c>
      <c r="AF10" s="164">
        <v>141.71799999999999</v>
      </c>
    </row>
    <row r="11" spans="1:32" ht="18" customHeight="1" x14ac:dyDescent="0.3">
      <c r="A11" s="162" t="s">
        <v>89</v>
      </c>
      <c r="B11" s="162" t="s">
        <v>849</v>
      </c>
      <c r="C11" s="166">
        <v>500.07150000000001</v>
      </c>
      <c r="D11" s="166">
        <v>505.79640000000001</v>
      </c>
      <c r="E11" s="166">
        <v>505.39069999999998</v>
      </c>
      <c r="F11" s="166">
        <v>510.1266</v>
      </c>
      <c r="G11" s="166">
        <v>511.20240000000001</v>
      </c>
      <c r="H11" s="166">
        <v>508.96929999999998</v>
      </c>
      <c r="I11" s="166">
        <v>512.15480000000002</v>
      </c>
      <c r="J11" s="166">
        <v>503.62509999999997</v>
      </c>
      <c r="K11" s="165"/>
      <c r="L11" s="166">
        <v>486.64659999999998</v>
      </c>
      <c r="M11" s="166">
        <v>507.19810000000001</v>
      </c>
      <c r="N11" s="166">
        <v>494.27780000000001</v>
      </c>
      <c r="O11" s="166">
        <v>221.3099</v>
      </c>
      <c r="P11" s="166">
        <v>224.43539999999999</v>
      </c>
      <c r="Q11" s="166">
        <v>226.06809999999999</v>
      </c>
      <c r="R11" s="166">
        <v>220.66309999999999</v>
      </c>
      <c r="S11" s="166">
        <v>219.3725</v>
      </c>
      <c r="T11" s="166">
        <v>223.36590000000001</v>
      </c>
      <c r="U11" s="166">
        <v>226.7</v>
      </c>
      <c r="V11" s="165"/>
      <c r="W11" s="166">
        <v>227.6</v>
      </c>
      <c r="X11" s="166">
        <v>141.69309999999999</v>
      </c>
      <c r="Y11" s="166">
        <v>140.5917</v>
      </c>
      <c r="Z11" s="166">
        <v>138.8348</v>
      </c>
      <c r="AA11" s="166">
        <v>139.8717</v>
      </c>
      <c r="AB11" s="166">
        <v>137.00640000000001</v>
      </c>
      <c r="AC11" s="165"/>
      <c r="AD11" s="166">
        <v>142.19040000000001</v>
      </c>
      <c r="AE11" s="166">
        <v>129.33709999999999</v>
      </c>
      <c r="AF11" s="166">
        <v>141.71799999999999</v>
      </c>
    </row>
    <row r="12" spans="1:32" ht="18" customHeight="1" x14ac:dyDescent="0.3">
      <c r="A12" s="162" t="s">
        <v>89</v>
      </c>
      <c r="B12" s="162" t="s">
        <v>850</v>
      </c>
      <c r="C12" s="166">
        <v>497.65839999999997</v>
      </c>
      <c r="D12" s="166">
        <v>505.53379999999999</v>
      </c>
      <c r="E12" s="166">
        <v>504.65550000000002</v>
      </c>
      <c r="F12" s="166">
        <v>511.60919999999999</v>
      </c>
      <c r="G12" s="166">
        <v>512.45960000000002</v>
      </c>
      <c r="H12" s="166">
        <v>510.709</v>
      </c>
      <c r="I12" s="165"/>
      <c r="J12" s="166">
        <v>504.7629</v>
      </c>
      <c r="K12" s="165"/>
      <c r="L12" s="166">
        <v>486.55590000000001</v>
      </c>
      <c r="M12" s="166">
        <v>508.07</v>
      </c>
      <c r="N12" s="166">
        <v>494.13839999999999</v>
      </c>
      <c r="O12" s="166">
        <v>221.48929999999999</v>
      </c>
      <c r="P12" s="166">
        <v>223.3869</v>
      </c>
      <c r="Q12" s="166">
        <v>226.32560000000001</v>
      </c>
      <c r="R12" s="166">
        <v>221.59379999999999</v>
      </c>
      <c r="S12" s="166">
        <v>219.99260000000001</v>
      </c>
      <c r="T12" s="166">
        <v>222.93350000000001</v>
      </c>
      <c r="U12" s="166">
        <v>227.4</v>
      </c>
      <c r="V12" s="165"/>
      <c r="W12" s="166">
        <v>227.6</v>
      </c>
      <c r="X12" s="165"/>
      <c r="Y12" s="166">
        <v>140.6429</v>
      </c>
      <c r="Z12" s="166">
        <v>138.69290000000001</v>
      </c>
      <c r="AA12" s="166">
        <v>139.15199999999999</v>
      </c>
      <c r="AB12" s="166">
        <v>136.08179999999999</v>
      </c>
      <c r="AC12" s="165"/>
      <c r="AD12" s="166">
        <v>142.1173</v>
      </c>
      <c r="AE12" s="166">
        <v>129.29759999999999</v>
      </c>
      <c r="AF12" s="166">
        <v>141.20750000000001</v>
      </c>
    </row>
    <row r="13" spans="1:32" ht="18" customHeight="1" x14ac:dyDescent="0.3">
      <c r="A13" s="162" t="s">
        <v>89</v>
      </c>
      <c r="B13" s="162" t="s">
        <v>851</v>
      </c>
      <c r="C13" s="166">
        <v>500.9633</v>
      </c>
      <c r="D13" s="166">
        <v>508.36970000000002</v>
      </c>
      <c r="E13" s="165"/>
      <c r="F13" s="166">
        <v>513.39710000000002</v>
      </c>
      <c r="G13" s="166">
        <v>514.29489999999998</v>
      </c>
      <c r="H13" s="166">
        <v>510.09930000000003</v>
      </c>
      <c r="I13" s="165"/>
      <c r="J13" s="166">
        <v>505.33890000000002</v>
      </c>
      <c r="K13" s="165"/>
      <c r="L13" s="166">
        <v>488.05509999999998</v>
      </c>
      <c r="M13" s="166">
        <v>509.4393</v>
      </c>
      <c r="N13" s="166">
        <v>496.2824</v>
      </c>
      <c r="O13" s="166">
        <v>221.14949999999999</v>
      </c>
      <c r="P13" s="166">
        <v>225.3236</v>
      </c>
      <c r="Q13" s="166">
        <v>226.93379999999999</v>
      </c>
      <c r="R13" s="166">
        <v>222.2954</v>
      </c>
      <c r="S13" s="166">
        <v>220.47989999999999</v>
      </c>
      <c r="T13" s="166">
        <v>223.3895</v>
      </c>
      <c r="U13" s="166">
        <v>227.3</v>
      </c>
      <c r="V13" s="165"/>
      <c r="W13" s="166">
        <v>228.7</v>
      </c>
      <c r="X13" s="166">
        <v>141.49119999999999</v>
      </c>
      <c r="Y13" s="166">
        <v>141.20310000000001</v>
      </c>
      <c r="Z13" s="166">
        <v>139.08789999999999</v>
      </c>
      <c r="AA13" s="166">
        <v>139.76750000000001</v>
      </c>
      <c r="AB13" s="166">
        <v>136.44059999999999</v>
      </c>
      <c r="AC13" s="165"/>
      <c r="AD13" s="166">
        <v>142.7174</v>
      </c>
      <c r="AE13" s="166">
        <v>129.2397</v>
      </c>
      <c r="AF13" s="166">
        <v>141.71799999999999</v>
      </c>
    </row>
    <row r="14" spans="1:32" ht="18" customHeight="1" x14ac:dyDescent="0.3">
      <c r="A14" s="162" t="s">
        <v>89</v>
      </c>
      <c r="B14" s="162" t="s">
        <v>852</v>
      </c>
      <c r="C14" s="166">
        <v>501.22550000000001</v>
      </c>
      <c r="D14" s="166">
        <v>506.1114</v>
      </c>
      <c r="E14" s="165"/>
      <c r="F14" s="166">
        <v>513.23199999999997</v>
      </c>
      <c r="G14" s="166">
        <v>513.6146</v>
      </c>
      <c r="H14" s="166">
        <v>511.17250000000001</v>
      </c>
      <c r="I14" s="165"/>
      <c r="J14" s="166">
        <v>505.38209999999998</v>
      </c>
      <c r="K14" s="165"/>
      <c r="L14" s="166">
        <v>488.40600000000001</v>
      </c>
      <c r="M14" s="166">
        <v>509.3897</v>
      </c>
      <c r="N14" s="166">
        <v>495.88260000000002</v>
      </c>
      <c r="O14" s="166">
        <v>221.03190000000001</v>
      </c>
      <c r="P14" s="166">
        <v>224.37119999999999</v>
      </c>
      <c r="Q14" s="166">
        <v>227.2244</v>
      </c>
      <c r="R14" s="166">
        <v>222.292</v>
      </c>
      <c r="S14" s="166">
        <v>220.16980000000001</v>
      </c>
      <c r="T14" s="166">
        <v>223.1849</v>
      </c>
      <c r="U14" s="166">
        <v>228</v>
      </c>
      <c r="V14" s="165"/>
      <c r="W14" s="166">
        <v>228.5</v>
      </c>
      <c r="X14" s="166">
        <v>141.74160000000001</v>
      </c>
      <c r="Y14" s="166">
        <v>140.68620000000001</v>
      </c>
      <c r="Z14" s="166">
        <v>138.9999</v>
      </c>
      <c r="AA14" s="166">
        <v>139.70249999999999</v>
      </c>
      <c r="AB14" s="166">
        <v>136.31639999999999</v>
      </c>
      <c r="AC14" s="165"/>
      <c r="AD14" s="166">
        <v>142.36609999999999</v>
      </c>
      <c r="AE14" s="166">
        <v>129.142</v>
      </c>
      <c r="AF14" s="166">
        <v>141.71799999999999</v>
      </c>
    </row>
    <row r="15" spans="1:32" ht="18" customHeight="1" x14ac:dyDescent="0.3">
      <c r="A15" s="162" t="s">
        <v>89</v>
      </c>
      <c r="B15" s="162" t="s">
        <v>853</v>
      </c>
      <c r="C15" s="166">
        <v>500.596</v>
      </c>
      <c r="D15" s="166">
        <v>509.73520000000002</v>
      </c>
      <c r="E15" s="165"/>
      <c r="F15" s="166">
        <v>514.66200000000003</v>
      </c>
      <c r="G15" s="166">
        <v>515.52819999999997</v>
      </c>
      <c r="H15" s="166">
        <v>511.98970000000003</v>
      </c>
      <c r="I15" s="165"/>
      <c r="J15" s="166">
        <v>505.66269999999997</v>
      </c>
      <c r="K15" s="165"/>
      <c r="L15" s="166">
        <v>488.2183</v>
      </c>
      <c r="M15" s="166">
        <v>509.3476</v>
      </c>
      <c r="N15" s="166">
        <v>495.41300000000001</v>
      </c>
      <c r="O15" s="166">
        <v>221.51949999999999</v>
      </c>
      <c r="P15" s="166">
        <v>226.11199999999999</v>
      </c>
      <c r="Q15" s="166">
        <v>227.49430000000001</v>
      </c>
      <c r="R15" s="166">
        <v>223.2276</v>
      </c>
      <c r="S15" s="166">
        <v>220.6497</v>
      </c>
      <c r="T15" s="166">
        <v>223.2637</v>
      </c>
      <c r="U15" s="166">
        <v>227.3</v>
      </c>
      <c r="V15" s="165"/>
      <c r="W15" s="166">
        <v>228</v>
      </c>
      <c r="X15" s="166">
        <v>141.84639999999999</v>
      </c>
      <c r="Y15" s="166">
        <v>140.6797</v>
      </c>
      <c r="Z15" s="166">
        <v>139.00739999999999</v>
      </c>
      <c r="AA15" s="166">
        <v>139.90870000000001</v>
      </c>
      <c r="AB15" s="166">
        <v>136.3716</v>
      </c>
      <c r="AC15" s="165"/>
      <c r="AD15" s="166">
        <v>142.2929</v>
      </c>
      <c r="AE15" s="166">
        <v>128.9863</v>
      </c>
      <c r="AF15" s="166">
        <v>141.73849999999999</v>
      </c>
    </row>
    <row r="16" spans="1:32" ht="18" customHeight="1" x14ac:dyDescent="0.3">
      <c r="A16" s="162" t="s">
        <v>89</v>
      </c>
      <c r="B16" s="162" t="s">
        <v>854</v>
      </c>
      <c r="C16" s="166">
        <v>501.01569999999998</v>
      </c>
      <c r="D16" s="166">
        <v>509.26249999999999</v>
      </c>
      <c r="E16" s="165"/>
      <c r="F16" s="166">
        <v>513.95360000000005</v>
      </c>
      <c r="G16" s="166">
        <v>514.53269999999998</v>
      </c>
      <c r="H16" s="166">
        <v>511.03859999999997</v>
      </c>
      <c r="I16" s="165"/>
      <c r="J16" s="166">
        <v>504.51519999999999</v>
      </c>
      <c r="K16" s="165"/>
      <c r="L16" s="166">
        <v>487.44580000000002</v>
      </c>
      <c r="M16" s="166">
        <v>509.1728</v>
      </c>
      <c r="N16" s="166">
        <v>495.28879999999998</v>
      </c>
      <c r="O16" s="166">
        <v>221.2593</v>
      </c>
      <c r="P16" s="166">
        <v>225.8612</v>
      </c>
      <c r="Q16" s="166">
        <v>227.27449999999999</v>
      </c>
      <c r="R16" s="166">
        <v>222.9365</v>
      </c>
      <c r="S16" s="166">
        <v>220.5094</v>
      </c>
      <c r="T16" s="166">
        <v>223.30799999999999</v>
      </c>
      <c r="U16" s="166">
        <v>227.4</v>
      </c>
      <c r="V16" s="165"/>
      <c r="W16" s="166">
        <v>227.8</v>
      </c>
      <c r="X16" s="166">
        <v>141.87880000000001</v>
      </c>
      <c r="Y16" s="166">
        <v>140.57040000000001</v>
      </c>
      <c r="Z16" s="166">
        <v>138.8167</v>
      </c>
      <c r="AA16" s="166">
        <v>139.52889999999999</v>
      </c>
      <c r="AB16" s="166">
        <v>136.3578</v>
      </c>
      <c r="AC16" s="165"/>
      <c r="AD16" s="166">
        <v>142.07329999999999</v>
      </c>
      <c r="AE16" s="166">
        <v>129.6199</v>
      </c>
      <c r="AF16" s="166">
        <v>141.35040000000001</v>
      </c>
    </row>
    <row r="17" spans="1:32" ht="18" customHeight="1" x14ac:dyDescent="0.3">
      <c r="A17" s="162" t="s">
        <v>89</v>
      </c>
      <c r="B17" s="162" t="s">
        <v>855</v>
      </c>
      <c r="C17" s="168">
        <v>501.01569999999998</v>
      </c>
      <c r="D17" s="168">
        <v>504.90350000000001</v>
      </c>
      <c r="E17" s="167"/>
      <c r="F17" s="168">
        <v>513.34690000000001</v>
      </c>
      <c r="G17" s="168">
        <v>513.92840000000001</v>
      </c>
      <c r="H17" s="168">
        <v>511.6712</v>
      </c>
      <c r="I17" s="167"/>
      <c r="J17" s="168">
        <v>503.10129999999998</v>
      </c>
      <c r="K17" s="167"/>
      <c r="L17" s="168">
        <v>485.96480000000003</v>
      </c>
      <c r="M17" s="168">
        <v>507.68849999999998</v>
      </c>
      <c r="N17" s="168">
        <v>494.26409999999998</v>
      </c>
      <c r="O17" s="168">
        <v>221.1387</v>
      </c>
      <c r="P17" s="168">
        <v>225.54519999999999</v>
      </c>
      <c r="Q17" s="168">
        <v>227.11179999999999</v>
      </c>
      <c r="R17" s="168">
        <v>223.43780000000001</v>
      </c>
      <c r="S17" s="168">
        <v>220.79</v>
      </c>
      <c r="T17" s="168">
        <v>222.36689999999999</v>
      </c>
      <c r="U17" s="168">
        <v>226.7</v>
      </c>
      <c r="V17" s="167"/>
      <c r="W17" s="168">
        <v>227.5</v>
      </c>
      <c r="X17" s="168">
        <v>140.95480000000001</v>
      </c>
      <c r="Y17" s="168">
        <v>140.35759999999999</v>
      </c>
      <c r="Z17" s="168">
        <v>138.5301</v>
      </c>
      <c r="AA17" s="168">
        <v>139.16</v>
      </c>
      <c r="AB17" s="168">
        <v>135.97139999999999</v>
      </c>
      <c r="AC17" s="167"/>
      <c r="AD17" s="168">
        <v>141.69280000000001</v>
      </c>
      <c r="AE17" s="168">
        <v>129.5522</v>
      </c>
      <c r="AF17" s="168">
        <v>140.9828</v>
      </c>
    </row>
    <row r="18" spans="1:32" ht="18" customHeight="1" x14ac:dyDescent="0.3">
      <c r="A18" s="162" t="s">
        <v>89</v>
      </c>
      <c r="B18" s="162" t="s">
        <v>856</v>
      </c>
      <c r="C18" s="164">
        <v>500.22890000000001</v>
      </c>
      <c r="D18" s="164">
        <v>508.05459999999999</v>
      </c>
      <c r="E18" s="163"/>
      <c r="F18" s="164">
        <v>513.34810000000004</v>
      </c>
      <c r="G18" s="164">
        <v>514.00199999999995</v>
      </c>
      <c r="H18" s="164">
        <v>511.64210000000003</v>
      </c>
      <c r="I18" s="163"/>
      <c r="J18" s="164">
        <v>502.50200000000001</v>
      </c>
      <c r="K18" s="163"/>
      <c r="L18" s="164">
        <v>486.83429999999998</v>
      </c>
      <c r="M18" s="164">
        <v>507.71620000000001</v>
      </c>
      <c r="N18" s="164">
        <v>494.08080000000001</v>
      </c>
      <c r="O18" s="164">
        <v>220.81800000000001</v>
      </c>
      <c r="P18" s="164">
        <v>225.5284</v>
      </c>
      <c r="Q18" s="164">
        <v>226.56549999999999</v>
      </c>
      <c r="R18" s="164">
        <v>223.0772</v>
      </c>
      <c r="S18" s="164">
        <v>220.28790000000001</v>
      </c>
      <c r="T18" s="164">
        <v>222.50470000000001</v>
      </c>
      <c r="U18" s="164">
        <v>226.7</v>
      </c>
      <c r="V18" s="163"/>
      <c r="W18" s="164">
        <v>227.2</v>
      </c>
      <c r="X18" s="164">
        <v>141.0094</v>
      </c>
      <c r="Y18" s="164">
        <v>139.89429999999999</v>
      </c>
      <c r="Z18" s="164">
        <v>138.45179999999999</v>
      </c>
      <c r="AA18" s="164">
        <v>139.05850000000001</v>
      </c>
      <c r="AB18" s="164">
        <v>136.05420000000001</v>
      </c>
      <c r="AC18" s="163"/>
      <c r="AD18" s="164">
        <v>141.75129999999999</v>
      </c>
      <c r="AE18" s="164">
        <v>129.35900000000001</v>
      </c>
      <c r="AF18" s="164">
        <v>141.33000000000001</v>
      </c>
    </row>
    <row r="19" spans="1:32" ht="18" customHeight="1" x14ac:dyDescent="0.3">
      <c r="A19" s="162" t="s">
        <v>89</v>
      </c>
      <c r="B19" s="162" t="s">
        <v>857</v>
      </c>
      <c r="C19" s="166">
        <v>499.96660000000003</v>
      </c>
      <c r="D19" s="166">
        <v>505.74380000000002</v>
      </c>
      <c r="E19" s="165"/>
      <c r="F19" s="166">
        <v>511.99209999999999</v>
      </c>
      <c r="G19" s="166">
        <v>512.56640000000004</v>
      </c>
      <c r="H19" s="166">
        <v>510.62479999999999</v>
      </c>
      <c r="I19" s="165"/>
      <c r="J19" s="166">
        <v>501.67520000000002</v>
      </c>
      <c r="K19" s="165"/>
      <c r="L19" s="166">
        <v>486.92660000000001</v>
      </c>
      <c r="M19" s="166">
        <v>507.98570000000001</v>
      </c>
      <c r="N19" s="166">
        <v>493.59710000000001</v>
      </c>
      <c r="O19" s="166">
        <v>220.73310000000001</v>
      </c>
      <c r="P19" s="166">
        <v>224.4847</v>
      </c>
      <c r="Q19" s="166">
        <v>226.5395</v>
      </c>
      <c r="R19" s="166">
        <v>222.7971</v>
      </c>
      <c r="S19" s="166">
        <v>219.9188</v>
      </c>
      <c r="T19" s="166">
        <v>222.3862</v>
      </c>
      <c r="U19" s="166">
        <v>227.3</v>
      </c>
      <c r="V19" s="165"/>
      <c r="W19" s="166">
        <v>227</v>
      </c>
      <c r="X19" s="166">
        <v>140.99109999999999</v>
      </c>
      <c r="Y19" s="166">
        <v>140.31129999999999</v>
      </c>
      <c r="Z19" s="166">
        <v>138.387</v>
      </c>
      <c r="AA19" s="166">
        <v>138.8468</v>
      </c>
      <c r="AB19" s="166">
        <v>136.0266</v>
      </c>
      <c r="AC19" s="165"/>
      <c r="AD19" s="166">
        <v>141.69280000000001</v>
      </c>
      <c r="AE19" s="166">
        <v>129.5231</v>
      </c>
      <c r="AF19" s="166">
        <v>140.92160000000001</v>
      </c>
    </row>
    <row r="20" spans="1:32" ht="18" customHeight="1" x14ac:dyDescent="0.3">
      <c r="A20" s="162" t="s">
        <v>89</v>
      </c>
      <c r="B20" s="162" t="s">
        <v>858</v>
      </c>
      <c r="C20" s="166">
        <v>499.23219999999998</v>
      </c>
      <c r="D20" s="166">
        <v>504.32589999999999</v>
      </c>
      <c r="E20" s="166">
        <v>505.8109</v>
      </c>
      <c r="F20" s="166">
        <v>511.94069999999999</v>
      </c>
      <c r="G20" s="166">
        <v>513.15</v>
      </c>
      <c r="H20" s="166">
        <v>510.97879999999998</v>
      </c>
      <c r="I20" s="165"/>
      <c r="J20" s="166">
        <v>502.3476</v>
      </c>
      <c r="K20" s="165"/>
      <c r="L20" s="166">
        <v>487.32819999999998</v>
      </c>
      <c r="M20" s="166">
        <v>508.04480000000001</v>
      </c>
      <c r="N20" s="166">
        <v>494.58190000000002</v>
      </c>
      <c r="O20" s="166">
        <v>220.18860000000001</v>
      </c>
      <c r="P20" s="166">
        <v>223.9941</v>
      </c>
      <c r="Q20" s="166">
        <v>226.15369999999999</v>
      </c>
      <c r="R20" s="166">
        <v>222.52670000000001</v>
      </c>
      <c r="S20" s="166">
        <v>220.04429999999999</v>
      </c>
      <c r="T20" s="166">
        <v>222.851</v>
      </c>
      <c r="U20" s="166">
        <v>227.3</v>
      </c>
      <c r="V20" s="165"/>
      <c r="W20" s="166">
        <v>227.1</v>
      </c>
      <c r="X20" s="166">
        <v>141.64099999999999</v>
      </c>
      <c r="Y20" s="166">
        <v>140.81450000000001</v>
      </c>
      <c r="Z20" s="166">
        <v>138.39169999999999</v>
      </c>
      <c r="AA20" s="166">
        <v>139.21279999999999</v>
      </c>
      <c r="AB20" s="166">
        <v>135.97139999999999</v>
      </c>
      <c r="AC20" s="165"/>
      <c r="AD20" s="166">
        <v>142.05869999999999</v>
      </c>
      <c r="AE20" s="166">
        <v>129.5915</v>
      </c>
      <c r="AF20" s="166">
        <v>141.2688</v>
      </c>
    </row>
    <row r="21" spans="1:32" ht="18" customHeight="1" x14ac:dyDescent="0.3">
      <c r="A21" s="162" t="s">
        <v>89</v>
      </c>
      <c r="B21" s="162" t="s">
        <v>859</v>
      </c>
      <c r="C21" s="166">
        <v>499.65190000000001</v>
      </c>
      <c r="D21" s="166">
        <v>503.17039999999997</v>
      </c>
      <c r="E21" s="166">
        <v>499.24599999999998</v>
      </c>
      <c r="F21" s="166">
        <v>512.14710000000002</v>
      </c>
      <c r="G21" s="166">
        <v>512.98580000000004</v>
      </c>
      <c r="H21" s="166">
        <v>509.43579999999997</v>
      </c>
      <c r="I21" s="165"/>
      <c r="J21" s="166">
        <v>502.90890000000002</v>
      </c>
      <c r="K21" s="165"/>
      <c r="L21" s="166">
        <v>486.59800000000001</v>
      </c>
      <c r="M21" s="166">
        <v>507.75900000000001</v>
      </c>
      <c r="N21" s="166">
        <v>493.69589999999999</v>
      </c>
      <c r="O21" s="166">
        <v>219.97389999999999</v>
      </c>
      <c r="P21" s="166">
        <v>222.59970000000001</v>
      </c>
      <c r="Q21" s="166">
        <v>224.89089999999999</v>
      </c>
      <c r="R21" s="166">
        <v>222.99529999999999</v>
      </c>
      <c r="S21" s="166">
        <v>219.97049999999999</v>
      </c>
      <c r="T21" s="166">
        <v>222.85239999999999</v>
      </c>
      <c r="U21" s="166">
        <v>226.7</v>
      </c>
      <c r="V21" s="165"/>
      <c r="W21" s="166">
        <v>226.7</v>
      </c>
      <c r="X21" s="166">
        <v>141.53219999999999</v>
      </c>
      <c r="Y21" s="166">
        <v>139.9435</v>
      </c>
      <c r="Z21" s="166">
        <v>138.70429999999999</v>
      </c>
      <c r="AA21" s="166">
        <v>139.64869999999999</v>
      </c>
      <c r="AB21" s="166">
        <v>136.10939999999999</v>
      </c>
      <c r="AC21" s="165"/>
      <c r="AD21" s="166">
        <v>141.61959999999999</v>
      </c>
      <c r="AE21" s="166">
        <v>130.07409999999999</v>
      </c>
      <c r="AF21" s="166">
        <v>141.33000000000001</v>
      </c>
    </row>
    <row r="22" spans="1:32" ht="18" customHeight="1" x14ac:dyDescent="0.3">
      <c r="A22" s="162" t="s">
        <v>89</v>
      </c>
      <c r="B22" s="162" t="s">
        <v>860</v>
      </c>
      <c r="C22" s="166">
        <v>497.92070000000001</v>
      </c>
      <c r="D22" s="166">
        <v>501.43740000000003</v>
      </c>
      <c r="E22" s="166">
        <v>498.45830000000001</v>
      </c>
      <c r="F22" s="166">
        <v>510.29950000000002</v>
      </c>
      <c r="G22" s="166">
        <v>511.3929</v>
      </c>
      <c r="H22" s="166">
        <v>508.72309999999999</v>
      </c>
      <c r="I22" s="165"/>
      <c r="J22" s="166">
        <v>503.666</v>
      </c>
      <c r="K22" s="165"/>
      <c r="L22" s="166">
        <v>487.60809999999998</v>
      </c>
      <c r="M22" s="166">
        <v>508.71260000000001</v>
      </c>
      <c r="N22" s="166">
        <v>494.79140000000001</v>
      </c>
      <c r="O22" s="166">
        <v>219.14750000000001</v>
      </c>
      <c r="P22" s="166">
        <v>221.95490000000001</v>
      </c>
      <c r="Q22" s="166">
        <v>223.70179999999999</v>
      </c>
      <c r="R22" s="166">
        <v>221.97</v>
      </c>
      <c r="S22" s="166">
        <v>219.11410000000001</v>
      </c>
      <c r="T22" s="166">
        <v>222.75890000000001</v>
      </c>
      <c r="U22" s="166">
        <v>226.7</v>
      </c>
      <c r="V22" s="165"/>
      <c r="W22" s="166">
        <v>226.9</v>
      </c>
      <c r="X22" s="166">
        <v>141.51759999999999</v>
      </c>
      <c r="Y22" s="166">
        <v>140.3562</v>
      </c>
      <c r="Z22" s="166">
        <v>138.5145</v>
      </c>
      <c r="AA22" s="166">
        <v>139.7363</v>
      </c>
      <c r="AB22" s="166">
        <v>135.93</v>
      </c>
      <c r="AC22" s="165"/>
      <c r="AD22" s="166">
        <v>141.76589999999999</v>
      </c>
      <c r="AE22" s="166">
        <v>131.25810000000001</v>
      </c>
      <c r="AF22" s="166">
        <v>141.30959999999999</v>
      </c>
    </row>
    <row r="23" spans="1:32" ht="18" customHeight="1" x14ac:dyDescent="0.3">
      <c r="A23" s="162" t="s">
        <v>89</v>
      </c>
      <c r="B23" s="162" t="s">
        <v>861</v>
      </c>
      <c r="C23" s="166">
        <v>501.38290000000001</v>
      </c>
      <c r="D23" s="166">
        <v>508.26459999999997</v>
      </c>
      <c r="E23" s="166">
        <v>510.11750000000001</v>
      </c>
      <c r="F23" s="166">
        <v>509.98750000000001</v>
      </c>
      <c r="G23" s="166">
        <v>511.45949999999999</v>
      </c>
      <c r="H23" s="166">
        <v>509.1343</v>
      </c>
      <c r="I23" s="166">
        <v>518.41499999999996</v>
      </c>
      <c r="J23" s="166">
        <v>505.69709999999998</v>
      </c>
      <c r="K23" s="165"/>
      <c r="L23" s="166">
        <v>491.92180000000002</v>
      </c>
      <c r="M23" s="166">
        <v>512.68420000000003</v>
      </c>
      <c r="N23" s="166">
        <v>498.72559999999999</v>
      </c>
      <c r="O23" s="166">
        <v>220.22620000000001</v>
      </c>
      <c r="P23" s="166">
        <v>225.14709999999999</v>
      </c>
      <c r="Q23" s="166">
        <v>225.1379</v>
      </c>
      <c r="R23" s="166">
        <v>223.70679999999999</v>
      </c>
      <c r="S23" s="166">
        <v>219.08449999999999</v>
      </c>
      <c r="T23" s="166">
        <v>224.17310000000001</v>
      </c>
      <c r="U23" s="166">
        <v>228.6</v>
      </c>
      <c r="V23" s="165"/>
      <c r="W23" s="166">
        <v>228.3</v>
      </c>
      <c r="X23" s="166">
        <v>141.53059999999999</v>
      </c>
      <c r="Y23" s="166">
        <v>141.10130000000001</v>
      </c>
      <c r="Z23" s="166">
        <v>138.99600000000001</v>
      </c>
      <c r="AA23" s="166">
        <v>140.1086</v>
      </c>
      <c r="AB23" s="166">
        <v>136.33019999999999</v>
      </c>
      <c r="AC23" s="165"/>
      <c r="AD23" s="166">
        <v>142.732</v>
      </c>
      <c r="AE23" s="166">
        <v>130.64959999999999</v>
      </c>
      <c r="AF23" s="166">
        <v>141.73849999999999</v>
      </c>
    </row>
    <row r="24" spans="1:32" ht="18" customHeight="1" x14ac:dyDescent="0.3">
      <c r="A24" s="162" t="s">
        <v>89</v>
      </c>
      <c r="B24" s="162" t="s">
        <v>862</v>
      </c>
      <c r="C24" s="166">
        <v>500.7534</v>
      </c>
      <c r="D24" s="166">
        <v>510.31290000000001</v>
      </c>
      <c r="E24" s="166">
        <v>512.95349999999996</v>
      </c>
      <c r="F24" s="166">
        <v>507.72460000000001</v>
      </c>
      <c r="G24" s="166">
        <v>509.76679999999999</v>
      </c>
      <c r="H24" s="166">
        <v>507.69290000000001</v>
      </c>
      <c r="I24" s="166">
        <v>513.29449999999997</v>
      </c>
      <c r="J24" s="166">
        <v>504.4162</v>
      </c>
      <c r="K24" s="165"/>
      <c r="L24" s="166">
        <v>484.66609999999997</v>
      </c>
      <c r="M24" s="166">
        <v>510.70979999999997</v>
      </c>
      <c r="N24" s="166">
        <v>495.20929999999998</v>
      </c>
      <c r="O24" s="166">
        <v>219.9427</v>
      </c>
      <c r="P24" s="166">
        <v>224.86510000000001</v>
      </c>
      <c r="Q24" s="166">
        <v>224.36930000000001</v>
      </c>
      <c r="R24" s="166">
        <v>221.9659</v>
      </c>
      <c r="S24" s="166">
        <v>218.30199999999999</v>
      </c>
      <c r="T24" s="166">
        <v>222.75120000000001</v>
      </c>
      <c r="U24" s="166">
        <v>227.3</v>
      </c>
      <c r="V24" s="165"/>
      <c r="W24" s="166">
        <v>226.7</v>
      </c>
      <c r="X24" s="166">
        <v>140.7148</v>
      </c>
      <c r="Y24" s="166">
        <v>140.5505</v>
      </c>
      <c r="Z24" s="166">
        <v>138.21</v>
      </c>
      <c r="AA24" s="166">
        <v>139.37360000000001</v>
      </c>
      <c r="AB24" s="166">
        <v>135.58500000000001</v>
      </c>
      <c r="AC24" s="165"/>
      <c r="AD24" s="166">
        <v>141.9709</v>
      </c>
      <c r="AE24" s="166">
        <v>130.4948</v>
      </c>
      <c r="AF24" s="166">
        <v>141.28919999999999</v>
      </c>
    </row>
    <row r="25" spans="1:32" ht="18" customHeight="1" x14ac:dyDescent="0.3">
      <c r="A25" s="162" t="s">
        <v>89</v>
      </c>
      <c r="B25" s="162" t="s">
        <v>863</v>
      </c>
      <c r="C25" s="168">
        <v>503.37630000000001</v>
      </c>
      <c r="D25" s="168">
        <v>509.52510000000001</v>
      </c>
      <c r="E25" s="168">
        <v>510.90530000000001</v>
      </c>
      <c r="F25" s="168">
        <v>504.19150000000002</v>
      </c>
      <c r="G25" s="168">
        <v>506.4074</v>
      </c>
      <c r="H25" s="168">
        <v>505.4033</v>
      </c>
      <c r="I25" s="167"/>
      <c r="J25" s="168">
        <v>503.48149999999998</v>
      </c>
      <c r="K25" s="167"/>
      <c r="L25" s="168">
        <v>485.47629999999998</v>
      </c>
      <c r="M25" s="168">
        <v>510.34280000000001</v>
      </c>
      <c r="N25" s="168">
        <v>494.98700000000002</v>
      </c>
      <c r="O25" s="168">
        <v>223.37970000000001</v>
      </c>
      <c r="P25" s="168">
        <v>225.31720000000001</v>
      </c>
      <c r="Q25" s="168">
        <v>225.71969999999999</v>
      </c>
      <c r="R25" s="168">
        <v>220.2466</v>
      </c>
      <c r="S25" s="168">
        <v>216.30860000000001</v>
      </c>
      <c r="T25" s="168">
        <v>222.73920000000001</v>
      </c>
      <c r="U25" s="168">
        <v>226.7</v>
      </c>
      <c r="V25" s="167"/>
      <c r="W25" s="168">
        <v>225.8</v>
      </c>
      <c r="X25" s="168">
        <v>140.68</v>
      </c>
      <c r="Y25" s="168">
        <v>140.6079</v>
      </c>
      <c r="Z25" s="168">
        <v>138.25790000000001</v>
      </c>
      <c r="AA25" s="168">
        <v>139.0795</v>
      </c>
      <c r="AB25" s="168">
        <v>135.17099999999999</v>
      </c>
      <c r="AC25" s="167"/>
      <c r="AD25" s="168">
        <v>141.79519999999999</v>
      </c>
      <c r="AE25" s="168">
        <v>129.31549999999999</v>
      </c>
      <c r="AF25" s="168">
        <v>140.92160000000001</v>
      </c>
    </row>
    <row r="26" spans="1:32" ht="18" customHeight="1" x14ac:dyDescent="0.3">
      <c r="A26" s="162" t="s">
        <v>89</v>
      </c>
      <c r="B26" s="162" t="s">
        <v>864</v>
      </c>
      <c r="C26" s="164">
        <v>499.65190000000001</v>
      </c>
      <c r="D26" s="164">
        <v>504.11579999999998</v>
      </c>
      <c r="E26" s="164">
        <v>506.12599999999998</v>
      </c>
      <c r="F26" s="164">
        <v>499.78469999999999</v>
      </c>
      <c r="G26" s="164">
        <v>502.41820000000001</v>
      </c>
      <c r="H26" s="164">
        <v>502.33850000000001</v>
      </c>
      <c r="I26" s="163"/>
      <c r="J26" s="164">
        <v>501.00479999999999</v>
      </c>
      <c r="K26" s="163"/>
      <c r="L26" s="164">
        <v>484.56830000000002</v>
      </c>
      <c r="M26" s="164">
        <v>509.40800000000002</v>
      </c>
      <c r="N26" s="164">
        <v>494.1164</v>
      </c>
      <c r="O26" s="164">
        <v>222.1705</v>
      </c>
      <c r="P26" s="164">
        <v>222.66489999999999</v>
      </c>
      <c r="Q26" s="164">
        <v>223.49639999999999</v>
      </c>
      <c r="R26" s="164">
        <v>217.5976</v>
      </c>
      <c r="S26" s="164">
        <v>214.6918</v>
      </c>
      <c r="T26" s="164">
        <v>222.9196</v>
      </c>
      <c r="U26" s="164">
        <v>227.5</v>
      </c>
      <c r="V26" s="163"/>
      <c r="W26" s="164">
        <v>224.8</v>
      </c>
      <c r="X26" s="164">
        <v>139.8561</v>
      </c>
      <c r="Y26" s="164">
        <v>139.5137</v>
      </c>
      <c r="Z26" s="164">
        <v>137.8588</v>
      </c>
      <c r="AA26" s="164">
        <v>138.49279999999999</v>
      </c>
      <c r="AB26" s="164">
        <v>134.5224</v>
      </c>
      <c r="AC26" s="163"/>
      <c r="AD26" s="164">
        <v>140.82910000000001</v>
      </c>
      <c r="AE26" s="164">
        <v>127.51560000000001</v>
      </c>
      <c r="AF26" s="164">
        <v>140.51310000000001</v>
      </c>
    </row>
    <row r="27" spans="1:32" ht="18" customHeight="1" x14ac:dyDescent="0.3">
      <c r="A27" s="162" t="s">
        <v>89</v>
      </c>
      <c r="B27" s="162" t="s">
        <v>865</v>
      </c>
      <c r="C27" s="166">
        <v>499.75670000000002</v>
      </c>
      <c r="D27" s="166">
        <v>500.28199999999998</v>
      </c>
      <c r="E27" s="166">
        <v>499.82369999999997</v>
      </c>
      <c r="F27" s="166">
        <v>496.87150000000003</v>
      </c>
      <c r="G27" s="166">
        <v>500.25380000000001</v>
      </c>
      <c r="H27" s="166">
        <v>500.8175</v>
      </c>
      <c r="I27" s="165"/>
      <c r="J27" s="166">
        <v>500.07679999999999</v>
      </c>
      <c r="K27" s="165"/>
      <c r="L27" s="166">
        <v>483.72460000000001</v>
      </c>
      <c r="M27" s="166">
        <v>507.90359999999998</v>
      </c>
      <c r="N27" s="166">
        <v>493.69139999999999</v>
      </c>
      <c r="O27" s="166">
        <v>220.98099999999999</v>
      </c>
      <c r="P27" s="166">
        <v>220.67349999999999</v>
      </c>
      <c r="Q27" s="166">
        <v>221.58500000000001</v>
      </c>
      <c r="R27" s="166">
        <v>216.23050000000001</v>
      </c>
      <c r="S27" s="166">
        <v>213.3186</v>
      </c>
      <c r="T27" s="166">
        <v>222.44919999999999</v>
      </c>
      <c r="U27" s="166">
        <v>229.5</v>
      </c>
      <c r="V27" s="165"/>
      <c r="W27" s="166">
        <v>224.2</v>
      </c>
      <c r="X27" s="166">
        <v>139.93199999999999</v>
      </c>
      <c r="Y27" s="166">
        <v>139.12389999999999</v>
      </c>
      <c r="Z27" s="166">
        <v>137.69739999999999</v>
      </c>
      <c r="AA27" s="166">
        <v>138.6028</v>
      </c>
      <c r="AB27" s="166">
        <v>134.6052</v>
      </c>
      <c r="AC27" s="165"/>
      <c r="AD27" s="166">
        <v>140.38999999999999</v>
      </c>
      <c r="AE27" s="166">
        <v>127.3308</v>
      </c>
      <c r="AF27" s="166">
        <v>140.1251</v>
      </c>
    </row>
    <row r="28" spans="1:32" ht="18" customHeight="1" x14ac:dyDescent="0.3">
      <c r="A28" s="162" t="s">
        <v>89</v>
      </c>
      <c r="B28" s="162" t="s">
        <v>866</v>
      </c>
      <c r="C28" s="166">
        <v>503.4812</v>
      </c>
      <c r="D28" s="166">
        <v>502.69779999999997</v>
      </c>
      <c r="E28" s="165"/>
      <c r="F28" s="166">
        <v>494.39049999999997</v>
      </c>
      <c r="G28" s="166">
        <v>497.97089999999997</v>
      </c>
      <c r="H28" s="166">
        <v>498.57510000000002</v>
      </c>
      <c r="I28" s="165"/>
      <c r="J28" s="166">
        <v>498.7568</v>
      </c>
      <c r="K28" s="165"/>
      <c r="L28" s="166">
        <v>483.78109999999998</v>
      </c>
      <c r="M28" s="166">
        <v>508.50110000000001</v>
      </c>
      <c r="N28" s="166">
        <v>493.8442</v>
      </c>
      <c r="O28" s="166">
        <v>222.2261</v>
      </c>
      <c r="P28" s="166">
        <v>221.91990000000001</v>
      </c>
      <c r="Q28" s="166">
        <v>222.77690000000001</v>
      </c>
      <c r="R28" s="166">
        <v>216.47319999999999</v>
      </c>
      <c r="S28" s="166">
        <v>213.71719999999999</v>
      </c>
      <c r="T28" s="166">
        <v>222.07130000000001</v>
      </c>
      <c r="U28" s="166">
        <v>229.5</v>
      </c>
      <c r="V28" s="165"/>
      <c r="W28" s="166">
        <v>224.2</v>
      </c>
      <c r="X28" s="166">
        <v>140.03450000000001</v>
      </c>
      <c r="Y28" s="166">
        <v>139.28909999999999</v>
      </c>
      <c r="Z28" s="166">
        <v>137.30119999999999</v>
      </c>
      <c r="AA28" s="166">
        <v>139.0856</v>
      </c>
      <c r="AB28" s="166">
        <v>134.48099999999999</v>
      </c>
      <c r="AC28" s="165"/>
      <c r="AD28" s="166">
        <v>140.6096</v>
      </c>
      <c r="AE28" s="166">
        <v>126.5487</v>
      </c>
      <c r="AF28" s="166">
        <v>140.18629999999999</v>
      </c>
    </row>
    <row r="29" spans="1:32" ht="18" customHeight="1" x14ac:dyDescent="0.3">
      <c r="A29" s="162" t="s">
        <v>89</v>
      </c>
      <c r="B29" s="162" t="s">
        <v>867</v>
      </c>
      <c r="C29" s="166">
        <v>507.363</v>
      </c>
      <c r="D29" s="166">
        <v>495.4504</v>
      </c>
      <c r="E29" s="166">
        <v>494.30919999999998</v>
      </c>
      <c r="F29" s="166">
        <v>492.32499999999999</v>
      </c>
      <c r="G29" s="166">
        <v>496.1671</v>
      </c>
      <c r="H29" s="166">
        <v>498.16800000000001</v>
      </c>
      <c r="I29" s="165"/>
      <c r="J29" s="166">
        <v>497.8193</v>
      </c>
      <c r="K29" s="165"/>
      <c r="L29" s="166">
        <v>483.10449999999997</v>
      </c>
      <c r="M29" s="166">
        <v>509.19720000000001</v>
      </c>
      <c r="N29" s="166">
        <v>494.03190000000001</v>
      </c>
      <c r="O29" s="166">
        <v>222.0376</v>
      </c>
      <c r="P29" s="166">
        <v>223.13499999999999</v>
      </c>
      <c r="Q29" s="166">
        <v>223.19730000000001</v>
      </c>
      <c r="R29" s="166">
        <v>0</v>
      </c>
      <c r="S29" s="166">
        <v>213.20050000000001</v>
      </c>
      <c r="T29" s="166">
        <v>222.60589999999999</v>
      </c>
      <c r="U29" s="166">
        <v>239.6</v>
      </c>
      <c r="V29" s="165"/>
      <c r="W29" s="166">
        <v>224.2</v>
      </c>
      <c r="X29" s="166">
        <v>142.9084</v>
      </c>
      <c r="Y29" s="166">
        <v>139.3663</v>
      </c>
      <c r="Z29" s="166">
        <v>137.3844</v>
      </c>
      <c r="AA29" s="166">
        <v>140.15020000000001</v>
      </c>
      <c r="AB29" s="166">
        <v>134.67420000000001</v>
      </c>
      <c r="AC29" s="165"/>
      <c r="AD29" s="166">
        <v>140.72669999999999</v>
      </c>
      <c r="AE29" s="166">
        <v>127.684</v>
      </c>
      <c r="AF29" s="166">
        <v>142.923</v>
      </c>
    </row>
    <row r="30" spans="1:32" ht="18" customHeight="1" x14ac:dyDescent="0.3">
      <c r="A30" s="162" t="s">
        <v>89</v>
      </c>
      <c r="B30" s="162" t="s">
        <v>868</v>
      </c>
      <c r="C30" s="166">
        <v>505.89420000000001</v>
      </c>
      <c r="D30" s="166">
        <v>494.0324</v>
      </c>
      <c r="E30" s="166">
        <v>493.78399999999999</v>
      </c>
      <c r="F30" s="166">
        <v>489.7869</v>
      </c>
      <c r="G30" s="166">
        <v>494.2183</v>
      </c>
      <c r="H30" s="166">
        <v>496.99200000000002</v>
      </c>
      <c r="I30" s="165"/>
      <c r="J30" s="166">
        <v>497.05650000000003</v>
      </c>
      <c r="K30" s="165"/>
      <c r="L30" s="166">
        <v>482.70499999999998</v>
      </c>
      <c r="M30" s="166">
        <v>508.43490000000003</v>
      </c>
      <c r="N30" s="166">
        <v>493.57799999999997</v>
      </c>
      <c r="O30" s="166">
        <v>221.24260000000001</v>
      </c>
      <c r="P30" s="166">
        <v>222.20609999999999</v>
      </c>
      <c r="Q30" s="166">
        <v>221.75110000000001</v>
      </c>
      <c r="R30" s="165"/>
      <c r="S30" s="166">
        <v>212.17420000000001</v>
      </c>
      <c r="T30" s="166">
        <v>222.03989999999999</v>
      </c>
      <c r="U30" s="166">
        <v>240</v>
      </c>
      <c r="V30" s="165"/>
      <c r="W30" s="166">
        <v>224</v>
      </c>
      <c r="X30" s="165"/>
      <c r="Y30" s="166">
        <v>139.33750000000001</v>
      </c>
      <c r="Z30" s="166">
        <v>136.98050000000001</v>
      </c>
      <c r="AA30" s="166">
        <v>140.34180000000001</v>
      </c>
      <c r="AB30" s="166">
        <v>134.35679999999999</v>
      </c>
      <c r="AC30" s="165"/>
      <c r="AD30" s="166">
        <v>140.6242</v>
      </c>
      <c r="AE30" s="166">
        <v>127.3693</v>
      </c>
      <c r="AF30" s="166">
        <v>142.923</v>
      </c>
    </row>
    <row r="31" spans="1:32" ht="18" customHeight="1" x14ac:dyDescent="0.3">
      <c r="A31" s="162" t="s">
        <v>89</v>
      </c>
      <c r="B31" s="162" t="s">
        <v>869</v>
      </c>
      <c r="C31" s="166">
        <v>506.20890000000003</v>
      </c>
      <c r="D31" s="166">
        <v>494.19</v>
      </c>
      <c r="E31" s="166">
        <v>493.78399999999999</v>
      </c>
      <c r="F31" s="166">
        <v>491.3528</v>
      </c>
      <c r="G31" s="166">
        <v>497.72269999999997</v>
      </c>
      <c r="H31" s="166">
        <v>498.04649999999998</v>
      </c>
      <c r="I31" s="165"/>
      <c r="J31" s="166">
        <v>502.2097</v>
      </c>
      <c r="K31" s="165"/>
      <c r="L31" s="166">
        <v>483.5401</v>
      </c>
      <c r="M31" s="166">
        <v>510.00409999999999</v>
      </c>
      <c r="N31" s="166">
        <v>494.43279999999999</v>
      </c>
      <c r="O31" s="166">
        <v>221.4248</v>
      </c>
      <c r="P31" s="166">
        <v>221.72069999999999</v>
      </c>
      <c r="Q31" s="166">
        <v>221.93100000000001</v>
      </c>
      <c r="R31" s="165"/>
      <c r="S31" s="166">
        <v>213.828</v>
      </c>
      <c r="T31" s="166">
        <v>222.54259999999999</v>
      </c>
      <c r="U31" s="166">
        <v>268.10000000000002</v>
      </c>
      <c r="V31" s="165"/>
      <c r="W31" s="166">
        <v>224</v>
      </c>
      <c r="X31" s="166">
        <v>142.9188</v>
      </c>
      <c r="Y31" s="166">
        <v>140.03980000000001</v>
      </c>
      <c r="Z31" s="166">
        <v>137.1344</v>
      </c>
      <c r="AA31" s="166">
        <v>140.4837</v>
      </c>
      <c r="AB31" s="166">
        <v>134.59139999999999</v>
      </c>
      <c r="AC31" s="165"/>
      <c r="AD31" s="166">
        <v>140.94630000000001</v>
      </c>
      <c r="AE31" s="166">
        <v>128.1867</v>
      </c>
      <c r="AF31" s="166">
        <v>142.923</v>
      </c>
    </row>
    <row r="32" spans="1:32" ht="18" customHeight="1" x14ac:dyDescent="0.3">
      <c r="A32" s="162" t="s">
        <v>89</v>
      </c>
      <c r="B32" s="162" t="s">
        <v>870</v>
      </c>
      <c r="C32" s="166">
        <v>508.83179999999999</v>
      </c>
      <c r="D32" s="166">
        <v>493.97989999999999</v>
      </c>
      <c r="E32" s="166">
        <v>488.42720000000003</v>
      </c>
      <c r="F32" s="166">
        <v>491.17360000000002</v>
      </c>
      <c r="G32" s="166">
        <v>496.6191</v>
      </c>
      <c r="H32" s="166">
        <v>497.46859999999998</v>
      </c>
      <c r="I32" s="165"/>
      <c r="J32" s="166">
        <v>501.40780000000001</v>
      </c>
      <c r="K32" s="165"/>
      <c r="L32" s="166">
        <v>483.54570000000001</v>
      </c>
      <c r="M32" s="166">
        <v>510.53649999999999</v>
      </c>
      <c r="N32" s="166">
        <v>494.27980000000002</v>
      </c>
      <c r="O32" s="166">
        <v>222.6001</v>
      </c>
      <c r="P32" s="166">
        <v>222.16890000000001</v>
      </c>
      <c r="Q32" s="166">
        <v>221.62719999999999</v>
      </c>
      <c r="R32" s="165"/>
      <c r="S32" s="166">
        <v>213.60650000000001</v>
      </c>
      <c r="T32" s="166">
        <v>222.4307</v>
      </c>
      <c r="U32" s="165"/>
      <c r="V32" s="165"/>
      <c r="W32" s="166">
        <v>224.1</v>
      </c>
      <c r="X32" s="165"/>
      <c r="Y32" s="166">
        <v>140.24180000000001</v>
      </c>
      <c r="Z32" s="166">
        <v>136.94649999999999</v>
      </c>
      <c r="AA32" s="166">
        <v>140.5865</v>
      </c>
      <c r="AB32" s="166">
        <v>134.34299999999999</v>
      </c>
      <c r="AC32" s="165"/>
      <c r="AD32" s="166">
        <v>140.9316</v>
      </c>
      <c r="AE32" s="166">
        <v>128.10820000000001</v>
      </c>
      <c r="AF32" s="166">
        <v>142.923</v>
      </c>
    </row>
    <row r="33" spans="1:32" ht="18" customHeight="1" x14ac:dyDescent="0.3">
      <c r="A33" s="162" t="s">
        <v>89</v>
      </c>
      <c r="B33" s="162" t="s">
        <v>871</v>
      </c>
      <c r="C33" s="168">
        <v>509.82839999999999</v>
      </c>
      <c r="D33" s="168">
        <v>497.4461</v>
      </c>
      <c r="E33" s="168">
        <v>491.94580000000002</v>
      </c>
      <c r="F33" s="168">
        <v>491.39260000000002</v>
      </c>
      <c r="G33" s="168">
        <v>496.73849999999999</v>
      </c>
      <c r="H33" s="168">
        <v>498.19709999999998</v>
      </c>
      <c r="I33" s="167"/>
      <c r="J33" s="168">
        <v>502.61509999999998</v>
      </c>
      <c r="K33" s="167"/>
      <c r="L33" s="168">
        <v>484.18729999999999</v>
      </c>
      <c r="M33" s="168">
        <v>510.5367</v>
      </c>
      <c r="N33" s="168">
        <v>495.4907</v>
      </c>
      <c r="O33" s="168">
        <v>222.64009999999999</v>
      </c>
      <c r="P33" s="168">
        <v>223.29400000000001</v>
      </c>
      <c r="Q33" s="168">
        <v>222.46950000000001</v>
      </c>
      <c r="R33" s="167"/>
      <c r="S33" s="168">
        <v>213.4588</v>
      </c>
      <c r="T33" s="168">
        <v>222.36420000000001</v>
      </c>
      <c r="U33" s="167"/>
      <c r="V33" s="167"/>
      <c r="W33" s="168">
        <v>224.7</v>
      </c>
      <c r="X33" s="168">
        <v>142.92590000000001</v>
      </c>
      <c r="Y33" s="168">
        <v>140.5471</v>
      </c>
      <c r="Z33" s="168">
        <v>137.16210000000001</v>
      </c>
      <c r="AA33" s="168">
        <v>140.5789</v>
      </c>
      <c r="AB33" s="168">
        <v>134.46719999999999</v>
      </c>
      <c r="AC33" s="167"/>
      <c r="AD33" s="168">
        <v>141.47319999999999</v>
      </c>
      <c r="AE33" s="168">
        <v>128.7252</v>
      </c>
      <c r="AF33" s="168">
        <v>143.31100000000001</v>
      </c>
    </row>
    <row r="34" spans="1:32" ht="18" customHeight="1" x14ac:dyDescent="0.3">
      <c r="A34" s="162" t="s">
        <v>89</v>
      </c>
      <c r="B34" s="162" t="s">
        <v>872</v>
      </c>
      <c r="C34" s="164">
        <v>510.4579</v>
      </c>
      <c r="D34" s="164">
        <v>500.43950000000001</v>
      </c>
      <c r="E34" s="164">
        <v>497.0403</v>
      </c>
      <c r="F34" s="164">
        <v>492.8494</v>
      </c>
      <c r="G34" s="164">
        <v>498.17649999999998</v>
      </c>
      <c r="H34" s="164">
        <v>499.1669</v>
      </c>
      <c r="I34" s="163"/>
      <c r="J34" s="164">
        <v>503.29610000000002</v>
      </c>
      <c r="K34" s="163"/>
      <c r="L34" s="164">
        <v>484.71499999999997</v>
      </c>
      <c r="M34" s="164">
        <v>510.97050000000002</v>
      </c>
      <c r="N34" s="164">
        <v>495.23009999999999</v>
      </c>
      <c r="O34" s="164">
        <v>222.29499999999999</v>
      </c>
      <c r="P34" s="164">
        <v>224.62870000000001</v>
      </c>
      <c r="Q34" s="164">
        <v>223.28370000000001</v>
      </c>
      <c r="R34" s="163"/>
      <c r="S34" s="164">
        <v>214.0052</v>
      </c>
      <c r="T34" s="164">
        <v>222.76689999999999</v>
      </c>
      <c r="U34" s="163"/>
      <c r="V34" s="163"/>
      <c r="W34" s="164">
        <v>225.1</v>
      </c>
      <c r="X34" s="164">
        <v>143.7276</v>
      </c>
      <c r="Y34" s="164">
        <v>140.45500000000001</v>
      </c>
      <c r="Z34" s="164">
        <v>137.6876</v>
      </c>
      <c r="AA34" s="164">
        <v>140.78970000000001</v>
      </c>
      <c r="AB34" s="164">
        <v>135.06059999999999</v>
      </c>
      <c r="AC34" s="163"/>
      <c r="AD34" s="164">
        <v>141.56100000000001</v>
      </c>
      <c r="AE34" s="164">
        <v>129.58789999999999</v>
      </c>
      <c r="AF34" s="164">
        <v>143.71950000000001</v>
      </c>
    </row>
    <row r="35" spans="1:32" ht="18" customHeight="1" x14ac:dyDescent="0.3">
      <c r="A35" s="162" t="s">
        <v>89</v>
      </c>
      <c r="B35" s="162" t="s">
        <v>873</v>
      </c>
      <c r="C35" s="166">
        <v>511.71690000000001</v>
      </c>
      <c r="D35" s="166">
        <v>502.27760000000001</v>
      </c>
      <c r="E35" s="166">
        <v>498.77330000000001</v>
      </c>
      <c r="F35" s="166">
        <v>494.483</v>
      </c>
      <c r="G35" s="166">
        <v>499.44900000000001</v>
      </c>
      <c r="H35" s="166">
        <v>500.23110000000003</v>
      </c>
      <c r="I35" s="165"/>
      <c r="J35" s="166">
        <v>503.87470000000002</v>
      </c>
      <c r="K35" s="165"/>
      <c r="L35" s="166">
        <v>484.76440000000002</v>
      </c>
      <c r="M35" s="166">
        <v>510.1617</v>
      </c>
      <c r="N35" s="166">
        <v>495.3306</v>
      </c>
      <c r="O35" s="166">
        <v>222.7731</v>
      </c>
      <c r="P35" s="166">
        <v>224.5086</v>
      </c>
      <c r="Q35" s="166">
        <v>225.7063</v>
      </c>
      <c r="R35" s="165"/>
      <c r="S35" s="166">
        <v>215.22329999999999</v>
      </c>
      <c r="T35" s="166">
        <v>222.51849999999999</v>
      </c>
      <c r="U35" s="166">
        <v>268.10000000000002</v>
      </c>
      <c r="V35" s="166">
        <v>0</v>
      </c>
      <c r="W35" s="166">
        <v>224.8</v>
      </c>
      <c r="X35" s="166">
        <v>144.58420000000001</v>
      </c>
      <c r="Y35" s="166">
        <v>140.5</v>
      </c>
      <c r="Z35" s="166">
        <v>137.75020000000001</v>
      </c>
      <c r="AA35" s="166">
        <v>140.91399999999999</v>
      </c>
      <c r="AB35" s="166">
        <v>135.48840000000001</v>
      </c>
      <c r="AC35" s="165"/>
      <c r="AD35" s="166">
        <v>141.25360000000001</v>
      </c>
      <c r="AE35" s="166">
        <v>129.57919999999999</v>
      </c>
      <c r="AF35" s="166">
        <v>143.71950000000001</v>
      </c>
    </row>
    <row r="36" spans="1:32" ht="18" customHeight="1" x14ac:dyDescent="0.3">
      <c r="A36" s="162" t="s">
        <v>89</v>
      </c>
      <c r="B36" s="162" t="s">
        <v>874</v>
      </c>
      <c r="C36" s="166">
        <v>512.50379999999996</v>
      </c>
      <c r="D36" s="166">
        <v>503.53809999999999</v>
      </c>
      <c r="E36" s="166">
        <v>501.6619</v>
      </c>
      <c r="F36" s="166">
        <v>495.43049999999999</v>
      </c>
      <c r="G36" s="166">
        <v>501.46820000000002</v>
      </c>
      <c r="H36" s="166">
        <v>501.2747</v>
      </c>
      <c r="I36" s="165"/>
      <c r="J36" s="166">
        <v>504.65949999999998</v>
      </c>
      <c r="K36" s="165"/>
      <c r="L36" s="166">
        <v>485.14359999999999</v>
      </c>
      <c r="M36" s="166">
        <v>510.8922</v>
      </c>
      <c r="N36" s="166">
        <v>495.43520000000001</v>
      </c>
      <c r="O36" s="166">
        <v>223.26910000000001</v>
      </c>
      <c r="P36" s="166">
        <v>226.88239999999999</v>
      </c>
      <c r="Q36" s="166">
        <v>226.30369999999999</v>
      </c>
      <c r="R36" s="166">
        <v>0</v>
      </c>
      <c r="S36" s="166">
        <v>215.4965</v>
      </c>
      <c r="T36" s="166">
        <v>222.7544</v>
      </c>
      <c r="U36" s="165"/>
      <c r="V36" s="165"/>
      <c r="W36" s="166">
        <v>225.2</v>
      </c>
      <c r="X36" s="166">
        <v>143.77010000000001</v>
      </c>
      <c r="Y36" s="166">
        <v>140.7467</v>
      </c>
      <c r="Z36" s="166">
        <v>137.73480000000001</v>
      </c>
      <c r="AA36" s="166">
        <v>141.11760000000001</v>
      </c>
      <c r="AB36" s="166">
        <v>135.39179999999999</v>
      </c>
      <c r="AC36" s="165"/>
      <c r="AD36" s="166">
        <v>141.6635</v>
      </c>
      <c r="AE36" s="166">
        <v>128.77420000000001</v>
      </c>
      <c r="AF36" s="166">
        <v>143.69909999999999</v>
      </c>
    </row>
    <row r="37" spans="1:32" ht="18" customHeight="1" x14ac:dyDescent="0.3">
      <c r="A37" s="162" t="s">
        <v>89</v>
      </c>
      <c r="B37" s="162" t="s">
        <v>875</v>
      </c>
      <c r="C37" s="166">
        <v>512.81849999999997</v>
      </c>
      <c r="D37" s="166">
        <v>503.69569999999999</v>
      </c>
      <c r="E37" s="166">
        <v>498.93090000000001</v>
      </c>
      <c r="F37" s="166">
        <v>494.36500000000001</v>
      </c>
      <c r="G37" s="166">
        <v>499.23180000000002</v>
      </c>
      <c r="H37" s="166">
        <v>501.13670000000002</v>
      </c>
      <c r="I37" s="165"/>
      <c r="J37" s="166">
        <v>503.21629999999999</v>
      </c>
      <c r="K37" s="165"/>
      <c r="L37" s="166">
        <v>484.43380000000002</v>
      </c>
      <c r="M37" s="166">
        <v>509.51029999999997</v>
      </c>
      <c r="N37" s="166">
        <v>494.82100000000003</v>
      </c>
      <c r="O37" s="166">
        <v>222.75739999999999</v>
      </c>
      <c r="P37" s="166">
        <v>226.60740000000001</v>
      </c>
      <c r="Q37" s="166">
        <v>226.0829</v>
      </c>
      <c r="R37" s="165"/>
      <c r="S37" s="166">
        <v>215.2603</v>
      </c>
      <c r="T37" s="166">
        <v>222.81710000000001</v>
      </c>
      <c r="U37" s="166">
        <v>221.4</v>
      </c>
      <c r="V37" s="165"/>
      <c r="W37" s="166">
        <v>224.6</v>
      </c>
      <c r="X37" s="165"/>
      <c r="Y37" s="166">
        <v>139.99760000000001</v>
      </c>
      <c r="Z37" s="166">
        <v>137.60720000000001</v>
      </c>
      <c r="AA37" s="166">
        <v>140.8389</v>
      </c>
      <c r="AB37" s="166">
        <v>135.28139999999999</v>
      </c>
      <c r="AC37" s="165"/>
      <c r="AD37" s="166">
        <v>141.078</v>
      </c>
      <c r="AE37" s="166">
        <v>128.51079999999999</v>
      </c>
      <c r="AF37" s="166">
        <v>143.31100000000001</v>
      </c>
    </row>
    <row r="38" spans="1:32" ht="18" customHeight="1" x14ac:dyDescent="0.3">
      <c r="A38" s="162" t="s">
        <v>89</v>
      </c>
      <c r="B38" s="162" t="s">
        <v>876</v>
      </c>
      <c r="C38" s="166">
        <v>510.19569999999999</v>
      </c>
      <c r="D38" s="166">
        <v>499.70429999999999</v>
      </c>
      <c r="E38" s="166">
        <v>496.7251</v>
      </c>
      <c r="F38" s="166">
        <v>489.4298</v>
      </c>
      <c r="G38" s="166">
        <v>495.38080000000002</v>
      </c>
      <c r="H38" s="166">
        <v>497.58409999999998</v>
      </c>
      <c r="I38" s="165"/>
      <c r="J38" s="166">
        <v>500.79599999999999</v>
      </c>
      <c r="K38" s="165"/>
      <c r="L38" s="166">
        <v>483.83089999999999</v>
      </c>
      <c r="M38" s="166">
        <v>509.96120000000002</v>
      </c>
      <c r="N38" s="166">
        <v>494.81740000000002</v>
      </c>
      <c r="O38" s="166">
        <v>222.23070000000001</v>
      </c>
      <c r="P38" s="166">
        <v>224.13849999999999</v>
      </c>
      <c r="Q38" s="166">
        <v>224.33330000000001</v>
      </c>
      <c r="R38" s="165"/>
      <c r="S38" s="166">
        <v>213.4736</v>
      </c>
      <c r="T38" s="166">
        <v>222.3218</v>
      </c>
      <c r="U38" s="166">
        <v>222.4</v>
      </c>
      <c r="V38" s="165"/>
      <c r="W38" s="166">
        <v>224.1</v>
      </c>
      <c r="X38" s="166">
        <v>142.89590000000001</v>
      </c>
      <c r="Y38" s="166">
        <v>139.13829999999999</v>
      </c>
      <c r="Z38" s="166">
        <v>137.47479999999999</v>
      </c>
      <c r="AA38" s="166">
        <v>140.35570000000001</v>
      </c>
      <c r="AB38" s="166">
        <v>134.71559999999999</v>
      </c>
      <c r="AC38" s="165"/>
      <c r="AD38" s="166">
        <v>140.53639999999999</v>
      </c>
      <c r="AE38" s="166">
        <v>127.8805</v>
      </c>
      <c r="AF38" s="166">
        <v>142.90260000000001</v>
      </c>
    </row>
    <row r="39" spans="1:32" ht="18" customHeight="1" x14ac:dyDescent="0.3">
      <c r="A39" s="162" t="s">
        <v>89</v>
      </c>
      <c r="B39" s="162" t="s">
        <v>877</v>
      </c>
      <c r="C39" s="166">
        <v>511.0874</v>
      </c>
      <c r="D39" s="166">
        <v>503.17039999999997</v>
      </c>
      <c r="E39" s="166">
        <v>500.82159999999999</v>
      </c>
      <c r="F39" s="166">
        <v>492.23599999999999</v>
      </c>
      <c r="G39" s="166">
        <v>497.46469999999999</v>
      </c>
      <c r="H39" s="166">
        <v>499.23950000000002</v>
      </c>
      <c r="I39" s="165"/>
      <c r="J39" s="166">
        <v>502.43180000000001</v>
      </c>
      <c r="K39" s="165"/>
      <c r="L39" s="166">
        <v>483.6909</v>
      </c>
      <c r="M39" s="166">
        <v>509.82389999999998</v>
      </c>
      <c r="N39" s="166">
        <v>494.3349</v>
      </c>
      <c r="O39" s="166">
        <v>223.251</v>
      </c>
      <c r="P39" s="166">
        <v>224.83090000000001</v>
      </c>
      <c r="Q39" s="166">
        <v>224.27760000000001</v>
      </c>
      <c r="R39" s="165"/>
      <c r="S39" s="166">
        <v>213.983</v>
      </c>
      <c r="T39" s="166">
        <v>222.626</v>
      </c>
      <c r="U39" s="166">
        <v>229</v>
      </c>
      <c r="V39" s="165"/>
      <c r="W39" s="166">
        <v>224.3</v>
      </c>
      <c r="X39" s="165"/>
      <c r="Y39" s="166">
        <v>139.58189999999999</v>
      </c>
      <c r="Z39" s="166">
        <v>137.63120000000001</v>
      </c>
      <c r="AA39" s="166">
        <v>140.72989999999999</v>
      </c>
      <c r="AB39" s="166">
        <v>134.81219999999999</v>
      </c>
      <c r="AC39" s="165"/>
      <c r="AD39" s="166">
        <v>140.917</v>
      </c>
      <c r="AE39" s="166">
        <v>128.61840000000001</v>
      </c>
      <c r="AF39" s="166">
        <v>143.31100000000001</v>
      </c>
    </row>
    <row r="40" spans="1:32" ht="18" customHeight="1" x14ac:dyDescent="0.3">
      <c r="A40" s="162" t="s">
        <v>89</v>
      </c>
      <c r="B40" s="162" t="s">
        <v>878</v>
      </c>
      <c r="C40" s="166">
        <v>511.71690000000001</v>
      </c>
      <c r="D40" s="166">
        <v>502.80290000000002</v>
      </c>
      <c r="E40" s="166">
        <v>501.13670000000002</v>
      </c>
      <c r="F40" s="166">
        <v>493.0532</v>
      </c>
      <c r="G40" s="166">
        <v>498.07909999999998</v>
      </c>
      <c r="H40" s="166">
        <v>499.32830000000001</v>
      </c>
      <c r="I40" s="165"/>
      <c r="J40" s="166">
        <v>502.6823</v>
      </c>
      <c r="K40" s="165"/>
      <c r="L40" s="166">
        <v>483.67849999999999</v>
      </c>
      <c r="M40" s="166">
        <v>509.87920000000003</v>
      </c>
      <c r="N40" s="166">
        <v>494.52210000000002</v>
      </c>
      <c r="O40" s="166">
        <v>223.08969999999999</v>
      </c>
      <c r="P40" s="166">
        <v>225.60509999999999</v>
      </c>
      <c r="Q40" s="166">
        <v>224.69390000000001</v>
      </c>
      <c r="R40" s="165"/>
      <c r="S40" s="166">
        <v>214.23400000000001</v>
      </c>
      <c r="T40" s="166">
        <v>222.4221</v>
      </c>
      <c r="U40" s="166">
        <v>224.2</v>
      </c>
      <c r="V40" s="165"/>
      <c r="W40" s="166">
        <v>224.3</v>
      </c>
      <c r="X40" s="166">
        <v>142.89099999999999</v>
      </c>
      <c r="Y40" s="166">
        <v>139.7269</v>
      </c>
      <c r="Z40" s="166">
        <v>137.55969999999999</v>
      </c>
      <c r="AA40" s="166">
        <v>140.6002</v>
      </c>
      <c r="AB40" s="166">
        <v>134.8398</v>
      </c>
      <c r="AC40" s="165"/>
      <c r="AD40" s="166">
        <v>140.87309999999999</v>
      </c>
      <c r="AE40" s="166">
        <v>127.7753</v>
      </c>
      <c r="AF40" s="166">
        <v>142.923</v>
      </c>
    </row>
    <row r="41" spans="1:32" ht="18" customHeight="1" x14ac:dyDescent="0.3">
      <c r="A41" s="162" t="s">
        <v>89</v>
      </c>
      <c r="B41" s="162" t="s">
        <v>879</v>
      </c>
      <c r="C41" s="168">
        <v>511.6644</v>
      </c>
      <c r="D41" s="168">
        <v>500.17700000000002</v>
      </c>
      <c r="E41" s="168">
        <v>496.7251</v>
      </c>
      <c r="F41" s="168">
        <v>492.45389999999998</v>
      </c>
      <c r="G41" s="168">
        <v>498.2978</v>
      </c>
      <c r="H41" s="168">
        <v>499.38049999999998</v>
      </c>
      <c r="I41" s="167"/>
      <c r="J41" s="168">
        <v>502.70159999999998</v>
      </c>
      <c r="K41" s="167"/>
      <c r="L41" s="168">
        <v>483.32100000000003</v>
      </c>
      <c r="M41" s="168">
        <v>509.25619999999998</v>
      </c>
      <c r="N41" s="168">
        <v>494.28879999999998</v>
      </c>
      <c r="O41" s="168">
        <v>223.41249999999999</v>
      </c>
      <c r="P41" s="168">
        <v>224.38239999999999</v>
      </c>
      <c r="Q41" s="168">
        <v>224.55879999999999</v>
      </c>
      <c r="R41" s="167"/>
      <c r="S41" s="168">
        <v>213.97559999999999</v>
      </c>
      <c r="T41" s="168">
        <v>222.18969999999999</v>
      </c>
      <c r="U41" s="168">
        <v>224.9</v>
      </c>
      <c r="V41" s="167"/>
      <c r="W41" s="168">
        <v>224.3</v>
      </c>
      <c r="X41" s="167"/>
      <c r="Y41" s="168">
        <v>139.57140000000001</v>
      </c>
      <c r="Z41" s="168">
        <v>137.6046</v>
      </c>
      <c r="AA41" s="168">
        <v>140.458</v>
      </c>
      <c r="AB41" s="168">
        <v>134.67420000000001</v>
      </c>
      <c r="AC41" s="167"/>
      <c r="AD41" s="168">
        <v>140.82910000000001</v>
      </c>
      <c r="AE41" s="168">
        <v>128.3383</v>
      </c>
      <c r="AF41" s="168">
        <v>142.923</v>
      </c>
    </row>
    <row r="42" spans="1:32" ht="18" customHeight="1" x14ac:dyDescent="0.3">
      <c r="A42" s="162" t="s">
        <v>89</v>
      </c>
      <c r="B42" s="162" t="s">
        <v>880</v>
      </c>
      <c r="C42" s="164">
        <v>511.19229999999999</v>
      </c>
      <c r="D42" s="164">
        <v>502.12009999999998</v>
      </c>
      <c r="E42" s="163"/>
      <c r="F42" s="164">
        <v>493.33780000000002</v>
      </c>
      <c r="G42" s="164">
        <v>498.66030000000001</v>
      </c>
      <c r="H42" s="164">
        <v>499.17680000000001</v>
      </c>
      <c r="I42" s="163"/>
      <c r="J42" s="164">
        <v>502.62130000000002</v>
      </c>
      <c r="K42" s="163"/>
      <c r="L42" s="164">
        <v>483.49549999999999</v>
      </c>
      <c r="M42" s="164">
        <v>509.19909999999999</v>
      </c>
      <c r="N42" s="164">
        <v>493.95569999999998</v>
      </c>
      <c r="O42" s="164">
        <v>223.53819999999999</v>
      </c>
      <c r="P42" s="164">
        <v>224.5994</v>
      </c>
      <c r="Q42" s="164">
        <v>224.67519999999999</v>
      </c>
      <c r="R42" s="163"/>
      <c r="S42" s="164">
        <v>214.4408</v>
      </c>
      <c r="T42" s="164">
        <v>222.1028</v>
      </c>
      <c r="U42" s="164">
        <v>222.9</v>
      </c>
      <c r="V42" s="163"/>
      <c r="W42" s="164">
        <v>224.6</v>
      </c>
      <c r="X42" s="164">
        <v>140.452</v>
      </c>
      <c r="Y42" s="164">
        <v>139.84280000000001</v>
      </c>
      <c r="Z42" s="164">
        <v>137.5504</v>
      </c>
      <c r="AA42" s="164">
        <v>138.99539999999999</v>
      </c>
      <c r="AB42" s="164">
        <v>134.31540000000001</v>
      </c>
      <c r="AC42" s="163"/>
      <c r="AD42" s="164">
        <v>141.13650000000001</v>
      </c>
      <c r="AE42" s="164">
        <v>128.61799999999999</v>
      </c>
      <c r="AF42" s="164">
        <v>140.1251</v>
      </c>
    </row>
    <row r="43" spans="1:32" ht="18" customHeight="1" x14ac:dyDescent="0.3">
      <c r="A43" s="162" t="s">
        <v>89</v>
      </c>
      <c r="B43" s="162" t="s">
        <v>881</v>
      </c>
      <c r="C43" s="166">
        <v>506.57619999999997</v>
      </c>
      <c r="D43" s="166">
        <v>502.8553</v>
      </c>
      <c r="E43" s="166">
        <v>500.8741</v>
      </c>
      <c r="F43" s="166">
        <v>496.40499999999997</v>
      </c>
      <c r="G43" s="166">
        <v>500.5582</v>
      </c>
      <c r="H43" s="166">
        <v>500.7328</v>
      </c>
      <c r="I43" s="165"/>
      <c r="J43" s="166">
        <v>503.26909999999998</v>
      </c>
      <c r="K43" s="165"/>
      <c r="L43" s="166">
        <v>481.65730000000002</v>
      </c>
      <c r="M43" s="166">
        <v>508.27289999999999</v>
      </c>
      <c r="N43" s="166">
        <v>493.64389999999997</v>
      </c>
      <c r="O43" s="166">
        <v>223.0025</v>
      </c>
      <c r="P43" s="166">
        <v>225.97919999999999</v>
      </c>
      <c r="Q43" s="166">
        <v>224.97800000000001</v>
      </c>
      <c r="R43" s="165"/>
      <c r="S43" s="166">
        <v>215.1421</v>
      </c>
      <c r="T43" s="166">
        <v>221.81909999999999</v>
      </c>
      <c r="U43" s="166">
        <v>225</v>
      </c>
      <c r="V43" s="165"/>
      <c r="W43" s="166">
        <v>224.8</v>
      </c>
      <c r="X43" s="166">
        <v>140.69200000000001</v>
      </c>
      <c r="Y43" s="166">
        <v>140.24279999999999</v>
      </c>
      <c r="Z43" s="166">
        <v>137.50899999999999</v>
      </c>
      <c r="AA43" s="166">
        <v>138.61439999999999</v>
      </c>
      <c r="AB43" s="166">
        <v>134.66040000000001</v>
      </c>
      <c r="AC43" s="165"/>
      <c r="AD43" s="166">
        <v>141.26830000000001</v>
      </c>
      <c r="AE43" s="166">
        <v>129.5429</v>
      </c>
      <c r="AF43" s="166">
        <v>140.1251</v>
      </c>
    </row>
    <row r="44" spans="1:32" ht="18" customHeight="1" x14ac:dyDescent="0.3">
      <c r="A44" s="162" t="s">
        <v>89</v>
      </c>
      <c r="B44" s="162" t="s">
        <v>882</v>
      </c>
      <c r="C44" s="166">
        <v>507.62529999999998</v>
      </c>
      <c r="D44" s="166">
        <v>503.0129</v>
      </c>
      <c r="E44" s="165"/>
      <c r="F44" s="166">
        <v>496.18220000000002</v>
      </c>
      <c r="G44" s="166">
        <v>501.13979999999998</v>
      </c>
      <c r="H44" s="166">
        <v>501.69869999999997</v>
      </c>
      <c r="I44" s="166">
        <v>508.06959999999998</v>
      </c>
      <c r="J44" s="166">
        <v>502.13720000000001</v>
      </c>
      <c r="K44" s="165"/>
      <c r="L44" s="166">
        <v>477.89139999999998</v>
      </c>
      <c r="M44" s="166">
        <v>504.83199999999999</v>
      </c>
      <c r="N44" s="166">
        <v>489.43329999999997</v>
      </c>
      <c r="O44" s="166">
        <v>222.49469999999999</v>
      </c>
      <c r="P44" s="166">
        <v>225.0204</v>
      </c>
      <c r="Q44" s="166">
        <v>225.40860000000001</v>
      </c>
      <c r="R44" s="166">
        <v>219.2089</v>
      </c>
      <c r="S44" s="166">
        <v>216.09450000000001</v>
      </c>
      <c r="T44" s="166">
        <v>221.62889999999999</v>
      </c>
      <c r="U44" s="166">
        <v>225</v>
      </c>
      <c r="V44" s="165"/>
      <c r="W44" s="166">
        <v>224.3</v>
      </c>
      <c r="X44" s="166">
        <v>140.6525</v>
      </c>
      <c r="Y44" s="166">
        <v>139.83179999999999</v>
      </c>
      <c r="Z44" s="166">
        <v>136.9751</v>
      </c>
      <c r="AA44" s="166">
        <v>139.47239999999999</v>
      </c>
      <c r="AB44" s="166">
        <v>134.79839999999999</v>
      </c>
      <c r="AC44" s="165"/>
      <c r="AD44" s="166">
        <v>140.81450000000001</v>
      </c>
      <c r="AE44" s="166">
        <v>130.09979999999999</v>
      </c>
      <c r="AF44" s="166">
        <v>140.5335</v>
      </c>
    </row>
    <row r="45" spans="1:32" ht="18" customHeight="1" x14ac:dyDescent="0.3">
      <c r="A45" s="162" t="s">
        <v>89</v>
      </c>
      <c r="B45" s="162" t="s">
        <v>883</v>
      </c>
      <c r="C45" s="166">
        <v>509.04160000000002</v>
      </c>
      <c r="D45" s="166">
        <v>507.7921</v>
      </c>
      <c r="E45" s="166">
        <v>504.28789999999998</v>
      </c>
      <c r="F45" s="166">
        <v>500.5027</v>
      </c>
      <c r="G45" s="166">
        <v>504.41390000000001</v>
      </c>
      <c r="H45" s="166">
        <v>503.72640000000001</v>
      </c>
      <c r="I45" s="166">
        <v>513.38059999999996</v>
      </c>
      <c r="J45" s="166">
        <v>504.01909999999998</v>
      </c>
      <c r="K45" s="165"/>
      <c r="L45" s="166">
        <v>484.35910000000001</v>
      </c>
      <c r="M45" s="166">
        <v>506.11720000000003</v>
      </c>
      <c r="N45" s="166">
        <v>492.25639999999999</v>
      </c>
      <c r="O45" s="166">
        <v>224.39840000000001</v>
      </c>
      <c r="P45" s="166">
        <v>227.8202</v>
      </c>
      <c r="Q45" s="166">
        <v>227.1146</v>
      </c>
      <c r="R45" s="166">
        <v>221.03620000000001</v>
      </c>
      <c r="S45" s="166">
        <v>217.51939999999999</v>
      </c>
      <c r="T45" s="166">
        <v>221.94890000000001</v>
      </c>
      <c r="U45" s="166">
        <v>225.7</v>
      </c>
      <c r="V45" s="165"/>
      <c r="W45" s="166">
        <v>226</v>
      </c>
      <c r="X45" s="166">
        <v>140.72659999999999</v>
      </c>
      <c r="Y45" s="166">
        <v>139.94579999999999</v>
      </c>
      <c r="Z45" s="166">
        <v>137.684</v>
      </c>
      <c r="AA45" s="166">
        <v>139.6951</v>
      </c>
      <c r="AB45" s="166">
        <v>134.7432</v>
      </c>
      <c r="AC45" s="165"/>
      <c r="AD45" s="166">
        <v>141.1951</v>
      </c>
      <c r="AE45" s="166">
        <v>130.44450000000001</v>
      </c>
      <c r="AF45" s="166">
        <v>140.1455</v>
      </c>
    </row>
    <row r="46" spans="1:32" ht="18" customHeight="1" x14ac:dyDescent="0.3">
      <c r="A46" s="162" t="s">
        <v>89</v>
      </c>
      <c r="B46" s="162" t="s">
        <v>884</v>
      </c>
      <c r="C46" s="166">
        <v>508.93669999999997</v>
      </c>
      <c r="D46" s="166">
        <v>506.63659999999999</v>
      </c>
      <c r="E46" s="165"/>
      <c r="F46" s="166">
        <v>499.64420000000001</v>
      </c>
      <c r="G46" s="166">
        <v>503.98219999999998</v>
      </c>
      <c r="H46" s="165"/>
      <c r="I46" s="165"/>
      <c r="J46" s="166">
        <v>503.29939999999999</v>
      </c>
      <c r="K46" s="165"/>
      <c r="L46" s="166">
        <v>484.29739999999998</v>
      </c>
      <c r="M46" s="166">
        <v>506.51010000000002</v>
      </c>
      <c r="N46" s="166">
        <v>493.51870000000002</v>
      </c>
      <c r="O46" s="166">
        <v>223.81110000000001</v>
      </c>
      <c r="P46" s="166">
        <v>227.1798</v>
      </c>
      <c r="Q46" s="166">
        <v>227.2841</v>
      </c>
      <c r="R46" s="166">
        <v>220.46789999999999</v>
      </c>
      <c r="S46" s="166">
        <v>217.25360000000001</v>
      </c>
      <c r="T46" s="166">
        <v>222.11600000000001</v>
      </c>
      <c r="U46" s="166">
        <v>225.7</v>
      </c>
      <c r="V46" s="165"/>
      <c r="W46" s="166">
        <v>225.9</v>
      </c>
      <c r="X46" s="166">
        <v>139.9186</v>
      </c>
      <c r="Y46" s="166">
        <v>140.48949999999999</v>
      </c>
      <c r="Z46" s="166">
        <v>137.52260000000001</v>
      </c>
      <c r="AA46" s="166">
        <v>139.72069999999999</v>
      </c>
      <c r="AB46" s="166">
        <v>135.5574</v>
      </c>
      <c r="AC46" s="165"/>
      <c r="AD46" s="166">
        <v>141.48779999999999</v>
      </c>
      <c r="AE46" s="166">
        <v>130.37029999999999</v>
      </c>
      <c r="AF46" s="166">
        <v>140.1455</v>
      </c>
    </row>
    <row r="47" spans="1:32" ht="18" customHeight="1" x14ac:dyDescent="0.3">
      <c r="A47" s="162" t="s">
        <v>89</v>
      </c>
      <c r="B47" s="162" t="s">
        <v>885</v>
      </c>
      <c r="C47" s="166">
        <v>507.41550000000001</v>
      </c>
      <c r="D47" s="166">
        <v>503.32799999999997</v>
      </c>
      <c r="E47" s="165"/>
      <c r="F47" s="166">
        <v>499.10320000000002</v>
      </c>
      <c r="G47" s="166">
        <v>503.70249999999999</v>
      </c>
      <c r="H47" s="166">
        <v>502.70979999999997</v>
      </c>
      <c r="I47" s="165"/>
      <c r="J47" s="166">
        <v>503.29419999999999</v>
      </c>
      <c r="K47" s="165"/>
      <c r="L47" s="166">
        <v>484.54320000000001</v>
      </c>
      <c r="M47" s="166">
        <v>507.76859999999999</v>
      </c>
      <c r="N47" s="166">
        <v>492.93200000000002</v>
      </c>
      <c r="O47" s="166">
        <v>222.75980000000001</v>
      </c>
      <c r="P47" s="166">
        <v>225.76849999999999</v>
      </c>
      <c r="Q47" s="166">
        <v>226.40799999999999</v>
      </c>
      <c r="R47" s="166">
        <v>220.59039999999999</v>
      </c>
      <c r="S47" s="166">
        <v>217.51939999999999</v>
      </c>
      <c r="T47" s="166">
        <v>222.18899999999999</v>
      </c>
      <c r="U47" s="166">
        <v>226.3</v>
      </c>
      <c r="V47" s="165"/>
      <c r="W47" s="166">
        <v>226.1</v>
      </c>
      <c r="X47" s="166">
        <v>140.7834</v>
      </c>
      <c r="Y47" s="166">
        <v>140.23820000000001</v>
      </c>
      <c r="Z47" s="166">
        <v>137.56049999999999</v>
      </c>
      <c r="AA47" s="166">
        <v>140.00720000000001</v>
      </c>
      <c r="AB47" s="166">
        <v>135.93</v>
      </c>
      <c r="AC47" s="165"/>
      <c r="AD47" s="166">
        <v>141.42930000000001</v>
      </c>
      <c r="AE47" s="166">
        <v>130.77260000000001</v>
      </c>
      <c r="AF47" s="166">
        <v>140.20679999999999</v>
      </c>
    </row>
    <row r="48" spans="1:32" ht="18" customHeight="1" x14ac:dyDescent="0.3">
      <c r="A48" s="162" t="s">
        <v>89</v>
      </c>
      <c r="B48" s="162" t="s">
        <v>886</v>
      </c>
      <c r="C48" s="166">
        <v>506.89089999999999</v>
      </c>
      <c r="D48" s="166">
        <v>501.91</v>
      </c>
      <c r="E48" s="166">
        <v>502.44970000000001</v>
      </c>
      <c r="F48" s="166">
        <v>498.67399999999998</v>
      </c>
      <c r="G48" s="166">
        <v>503.24400000000003</v>
      </c>
      <c r="H48" s="166">
        <v>502.9742</v>
      </c>
      <c r="I48" s="165"/>
      <c r="J48" s="166">
        <v>503.19450000000001</v>
      </c>
      <c r="K48" s="165"/>
      <c r="L48" s="166">
        <v>485.50580000000002</v>
      </c>
      <c r="M48" s="166">
        <v>507.42419999999998</v>
      </c>
      <c r="N48" s="166">
        <v>493.62650000000002</v>
      </c>
      <c r="O48" s="166">
        <v>222.59049999999999</v>
      </c>
      <c r="P48" s="166">
        <v>225.3673</v>
      </c>
      <c r="Q48" s="166">
        <v>226.26089999999999</v>
      </c>
      <c r="R48" s="166">
        <v>220.32689999999999</v>
      </c>
      <c r="S48" s="166">
        <v>216.71469999999999</v>
      </c>
      <c r="T48" s="166">
        <v>222.1225</v>
      </c>
      <c r="U48" s="166">
        <v>226.3</v>
      </c>
      <c r="V48" s="165"/>
      <c r="W48" s="166">
        <v>226.7</v>
      </c>
      <c r="X48" s="166">
        <v>139.8922</v>
      </c>
      <c r="Y48" s="166">
        <v>140.91720000000001</v>
      </c>
      <c r="Z48" s="166">
        <v>137.73330000000001</v>
      </c>
      <c r="AA48" s="166">
        <v>139.4392</v>
      </c>
      <c r="AB48" s="166">
        <v>135.7782</v>
      </c>
      <c r="AC48" s="165"/>
      <c r="AD48" s="166">
        <v>142.05869999999999</v>
      </c>
      <c r="AE48" s="166">
        <v>130.3064</v>
      </c>
      <c r="AF48" s="166">
        <v>140.5335</v>
      </c>
    </row>
    <row r="49" spans="1:32" ht="18" customHeight="1" x14ac:dyDescent="0.3">
      <c r="A49" s="162" t="s">
        <v>89</v>
      </c>
      <c r="B49" s="162" t="s">
        <v>887</v>
      </c>
      <c r="C49" s="168">
        <v>507.25810000000001</v>
      </c>
      <c r="D49" s="168">
        <v>502.06760000000003</v>
      </c>
      <c r="E49" s="167"/>
      <c r="F49" s="168">
        <v>499.2371</v>
      </c>
      <c r="G49" s="168">
        <v>503.642</v>
      </c>
      <c r="H49" s="168">
        <v>502.9948</v>
      </c>
      <c r="I49" s="167"/>
      <c r="J49" s="168">
        <v>503.08699999999999</v>
      </c>
      <c r="K49" s="167"/>
      <c r="L49" s="168">
        <v>485.10629999999998</v>
      </c>
      <c r="M49" s="168">
        <v>507.09179999999998</v>
      </c>
      <c r="N49" s="168">
        <v>493.9282</v>
      </c>
      <c r="O49" s="168">
        <v>223.02680000000001</v>
      </c>
      <c r="P49" s="168">
        <v>225.52019999999999</v>
      </c>
      <c r="Q49" s="168">
        <v>226.2645</v>
      </c>
      <c r="R49" s="168">
        <v>220.40649999999999</v>
      </c>
      <c r="S49" s="168">
        <v>216.73679999999999</v>
      </c>
      <c r="T49" s="168">
        <v>222.2578</v>
      </c>
      <c r="U49" s="168">
        <v>227</v>
      </c>
      <c r="V49" s="167"/>
      <c r="W49" s="168">
        <v>226.7</v>
      </c>
      <c r="X49" s="168">
        <v>140.60900000000001</v>
      </c>
      <c r="Y49" s="168">
        <v>141.25149999999999</v>
      </c>
      <c r="Z49" s="168">
        <v>137.69579999999999</v>
      </c>
      <c r="AA49" s="168">
        <v>139.21539999999999</v>
      </c>
      <c r="AB49" s="168">
        <v>135.76439999999999</v>
      </c>
      <c r="AC49" s="167"/>
      <c r="AD49" s="168">
        <v>142.02940000000001</v>
      </c>
      <c r="AE49" s="168">
        <v>130.1917</v>
      </c>
      <c r="AF49" s="168">
        <v>140.5335</v>
      </c>
    </row>
    <row r="50" spans="1:32" ht="18" customHeight="1" x14ac:dyDescent="0.3">
      <c r="A50" s="162" t="s">
        <v>89</v>
      </c>
      <c r="B50" s="162" t="s">
        <v>888</v>
      </c>
      <c r="C50" s="164">
        <v>507.57279999999997</v>
      </c>
      <c r="D50" s="164">
        <v>503.17039999999997</v>
      </c>
      <c r="E50" s="163"/>
      <c r="F50" s="164">
        <v>500.38260000000002</v>
      </c>
      <c r="G50" s="164">
        <v>504.37060000000002</v>
      </c>
      <c r="H50" s="163"/>
      <c r="I50" s="163"/>
      <c r="J50" s="164">
        <v>503.31319999999999</v>
      </c>
      <c r="K50" s="163"/>
      <c r="L50" s="164">
        <v>485.72919999999999</v>
      </c>
      <c r="M50" s="164">
        <v>507.42140000000001</v>
      </c>
      <c r="N50" s="164">
        <v>494.56220000000002</v>
      </c>
      <c r="O50" s="164">
        <v>223.6935</v>
      </c>
      <c r="P50" s="164">
        <v>226.03</v>
      </c>
      <c r="Q50" s="164">
        <v>226.8073</v>
      </c>
      <c r="R50" s="164">
        <v>221.10659999999999</v>
      </c>
      <c r="S50" s="164">
        <v>217.20930000000001</v>
      </c>
      <c r="T50" s="164">
        <v>221.7902</v>
      </c>
      <c r="U50" s="164">
        <v>226.3</v>
      </c>
      <c r="V50" s="163"/>
      <c r="W50" s="164">
        <v>226.5</v>
      </c>
      <c r="X50" s="163"/>
      <c r="Y50" s="164">
        <v>140.53229999999999</v>
      </c>
      <c r="Z50" s="164">
        <v>137.69900000000001</v>
      </c>
      <c r="AA50" s="164">
        <v>139.5872</v>
      </c>
      <c r="AB50" s="164">
        <v>136.06800000000001</v>
      </c>
      <c r="AC50" s="163"/>
      <c r="AD50" s="164">
        <v>141.70740000000001</v>
      </c>
      <c r="AE50" s="164">
        <v>129.738</v>
      </c>
      <c r="AF50" s="164">
        <v>140.47229999999999</v>
      </c>
    </row>
    <row r="51" spans="1:32" ht="18" customHeight="1" x14ac:dyDescent="0.3">
      <c r="A51" s="162" t="s">
        <v>89</v>
      </c>
      <c r="B51" s="162" t="s">
        <v>889</v>
      </c>
      <c r="C51" s="166">
        <v>508.14980000000003</v>
      </c>
      <c r="D51" s="166">
        <v>503.59059999999999</v>
      </c>
      <c r="E51" s="165"/>
      <c r="F51" s="166">
        <v>499.74059999999997</v>
      </c>
      <c r="G51" s="166">
        <v>504.2928</v>
      </c>
      <c r="H51" s="166">
        <v>502.91719999999998</v>
      </c>
      <c r="I51" s="165"/>
      <c r="J51" s="166">
        <v>502.83620000000002</v>
      </c>
      <c r="K51" s="165"/>
      <c r="L51" s="166">
        <v>484.59019999999998</v>
      </c>
      <c r="M51" s="166">
        <v>506.38049999999998</v>
      </c>
      <c r="N51" s="166">
        <v>492.41950000000003</v>
      </c>
      <c r="O51" s="166">
        <v>224.36340000000001</v>
      </c>
      <c r="P51" s="166">
        <v>226.01939999999999</v>
      </c>
      <c r="Q51" s="166">
        <v>227.0076</v>
      </c>
      <c r="R51" s="166">
        <v>221.08410000000001</v>
      </c>
      <c r="S51" s="166">
        <v>217.12809999999999</v>
      </c>
      <c r="T51" s="166">
        <v>222.18049999999999</v>
      </c>
      <c r="U51" s="166">
        <v>226.3</v>
      </c>
      <c r="V51" s="165"/>
      <c r="W51" s="166">
        <v>226.4</v>
      </c>
      <c r="X51" s="165"/>
      <c r="Y51" s="166">
        <v>139.7319</v>
      </c>
      <c r="Z51" s="166">
        <v>137.5538</v>
      </c>
      <c r="AA51" s="166">
        <v>139.4598</v>
      </c>
      <c r="AB51" s="166">
        <v>136.28880000000001</v>
      </c>
      <c r="AC51" s="165"/>
      <c r="AD51" s="166">
        <v>141.26830000000001</v>
      </c>
      <c r="AE51" s="166">
        <v>129.6275</v>
      </c>
      <c r="AF51" s="166">
        <v>140.6969</v>
      </c>
    </row>
    <row r="52" spans="1:32" ht="18" customHeight="1" x14ac:dyDescent="0.3">
      <c r="A52" s="162" t="s">
        <v>89</v>
      </c>
      <c r="B52" s="162" t="s">
        <v>890</v>
      </c>
      <c r="C52" s="166">
        <v>508.517</v>
      </c>
      <c r="D52" s="166">
        <v>505.16609999999997</v>
      </c>
      <c r="E52" s="166">
        <v>504.34039999999999</v>
      </c>
      <c r="F52" s="166">
        <v>501.06779999999998</v>
      </c>
      <c r="G52" s="166">
        <v>505.15899999999999</v>
      </c>
      <c r="H52" s="166">
        <v>504.04509999999999</v>
      </c>
      <c r="I52" s="165"/>
      <c r="J52" s="166">
        <v>503.40350000000001</v>
      </c>
      <c r="K52" s="165"/>
      <c r="L52" s="166">
        <v>485.41340000000002</v>
      </c>
      <c r="M52" s="166">
        <v>506.50409999999999</v>
      </c>
      <c r="N52" s="166">
        <v>493.26080000000002</v>
      </c>
      <c r="O52" s="166">
        <v>224.8553</v>
      </c>
      <c r="P52" s="166">
        <v>226.77359999999999</v>
      </c>
      <c r="Q52" s="166">
        <v>227.49529999999999</v>
      </c>
      <c r="R52" s="166">
        <v>221.7319</v>
      </c>
      <c r="S52" s="166">
        <v>218.05090000000001</v>
      </c>
      <c r="T52" s="166">
        <v>222.29759999999999</v>
      </c>
      <c r="U52" s="166">
        <v>226.3</v>
      </c>
      <c r="V52" s="165"/>
      <c r="W52" s="166">
        <v>226.8</v>
      </c>
      <c r="X52" s="165"/>
      <c r="Y52" s="166">
        <v>140.1174</v>
      </c>
      <c r="Z52" s="166">
        <v>137.8031</v>
      </c>
      <c r="AA52" s="166">
        <v>139.60130000000001</v>
      </c>
      <c r="AB52" s="166">
        <v>136.0128</v>
      </c>
      <c r="AC52" s="165"/>
      <c r="AD52" s="166">
        <v>141.45859999999999</v>
      </c>
      <c r="AE52" s="166">
        <v>129.76079999999999</v>
      </c>
      <c r="AF52" s="166">
        <v>140.94200000000001</v>
      </c>
    </row>
    <row r="53" spans="1:32" ht="18" customHeight="1" x14ac:dyDescent="0.3">
      <c r="A53" s="162" t="s">
        <v>89</v>
      </c>
      <c r="B53" s="162" t="s">
        <v>891</v>
      </c>
      <c r="C53" s="166">
        <v>504.68770000000001</v>
      </c>
      <c r="D53" s="166">
        <v>502.80290000000002</v>
      </c>
      <c r="E53" s="166">
        <v>503.86770000000001</v>
      </c>
      <c r="F53" s="166">
        <v>502.83170000000001</v>
      </c>
      <c r="G53" s="166">
        <v>506.74040000000002</v>
      </c>
      <c r="H53" s="166">
        <v>505.9178</v>
      </c>
      <c r="I53" s="165"/>
      <c r="J53" s="166">
        <v>504.31060000000002</v>
      </c>
      <c r="K53" s="165"/>
      <c r="L53" s="166">
        <v>486.32729999999998</v>
      </c>
      <c r="M53" s="166">
        <v>508.33510000000001</v>
      </c>
      <c r="N53" s="166">
        <v>494.03030000000001</v>
      </c>
      <c r="O53" s="166">
        <v>224.20650000000001</v>
      </c>
      <c r="P53" s="166">
        <v>226.38409999999999</v>
      </c>
      <c r="Q53" s="166">
        <v>227.75890000000001</v>
      </c>
      <c r="R53" s="166">
        <v>222.54509999999999</v>
      </c>
      <c r="S53" s="166">
        <v>218.77449999999999</v>
      </c>
      <c r="T53" s="166">
        <v>222.5436</v>
      </c>
      <c r="U53" s="166">
        <v>226.3</v>
      </c>
      <c r="V53" s="165"/>
      <c r="W53" s="166">
        <v>227.4</v>
      </c>
      <c r="X53" s="166">
        <v>141.4374</v>
      </c>
      <c r="Y53" s="166">
        <v>140.48349999999999</v>
      </c>
      <c r="Z53" s="166">
        <v>138.23589999999999</v>
      </c>
      <c r="AA53" s="166">
        <v>139.71629999999999</v>
      </c>
      <c r="AB53" s="166">
        <v>136.482</v>
      </c>
      <c r="AC53" s="165"/>
      <c r="AD53" s="166">
        <v>141.69280000000001</v>
      </c>
      <c r="AE53" s="166">
        <v>129.7039</v>
      </c>
      <c r="AF53" s="166">
        <v>141.33000000000001</v>
      </c>
    </row>
    <row r="54" spans="1:32" ht="18" customHeight="1" x14ac:dyDescent="0.3">
      <c r="A54" s="162" t="s">
        <v>89</v>
      </c>
      <c r="B54" s="162" t="s">
        <v>892</v>
      </c>
      <c r="C54" s="166">
        <v>501.48779999999999</v>
      </c>
      <c r="D54" s="166">
        <v>504.64100000000002</v>
      </c>
      <c r="E54" s="165"/>
      <c r="F54" s="166">
        <v>504.87380000000002</v>
      </c>
      <c r="G54" s="166">
        <v>506.7509</v>
      </c>
      <c r="H54" s="166">
        <v>506.30020000000002</v>
      </c>
      <c r="I54" s="165"/>
      <c r="J54" s="166">
        <v>501.47989999999999</v>
      </c>
      <c r="K54" s="165"/>
      <c r="L54" s="166">
        <v>486.7878</v>
      </c>
      <c r="M54" s="166">
        <v>508.40750000000003</v>
      </c>
      <c r="N54" s="166">
        <v>494.50209999999998</v>
      </c>
      <c r="O54" s="166">
        <v>223.44900000000001</v>
      </c>
      <c r="P54" s="166">
        <v>227.35210000000001</v>
      </c>
      <c r="Q54" s="166">
        <v>227.76070000000001</v>
      </c>
      <c r="R54" s="166">
        <v>219.5984</v>
      </c>
      <c r="S54" s="166">
        <v>217.91069999999999</v>
      </c>
      <c r="T54" s="166">
        <v>222.47380000000001</v>
      </c>
      <c r="U54" s="166">
        <v>227</v>
      </c>
      <c r="V54" s="165"/>
      <c r="W54" s="166">
        <v>228.1</v>
      </c>
      <c r="X54" s="165"/>
      <c r="Y54" s="166">
        <v>140.5958</v>
      </c>
      <c r="Z54" s="166">
        <v>138.37719999999999</v>
      </c>
      <c r="AA54" s="166">
        <v>139.63480000000001</v>
      </c>
      <c r="AB54" s="166">
        <v>136.05420000000001</v>
      </c>
      <c r="AC54" s="165"/>
      <c r="AD54" s="166">
        <v>141.88300000000001</v>
      </c>
      <c r="AE54" s="166">
        <v>129.5667</v>
      </c>
      <c r="AF54" s="166">
        <v>141.33000000000001</v>
      </c>
    </row>
    <row r="55" spans="1:32" ht="18" customHeight="1" x14ac:dyDescent="0.3">
      <c r="A55" s="162" t="s">
        <v>89</v>
      </c>
      <c r="B55" s="162" t="s">
        <v>893</v>
      </c>
      <c r="C55" s="166">
        <v>503.58609999999999</v>
      </c>
      <c r="D55" s="166">
        <v>508.6848</v>
      </c>
      <c r="E55" s="166">
        <v>510.48509999999999</v>
      </c>
      <c r="F55" s="166">
        <v>506.63029999999998</v>
      </c>
      <c r="G55" s="166">
        <v>508.5607</v>
      </c>
      <c r="H55" s="166">
        <v>507.26429999999999</v>
      </c>
      <c r="I55" s="165"/>
      <c r="J55" s="166">
        <v>503.7876</v>
      </c>
      <c r="K55" s="165"/>
      <c r="L55" s="166">
        <v>485.92259999999999</v>
      </c>
      <c r="M55" s="166">
        <v>506.72919999999999</v>
      </c>
      <c r="N55" s="166">
        <v>494.13690000000003</v>
      </c>
      <c r="O55" s="166">
        <v>224.77449999999999</v>
      </c>
      <c r="P55" s="166">
        <v>228.7242</v>
      </c>
      <c r="Q55" s="166">
        <v>228.75559999999999</v>
      </c>
      <c r="R55" s="166">
        <v>220.3235</v>
      </c>
      <c r="S55" s="166">
        <v>218.1395</v>
      </c>
      <c r="T55" s="166">
        <v>222.5121</v>
      </c>
      <c r="U55" s="166">
        <v>227</v>
      </c>
      <c r="V55" s="165"/>
      <c r="W55" s="166">
        <v>227.9</v>
      </c>
      <c r="X55" s="166">
        <v>141.4941</v>
      </c>
      <c r="Y55" s="166">
        <v>140.28540000000001</v>
      </c>
      <c r="Z55" s="166">
        <v>138.5513</v>
      </c>
      <c r="AA55" s="166">
        <v>139.29849999999999</v>
      </c>
      <c r="AB55" s="166">
        <v>135.29519999999999</v>
      </c>
      <c r="AC55" s="165"/>
      <c r="AD55" s="166">
        <v>141.75129999999999</v>
      </c>
      <c r="AE55" s="166">
        <v>130.0701</v>
      </c>
      <c r="AF55" s="166">
        <v>141.33000000000001</v>
      </c>
    </row>
    <row r="56" spans="1:32" ht="18" customHeight="1" x14ac:dyDescent="0.3">
      <c r="A56" s="162" t="s">
        <v>89</v>
      </c>
      <c r="B56" s="162" t="s">
        <v>894</v>
      </c>
      <c r="C56" s="166">
        <v>497.55349999999999</v>
      </c>
      <c r="D56" s="166">
        <v>496.92079999999999</v>
      </c>
      <c r="E56" s="166">
        <v>492.36599999999999</v>
      </c>
      <c r="F56" s="166">
        <v>504.53660000000002</v>
      </c>
      <c r="G56" s="166">
        <v>506.27530000000002</v>
      </c>
      <c r="H56" s="166">
        <v>505.14859999999999</v>
      </c>
      <c r="I56" s="165"/>
      <c r="J56" s="166">
        <v>504.09480000000002</v>
      </c>
      <c r="K56" s="165"/>
      <c r="L56" s="166">
        <v>486.45979999999997</v>
      </c>
      <c r="M56" s="166">
        <v>508.96030000000002</v>
      </c>
      <c r="N56" s="166">
        <v>495.00049999999999</v>
      </c>
      <c r="O56" s="166">
        <v>222.76230000000001</v>
      </c>
      <c r="P56" s="166">
        <v>223.74080000000001</v>
      </c>
      <c r="Q56" s="166">
        <v>224.72559999999999</v>
      </c>
      <c r="R56" s="166">
        <v>220.1566</v>
      </c>
      <c r="S56" s="166">
        <v>217.75559999999999</v>
      </c>
      <c r="T56" s="166">
        <v>223.2432</v>
      </c>
      <c r="U56" s="166">
        <v>227.6</v>
      </c>
      <c r="V56" s="165"/>
      <c r="W56" s="166">
        <v>228.5</v>
      </c>
      <c r="X56" s="166">
        <v>141.53819999999999</v>
      </c>
      <c r="Y56" s="166">
        <v>141.3331</v>
      </c>
      <c r="Z56" s="166">
        <v>138.66929999999999</v>
      </c>
      <c r="AA56" s="166">
        <v>139.6207</v>
      </c>
      <c r="AB56" s="166">
        <v>135.94380000000001</v>
      </c>
      <c r="AC56" s="165"/>
      <c r="AD56" s="166">
        <v>142.33680000000001</v>
      </c>
      <c r="AE56" s="166">
        <v>129.56549999999999</v>
      </c>
      <c r="AF56" s="166">
        <v>141.71799999999999</v>
      </c>
    </row>
    <row r="57" spans="1:32" ht="18" customHeight="1" x14ac:dyDescent="0.3">
      <c r="A57" s="162" t="s">
        <v>895</v>
      </c>
      <c r="B57" s="162" t="s">
        <v>90</v>
      </c>
      <c r="C57" s="168">
        <v>496.18970000000002</v>
      </c>
      <c r="D57" s="168">
        <v>496.50069999999999</v>
      </c>
      <c r="E57" s="168">
        <v>496.51499999999999</v>
      </c>
      <c r="F57" s="168">
        <v>506.21129999999999</v>
      </c>
      <c r="G57" s="168">
        <v>508.54340000000002</v>
      </c>
      <c r="H57" s="168">
        <v>506.12540000000001</v>
      </c>
      <c r="I57" s="167"/>
      <c r="J57" s="168">
        <v>504.39120000000003</v>
      </c>
      <c r="K57" s="167"/>
      <c r="L57" s="168">
        <v>487.81270000000001</v>
      </c>
      <c r="M57" s="168">
        <v>508.63589999999999</v>
      </c>
      <c r="N57" s="168">
        <v>495.35390000000001</v>
      </c>
      <c r="O57" s="168">
        <v>223.2055</v>
      </c>
      <c r="P57" s="168">
        <v>225.1627</v>
      </c>
      <c r="Q57" s="168">
        <v>225.07689999999999</v>
      </c>
      <c r="R57" s="168">
        <v>220.91739999999999</v>
      </c>
      <c r="S57" s="168">
        <v>218.51609999999999</v>
      </c>
      <c r="T57" s="168">
        <v>222.83099999999999</v>
      </c>
      <c r="U57" s="168">
        <v>227.6</v>
      </c>
      <c r="V57" s="167"/>
      <c r="W57" s="168">
        <v>228.4</v>
      </c>
      <c r="X57" s="167"/>
      <c r="Y57" s="168">
        <v>141.42060000000001</v>
      </c>
      <c r="Z57" s="168">
        <v>138.81030000000001</v>
      </c>
      <c r="AA57" s="168">
        <v>139.2901</v>
      </c>
      <c r="AB57" s="168">
        <v>135.75059999999999</v>
      </c>
      <c r="AC57" s="167"/>
      <c r="AD57" s="168">
        <v>142.571</v>
      </c>
      <c r="AE57" s="168">
        <v>129.8005</v>
      </c>
      <c r="AF57" s="168">
        <v>141.2688</v>
      </c>
    </row>
    <row r="58" spans="1:32" x14ac:dyDescent="0.3">
      <c r="A58" s="232" t="s">
        <v>907</v>
      </c>
      <c r="B58" s="232"/>
      <c r="C58" s="169">
        <v>512.81849999999997</v>
      </c>
      <c r="D58" s="169">
        <v>510.31290000000001</v>
      </c>
      <c r="E58" s="169">
        <v>512.95349999999996</v>
      </c>
      <c r="F58" s="169">
        <v>514.66200000000003</v>
      </c>
      <c r="G58" s="169">
        <v>515.52819999999997</v>
      </c>
      <c r="H58" s="169">
        <v>511.98970000000003</v>
      </c>
      <c r="I58" s="169">
        <v>518.41499999999996</v>
      </c>
      <c r="J58" s="169">
        <v>505.69709999999998</v>
      </c>
      <c r="K58" s="169">
        <v>0</v>
      </c>
      <c r="L58" s="169">
        <v>491.92180000000002</v>
      </c>
      <c r="M58" s="169">
        <v>512.68420000000003</v>
      </c>
      <c r="N58" s="169">
        <v>498.72559999999999</v>
      </c>
      <c r="O58" s="169">
        <v>224.8553</v>
      </c>
      <c r="P58" s="169">
        <v>228.7242</v>
      </c>
      <c r="Q58" s="169">
        <v>228.75559999999999</v>
      </c>
      <c r="R58" s="169">
        <v>223.70679999999999</v>
      </c>
      <c r="S58" s="169">
        <v>220.79</v>
      </c>
      <c r="T58" s="169">
        <v>224.17310000000001</v>
      </c>
      <c r="U58" s="169">
        <v>268.10000000000002</v>
      </c>
      <c r="V58" s="169">
        <v>0</v>
      </c>
      <c r="W58" s="169">
        <v>228.7</v>
      </c>
      <c r="X58" s="169">
        <v>144.58420000000001</v>
      </c>
      <c r="Y58" s="169">
        <v>141.42060000000001</v>
      </c>
      <c r="Z58" s="169">
        <v>139.08789999999999</v>
      </c>
      <c r="AA58" s="169">
        <v>141.11760000000001</v>
      </c>
      <c r="AB58" s="169">
        <v>137.61359999999999</v>
      </c>
      <c r="AC58" s="169">
        <v>0</v>
      </c>
      <c r="AD58" s="169">
        <v>142.732</v>
      </c>
      <c r="AE58" s="169">
        <v>131.25810000000001</v>
      </c>
      <c r="AF58" s="169">
        <v>143.71950000000001</v>
      </c>
    </row>
    <row r="59" spans="1:32" x14ac:dyDescent="0.3">
      <c r="A59" s="232" t="s">
        <v>908</v>
      </c>
      <c r="B59" s="232"/>
      <c r="C59" s="169">
        <v>496.18970000000002</v>
      </c>
      <c r="D59" s="169">
        <v>493.97989999999999</v>
      </c>
      <c r="E59" s="169">
        <v>488.42720000000003</v>
      </c>
      <c r="F59" s="169">
        <v>489.4298</v>
      </c>
      <c r="G59" s="169">
        <v>494.2183</v>
      </c>
      <c r="H59" s="169">
        <v>496.99200000000002</v>
      </c>
      <c r="I59" s="169">
        <v>508.06959999999998</v>
      </c>
      <c r="J59" s="169">
        <v>497.05650000000003</v>
      </c>
      <c r="K59" s="169">
        <v>0</v>
      </c>
      <c r="L59" s="169">
        <v>477.89139999999998</v>
      </c>
      <c r="M59" s="169">
        <v>504.83199999999999</v>
      </c>
      <c r="N59" s="169">
        <v>489.43329999999997</v>
      </c>
      <c r="O59" s="169">
        <v>219.14750000000001</v>
      </c>
      <c r="P59" s="169">
        <v>220.67349999999999</v>
      </c>
      <c r="Q59" s="169">
        <v>221.58500000000001</v>
      </c>
      <c r="R59" s="169">
        <v>0</v>
      </c>
      <c r="S59" s="169">
        <v>212.17420000000001</v>
      </c>
      <c r="T59" s="169">
        <v>221.62889999999999</v>
      </c>
      <c r="U59" s="169">
        <v>221.4</v>
      </c>
      <c r="V59" s="169">
        <v>0</v>
      </c>
      <c r="W59" s="169">
        <v>224</v>
      </c>
      <c r="X59" s="169">
        <v>139.8561</v>
      </c>
      <c r="Y59" s="169">
        <v>139.12389999999999</v>
      </c>
      <c r="Z59" s="169">
        <v>136.94649999999999</v>
      </c>
      <c r="AA59" s="169">
        <v>138.49279999999999</v>
      </c>
      <c r="AB59" s="169">
        <v>134.31540000000001</v>
      </c>
      <c r="AC59" s="169">
        <v>0</v>
      </c>
      <c r="AD59" s="169">
        <v>140.38999999999999</v>
      </c>
      <c r="AE59" s="169">
        <v>126.5487</v>
      </c>
      <c r="AF59" s="169">
        <v>140.1251</v>
      </c>
    </row>
    <row r="60" spans="1:32" x14ac:dyDescent="0.3">
      <c r="A60" s="232" t="s">
        <v>909</v>
      </c>
      <c r="B60" s="232"/>
      <c r="C60" s="169">
        <v>504.77730208333332</v>
      </c>
      <c r="D60" s="169">
        <v>503.16170833333331</v>
      </c>
      <c r="E60" s="169">
        <v>500.73349677419355</v>
      </c>
      <c r="F60" s="169">
        <v>501.65891875</v>
      </c>
      <c r="G60" s="169">
        <v>504.89824583333331</v>
      </c>
      <c r="H60" s="169">
        <v>504.23911739130432</v>
      </c>
      <c r="I60" s="169">
        <v>513.06290000000001</v>
      </c>
      <c r="J60" s="169">
        <v>502.84619791666665</v>
      </c>
      <c r="K60" s="169">
        <v>0</v>
      </c>
      <c r="L60" s="169">
        <v>485.23450624999998</v>
      </c>
      <c r="M60" s="169">
        <v>508.61046041666668</v>
      </c>
      <c r="N60" s="169">
        <v>494.28795000000002</v>
      </c>
      <c r="O60" s="169">
        <v>222.28312083333333</v>
      </c>
      <c r="P60" s="169">
        <v>224.77076875</v>
      </c>
      <c r="Q60" s="169">
        <v>225.39427916666668</v>
      </c>
      <c r="R60" s="169">
        <v>208.41683142857144</v>
      </c>
      <c r="S60" s="169">
        <v>216.9033833333333</v>
      </c>
      <c r="T60" s="169">
        <v>222.56453958333333</v>
      </c>
      <c r="U60" s="169">
        <v>229.01590909090908</v>
      </c>
      <c r="V60" s="169">
        <v>0</v>
      </c>
      <c r="W60" s="169">
        <v>226.12916666666666</v>
      </c>
      <c r="X60" s="169">
        <v>141.49911081081081</v>
      </c>
      <c r="Y60" s="169">
        <v>140.27081458333333</v>
      </c>
      <c r="Z60" s="169">
        <v>137.99971041666666</v>
      </c>
      <c r="AA60" s="169">
        <v>139.74766875</v>
      </c>
      <c r="AB60" s="169">
        <v>135.52261250000001</v>
      </c>
      <c r="AC60" s="169">
        <v>0</v>
      </c>
      <c r="AD60" s="169">
        <v>141.53693125000001</v>
      </c>
      <c r="AE60" s="169">
        <v>129.23127291666665</v>
      </c>
      <c r="AF60" s="169">
        <v>141.584025</v>
      </c>
    </row>
    <row r="61" spans="1:32" x14ac:dyDescent="0.3">
      <c r="A61" s="232" t="s">
        <v>2472</v>
      </c>
      <c r="B61" s="232"/>
      <c r="C61" s="159" t="s">
        <v>205</v>
      </c>
      <c r="D61" s="159" t="s">
        <v>205</v>
      </c>
      <c r="E61" s="159" t="s">
        <v>205</v>
      </c>
      <c r="F61" s="159" t="s">
        <v>2473</v>
      </c>
      <c r="G61" s="159" t="s">
        <v>2473</v>
      </c>
      <c r="H61" s="159" t="s">
        <v>2473</v>
      </c>
      <c r="I61" s="159" t="s">
        <v>2474</v>
      </c>
      <c r="J61" s="159" t="s">
        <v>2474</v>
      </c>
      <c r="K61" s="159" t="s">
        <v>2474</v>
      </c>
      <c r="L61" s="159" t="s">
        <v>2474</v>
      </c>
      <c r="M61" s="159" t="s">
        <v>2474</v>
      </c>
      <c r="N61" s="159" t="s">
        <v>2474</v>
      </c>
      <c r="O61" s="159" t="s">
        <v>205</v>
      </c>
      <c r="P61" s="159" t="s">
        <v>205</v>
      </c>
      <c r="Q61" s="159" t="s">
        <v>205</v>
      </c>
      <c r="R61" s="159" t="s">
        <v>2473</v>
      </c>
      <c r="S61" s="159" t="s">
        <v>2473</v>
      </c>
      <c r="T61" s="159" t="s">
        <v>2474</v>
      </c>
      <c r="U61" s="159" t="s">
        <v>2474</v>
      </c>
      <c r="V61" s="159" t="s">
        <v>2474</v>
      </c>
      <c r="W61" s="159" t="s">
        <v>2474</v>
      </c>
      <c r="X61" s="159" t="s">
        <v>2474</v>
      </c>
      <c r="Y61" s="159" t="s">
        <v>2474</v>
      </c>
      <c r="Z61" s="159" t="s">
        <v>2474</v>
      </c>
      <c r="AA61" s="159" t="s">
        <v>2474</v>
      </c>
      <c r="AB61" s="159" t="s">
        <v>2474</v>
      </c>
      <c r="AC61" s="159" t="s">
        <v>2474</v>
      </c>
      <c r="AD61" s="159" t="s">
        <v>2474</v>
      </c>
      <c r="AE61" s="159" t="s">
        <v>2474</v>
      </c>
      <c r="AF61" s="159" t="s">
        <v>2474</v>
      </c>
    </row>
    <row r="62" spans="1:32" ht="27" customHeight="1" x14ac:dyDescent="0.3">
      <c r="A62" s="232" t="s">
        <v>3</v>
      </c>
      <c r="B62" s="232"/>
      <c r="C62" s="231" t="s">
        <v>576</v>
      </c>
      <c r="D62" s="231"/>
      <c r="E62" s="231"/>
      <c r="F62" s="231"/>
      <c r="G62" s="231"/>
      <c r="H62" s="231"/>
      <c r="I62" s="231" t="s">
        <v>231</v>
      </c>
      <c r="J62" s="231" t="s">
        <v>576</v>
      </c>
      <c r="K62" s="231" t="s">
        <v>231</v>
      </c>
      <c r="L62" s="231" t="s">
        <v>576</v>
      </c>
      <c r="M62" s="231" t="s">
        <v>405</v>
      </c>
      <c r="N62" s="231" t="s">
        <v>231</v>
      </c>
      <c r="O62" s="231" t="s">
        <v>75</v>
      </c>
      <c r="P62" s="231"/>
      <c r="Q62" s="231"/>
      <c r="R62" s="231"/>
      <c r="S62" s="231"/>
      <c r="T62" s="231" t="s">
        <v>576</v>
      </c>
      <c r="U62" s="231" t="s">
        <v>547</v>
      </c>
      <c r="V62" s="231"/>
      <c r="W62" s="231"/>
      <c r="X62" s="231" t="s">
        <v>75</v>
      </c>
      <c r="Y62" s="231" t="s">
        <v>558</v>
      </c>
      <c r="Z62" s="231" t="s">
        <v>75</v>
      </c>
      <c r="AA62" s="231" t="s">
        <v>2483</v>
      </c>
      <c r="AB62" s="231" t="s">
        <v>643</v>
      </c>
      <c r="AC62" s="231" t="s">
        <v>75</v>
      </c>
      <c r="AD62" s="231" t="s">
        <v>115</v>
      </c>
      <c r="AE62" s="231" t="s">
        <v>75</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2842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2486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2487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2843</v>
      </c>
      <c r="C5" s="1"/>
      <c r="D5" s="1"/>
      <c r="E5" s="1"/>
      <c r="F5" s="1"/>
      <c r="G5" s="1"/>
    </row>
    <row r="6" spans="1:7" ht="34.950000000000003" customHeight="1" x14ac:dyDescent="0.3">
      <c r="A6" s="1"/>
      <c r="B6" s="3" t="s">
        <v>3</v>
      </c>
      <c r="C6" s="3" t="s">
        <v>4</v>
      </c>
      <c r="D6" s="3" t="s">
        <v>6</v>
      </c>
      <c r="E6" s="3" t="s">
        <v>7</v>
      </c>
      <c r="F6" s="3" t="s">
        <v>8</v>
      </c>
      <c r="G6" s="3" t="s">
        <v>2844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2845</v>
      </c>
      <c r="C5" s="1"/>
      <c r="D5" s="1"/>
      <c r="E5" s="1"/>
      <c r="F5" s="1"/>
      <c r="G5" s="1"/>
      <c r="H5" s="1"/>
      <c r="I5" s="1"/>
    </row>
    <row r="6" spans="1:9" ht="34.950000000000003" customHeight="1" x14ac:dyDescent="0.3">
      <c r="A6" s="1"/>
      <c r="B6" s="3" t="s">
        <v>4</v>
      </c>
      <c r="C6" s="3" t="s">
        <v>2846</v>
      </c>
      <c r="D6" s="3" t="s">
        <v>2847</v>
      </c>
      <c r="E6" s="3" t="s">
        <v>7</v>
      </c>
      <c r="F6" s="3" t="s">
        <v>8</v>
      </c>
      <c r="G6" s="3" t="s">
        <v>2848</v>
      </c>
      <c r="H6" s="3" t="s">
        <v>2844</v>
      </c>
      <c r="I6" s="3" t="s">
        <v>2849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2850</v>
      </c>
      <c r="C5" s="1"/>
      <c r="D5" s="1"/>
      <c r="E5" s="1"/>
      <c r="F5" s="1"/>
      <c r="G5" s="1"/>
      <c r="H5" s="1"/>
      <c r="I5" s="1"/>
    </row>
    <row r="6" spans="1:9" ht="30" customHeight="1" x14ac:dyDescent="0.3">
      <c r="A6" s="1"/>
      <c r="B6" s="205" t="s">
        <v>2851</v>
      </c>
      <c r="C6" s="205"/>
      <c r="D6" s="205"/>
      <c r="E6" s="205"/>
      <c r="F6" s="205"/>
      <c r="G6" s="205"/>
      <c r="H6" s="205"/>
      <c r="I6" s="205"/>
    </row>
    <row r="7" spans="1:9" ht="19.95" customHeight="1" x14ac:dyDescent="0.3">
      <c r="A7" s="1"/>
      <c r="B7" s="205" t="s">
        <v>2852</v>
      </c>
      <c r="C7" s="205" t="s">
        <v>2853</v>
      </c>
      <c r="D7" s="205"/>
      <c r="E7" s="205" t="s">
        <v>2854</v>
      </c>
      <c r="F7" s="205"/>
      <c r="G7" s="205" t="s">
        <v>2855</v>
      </c>
      <c r="H7" s="205"/>
      <c r="I7" s="205"/>
    </row>
    <row r="8" spans="1:9" ht="19.95" customHeight="1" x14ac:dyDescent="0.3">
      <c r="A8" s="1"/>
      <c r="B8" s="205"/>
      <c r="C8" s="3" t="s">
        <v>2856</v>
      </c>
      <c r="D8" s="3" t="s">
        <v>2857</v>
      </c>
      <c r="E8" s="3" t="s">
        <v>2856</v>
      </c>
      <c r="F8" s="3" t="s">
        <v>2857</v>
      </c>
      <c r="G8" s="3" t="s">
        <v>2856</v>
      </c>
      <c r="H8" s="3" t="s">
        <v>2857</v>
      </c>
      <c r="I8" s="3" t="s">
        <v>2858</v>
      </c>
    </row>
    <row r="9" spans="1:9" ht="26.4" x14ac:dyDescent="0.3">
      <c r="A9" s="1"/>
      <c r="B9" s="86" t="s">
        <v>2859</v>
      </c>
      <c r="C9" s="86" t="s">
        <v>2860</v>
      </c>
      <c r="D9" s="86" t="s">
        <v>2860</v>
      </c>
      <c r="E9" s="86" t="s">
        <v>2860</v>
      </c>
      <c r="F9" s="86" t="s">
        <v>2860</v>
      </c>
      <c r="G9" s="86" t="s">
        <v>2860</v>
      </c>
      <c r="H9" s="86" t="s">
        <v>2860</v>
      </c>
      <c r="I9" s="86" t="s">
        <v>2861</v>
      </c>
    </row>
    <row r="10" spans="1:9" ht="26.4" x14ac:dyDescent="0.3">
      <c r="A10" s="1"/>
      <c r="B10" s="86" t="s">
        <v>2862</v>
      </c>
      <c r="C10" s="86" t="s">
        <v>2860</v>
      </c>
      <c r="D10" s="86" t="s">
        <v>2860</v>
      </c>
      <c r="E10" s="86" t="s">
        <v>2860</v>
      </c>
      <c r="F10" s="86" t="s">
        <v>2860</v>
      </c>
      <c r="G10" s="86" t="s">
        <v>2860</v>
      </c>
      <c r="H10" s="86" t="s">
        <v>2860</v>
      </c>
      <c r="I10" s="86" t="s">
        <v>2861</v>
      </c>
    </row>
    <row r="11" spans="1:9" ht="39.6" x14ac:dyDescent="0.3">
      <c r="A11" s="1"/>
      <c r="B11" s="86" t="s">
        <v>2863</v>
      </c>
      <c r="C11" s="86" t="s">
        <v>2864</v>
      </c>
      <c r="D11" s="86" t="s">
        <v>2865</v>
      </c>
      <c r="E11" s="86" t="s">
        <v>2866</v>
      </c>
      <c r="F11" s="86" t="s">
        <v>2867</v>
      </c>
      <c r="G11" s="86" t="s">
        <v>1002</v>
      </c>
      <c r="H11" s="86" t="s">
        <v>1002</v>
      </c>
      <c r="I11" s="86" t="s">
        <v>1002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5" t="s">
        <v>2868</v>
      </c>
      <c r="C14" s="205"/>
      <c r="D14" s="205"/>
      <c r="E14" s="205"/>
      <c r="F14" s="205"/>
      <c r="G14" s="205"/>
      <c r="H14" s="205"/>
      <c r="I14" s="205"/>
    </row>
    <row r="15" spans="1:9" ht="19.95" customHeight="1" x14ac:dyDescent="0.3">
      <c r="A15" s="1"/>
      <c r="B15" s="205" t="s">
        <v>2852</v>
      </c>
      <c r="C15" s="205" t="s">
        <v>2853</v>
      </c>
      <c r="D15" s="205"/>
      <c r="E15" s="205" t="s">
        <v>2854</v>
      </c>
      <c r="F15" s="205"/>
      <c r="G15" s="205" t="s">
        <v>2855</v>
      </c>
      <c r="H15" s="205"/>
      <c r="I15" s="205"/>
    </row>
    <row r="16" spans="1:9" ht="19.95" customHeight="1" x14ac:dyDescent="0.3">
      <c r="A16" s="1"/>
      <c r="B16" s="205"/>
      <c r="C16" s="3" t="s">
        <v>2856</v>
      </c>
      <c r="D16" s="3" t="s">
        <v>2857</v>
      </c>
      <c r="E16" s="3" t="s">
        <v>2856</v>
      </c>
      <c r="F16" s="3" t="s">
        <v>2857</v>
      </c>
      <c r="G16" s="3" t="s">
        <v>2856</v>
      </c>
      <c r="H16" s="3" t="s">
        <v>2857</v>
      </c>
      <c r="I16" s="3" t="s">
        <v>2858</v>
      </c>
    </row>
    <row r="17" spans="1:9" ht="26.4" x14ac:dyDescent="0.3">
      <c r="A17" s="1"/>
      <c r="B17" s="86" t="s">
        <v>2859</v>
      </c>
      <c r="C17" s="86" t="s">
        <v>2860</v>
      </c>
      <c r="D17" s="86" t="s">
        <v>2860</v>
      </c>
      <c r="E17" s="86" t="s">
        <v>2860</v>
      </c>
      <c r="F17" s="86" t="s">
        <v>2860</v>
      </c>
      <c r="G17" s="86" t="s">
        <v>2860</v>
      </c>
      <c r="H17" s="86" t="s">
        <v>2860</v>
      </c>
      <c r="I17" s="86" t="s">
        <v>2861</v>
      </c>
    </row>
    <row r="18" spans="1:9" ht="26.4" x14ac:dyDescent="0.3">
      <c r="A18" s="1"/>
      <c r="B18" s="86" t="s">
        <v>2862</v>
      </c>
      <c r="C18" s="86" t="s">
        <v>2860</v>
      </c>
      <c r="D18" s="86" t="s">
        <v>2860</v>
      </c>
      <c r="E18" s="86" t="s">
        <v>2860</v>
      </c>
      <c r="F18" s="86" t="s">
        <v>2860</v>
      </c>
      <c r="G18" s="86" t="s">
        <v>2860</v>
      </c>
      <c r="H18" s="86" t="s">
        <v>2860</v>
      </c>
      <c r="I18" s="86" t="s">
        <v>2861</v>
      </c>
    </row>
    <row r="19" spans="1:9" ht="26.4" x14ac:dyDescent="0.3">
      <c r="A19" s="1"/>
      <c r="B19" s="86" t="s">
        <v>2863</v>
      </c>
      <c r="C19" s="86" t="s">
        <v>2864</v>
      </c>
      <c r="D19" s="86" t="s">
        <v>2869</v>
      </c>
      <c r="E19" s="86" t="s">
        <v>2870</v>
      </c>
      <c r="F19" s="86" t="s">
        <v>2871</v>
      </c>
      <c r="G19" s="86" t="s">
        <v>1002</v>
      </c>
      <c r="H19" s="86" t="s">
        <v>1002</v>
      </c>
      <c r="I19" s="86" t="s">
        <v>1002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5" t="s">
        <v>835</v>
      </c>
      <c r="C22" s="205"/>
      <c r="D22" s="205"/>
      <c r="E22" s="205"/>
      <c r="F22" s="205"/>
      <c r="G22" s="205"/>
      <c r="H22" s="205"/>
      <c r="I22" s="205"/>
    </row>
    <row r="23" spans="1:9" ht="19.95" customHeight="1" x14ac:dyDescent="0.3">
      <c r="A23" s="1"/>
      <c r="B23" s="205" t="s">
        <v>2852</v>
      </c>
      <c r="C23" s="205" t="s">
        <v>2853</v>
      </c>
      <c r="D23" s="205"/>
      <c r="E23" s="205" t="s">
        <v>2854</v>
      </c>
      <c r="F23" s="205"/>
      <c r="G23" s="205" t="s">
        <v>2855</v>
      </c>
      <c r="H23" s="205"/>
      <c r="I23" s="205"/>
    </row>
    <row r="24" spans="1:9" ht="19.95" customHeight="1" x14ac:dyDescent="0.3">
      <c r="A24" s="1"/>
      <c r="B24" s="205"/>
      <c r="C24" s="3" t="s">
        <v>2856</v>
      </c>
      <c r="D24" s="3" t="s">
        <v>2857</v>
      </c>
      <c r="E24" s="3" t="s">
        <v>2856</v>
      </c>
      <c r="F24" s="3" t="s">
        <v>2857</v>
      </c>
      <c r="G24" s="3" t="s">
        <v>2856</v>
      </c>
      <c r="H24" s="3" t="s">
        <v>2857</v>
      </c>
      <c r="I24" s="3" t="s">
        <v>2858</v>
      </c>
    </row>
    <row r="25" spans="1:9" ht="26.4" x14ac:dyDescent="0.3">
      <c r="A25" s="1"/>
      <c r="B25" s="86" t="s">
        <v>2859</v>
      </c>
      <c r="C25" s="86" t="s">
        <v>2860</v>
      </c>
      <c r="D25" s="86" t="s">
        <v>2860</v>
      </c>
      <c r="E25" s="86" t="s">
        <v>2860</v>
      </c>
      <c r="F25" s="86" t="s">
        <v>2860</v>
      </c>
      <c r="G25" s="86" t="s">
        <v>2860</v>
      </c>
      <c r="H25" s="86" t="s">
        <v>2860</v>
      </c>
      <c r="I25" s="86" t="s">
        <v>2861</v>
      </c>
    </row>
    <row r="26" spans="1:9" ht="26.4" x14ac:dyDescent="0.3">
      <c r="A26" s="1"/>
      <c r="B26" s="86" t="s">
        <v>2862</v>
      </c>
      <c r="C26" s="86" t="s">
        <v>2860</v>
      </c>
      <c r="D26" s="86" t="s">
        <v>2860</v>
      </c>
      <c r="E26" s="86" t="s">
        <v>2860</v>
      </c>
      <c r="F26" s="86" t="s">
        <v>2860</v>
      </c>
      <c r="G26" s="86" t="s">
        <v>2860</v>
      </c>
      <c r="H26" s="86" t="s">
        <v>2860</v>
      </c>
      <c r="I26" s="86" t="s">
        <v>2861</v>
      </c>
    </row>
    <row r="27" spans="1:9" x14ac:dyDescent="0.3">
      <c r="A27" s="1"/>
      <c r="B27" s="86" t="s">
        <v>2863</v>
      </c>
      <c r="C27" s="86" t="s">
        <v>2860</v>
      </c>
      <c r="D27" s="86" t="s">
        <v>2860</v>
      </c>
      <c r="E27" s="86" t="s">
        <v>2860</v>
      </c>
      <c r="F27" s="86" t="s">
        <v>2860</v>
      </c>
      <c r="G27" s="86" t="s">
        <v>1002</v>
      </c>
      <c r="H27" s="86" t="s">
        <v>1002</v>
      </c>
      <c r="I27" s="86" t="s">
        <v>1002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5" t="s">
        <v>2872</v>
      </c>
      <c r="C30" s="205"/>
      <c r="D30" s="205"/>
      <c r="E30" s="205"/>
      <c r="F30" s="205"/>
      <c r="G30" s="205"/>
      <c r="H30" s="205"/>
      <c r="I30" s="205"/>
    </row>
    <row r="31" spans="1:9" ht="19.95" customHeight="1" x14ac:dyDescent="0.3">
      <c r="A31" s="1"/>
      <c r="B31" s="205" t="s">
        <v>2852</v>
      </c>
      <c r="C31" s="205" t="s">
        <v>2853</v>
      </c>
      <c r="D31" s="205"/>
      <c r="E31" s="205" t="s">
        <v>2854</v>
      </c>
      <c r="F31" s="205"/>
      <c r="G31" s="205" t="s">
        <v>2855</v>
      </c>
      <c r="H31" s="205"/>
      <c r="I31" s="205"/>
    </row>
    <row r="32" spans="1:9" ht="19.95" customHeight="1" x14ac:dyDescent="0.3">
      <c r="A32" s="1"/>
      <c r="B32" s="205"/>
      <c r="C32" s="3" t="s">
        <v>2856</v>
      </c>
      <c r="D32" s="3" t="s">
        <v>2857</v>
      </c>
      <c r="E32" s="3" t="s">
        <v>2856</v>
      </c>
      <c r="F32" s="3" t="s">
        <v>2857</v>
      </c>
      <c r="G32" s="3" t="s">
        <v>2856</v>
      </c>
      <c r="H32" s="3" t="s">
        <v>2857</v>
      </c>
      <c r="I32" s="3" t="s">
        <v>2858</v>
      </c>
    </row>
    <row r="33" spans="1:9" ht="26.4" x14ac:dyDescent="0.3">
      <c r="A33" s="1"/>
      <c r="B33" s="86" t="s">
        <v>2859</v>
      </c>
      <c r="C33" s="86" t="s">
        <v>2860</v>
      </c>
      <c r="D33" s="86" t="s">
        <v>2860</v>
      </c>
      <c r="E33" s="86" t="s">
        <v>2860</v>
      </c>
      <c r="F33" s="86" t="s">
        <v>2860</v>
      </c>
      <c r="G33" s="86" t="s">
        <v>2860</v>
      </c>
      <c r="H33" s="86" t="s">
        <v>2860</v>
      </c>
      <c r="I33" s="86" t="s">
        <v>2861</v>
      </c>
    </row>
    <row r="34" spans="1:9" ht="26.4" x14ac:dyDescent="0.3">
      <c r="A34" s="1"/>
      <c r="B34" s="86" t="s">
        <v>2862</v>
      </c>
      <c r="C34" s="86" t="s">
        <v>2860</v>
      </c>
      <c r="D34" s="86" t="s">
        <v>2860</v>
      </c>
      <c r="E34" s="86" t="s">
        <v>2860</v>
      </c>
      <c r="F34" s="86" t="s">
        <v>2860</v>
      </c>
      <c r="G34" s="86" t="s">
        <v>2860</v>
      </c>
      <c r="H34" s="86" t="s">
        <v>2860</v>
      </c>
      <c r="I34" s="86" t="s">
        <v>2861</v>
      </c>
    </row>
    <row r="35" spans="1:9" ht="39.6" x14ac:dyDescent="0.3">
      <c r="A35" s="1"/>
      <c r="B35" s="86" t="s">
        <v>2863</v>
      </c>
      <c r="C35" s="86" t="s">
        <v>2864</v>
      </c>
      <c r="D35" s="86" t="s">
        <v>2865</v>
      </c>
      <c r="E35" s="86" t="s">
        <v>2866</v>
      </c>
      <c r="F35" s="86" t="s">
        <v>2867</v>
      </c>
      <c r="G35" s="86" t="s">
        <v>1002</v>
      </c>
      <c r="H35" s="86" t="s">
        <v>1002</v>
      </c>
      <c r="I35" s="86" t="s">
        <v>1002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5" t="s">
        <v>520</v>
      </c>
      <c r="C38" s="205"/>
      <c r="D38" s="205"/>
      <c r="E38" s="205"/>
      <c r="F38" s="205"/>
      <c r="G38" s="205"/>
      <c r="H38" s="205"/>
      <c r="I38" s="205"/>
    </row>
    <row r="39" spans="1:9" ht="19.95" customHeight="1" x14ac:dyDescent="0.3">
      <c r="A39" s="1"/>
      <c r="B39" s="205" t="s">
        <v>2852</v>
      </c>
      <c r="C39" s="205" t="s">
        <v>2853</v>
      </c>
      <c r="D39" s="205"/>
      <c r="E39" s="205" t="s">
        <v>2854</v>
      </c>
      <c r="F39" s="205"/>
      <c r="G39" s="205" t="s">
        <v>2855</v>
      </c>
      <c r="H39" s="205"/>
      <c r="I39" s="205"/>
    </row>
    <row r="40" spans="1:9" ht="19.95" customHeight="1" x14ac:dyDescent="0.3">
      <c r="A40" s="1"/>
      <c r="B40" s="205"/>
      <c r="C40" s="3" t="s">
        <v>2856</v>
      </c>
      <c r="D40" s="3" t="s">
        <v>2857</v>
      </c>
      <c r="E40" s="3" t="s">
        <v>2856</v>
      </c>
      <c r="F40" s="3" t="s">
        <v>2857</v>
      </c>
      <c r="G40" s="3" t="s">
        <v>2856</v>
      </c>
      <c r="H40" s="3" t="s">
        <v>2857</v>
      </c>
      <c r="I40" s="3" t="s">
        <v>2858</v>
      </c>
    </row>
    <row r="41" spans="1:9" ht="26.4" x14ac:dyDescent="0.3">
      <c r="A41" s="1"/>
      <c r="B41" s="86" t="s">
        <v>2859</v>
      </c>
      <c r="C41" s="86" t="s">
        <v>2860</v>
      </c>
      <c r="D41" s="86" t="s">
        <v>2860</v>
      </c>
      <c r="E41" s="86" t="s">
        <v>2860</v>
      </c>
      <c r="F41" s="86" t="s">
        <v>2860</v>
      </c>
      <c r="G41" s="86" t="s">
        <v>2860</v>
      </c>
      <c r="H41" s="86" t="s">
        <v>2860</v>
      </c>
      <c r="I41" s="86" t="s">
        <v>2861</v>
      </c>
    </row>
    <row r="42" spans="1:9" ht="26.4" x14ac:dyDescent="0.3">
      <c r="A42" s="1"/>
      <c r="B42" s="86" t="s">
        <v>2862</v>
      </c>
      <c r="C42" s="86" t="s">
        <v>2860</v>
      </c>
      <c r="D42" s="86" t="s">
        <v>2860</v>
      </c>
      <c r="E42" s="86" t="s">
        <v>2860</v>
      </c>
      <c r="F42" s="86" t="s">
        <v>2860</v>
      </c>
      <c r="G42" s="86" t="s">
        <v>2860</v>
      </c>
      <c r="H42" s="86" t="s">
        <v>2860</v>
      </c>
      <c r="I42" s="86" t="s">
        <v>2861</v>
      </c>
    </row>
    <row r="43" spans="1:9" ht="26.4" x14ac:dyDescent="0.3">
      <c r="A43" s="1"/>
      <c r="B43" s="86" t="s">
        <v>2863</v>
      </c>
      <c r="C43" s="86" t="s">
        <v>2864</v>
      </c>
      <c r="D43" s="86" t="s">
        <v>2865</v>
      </c>
      <c r="E43" s="86" t="s">
        <v>2870</v>
      </c>
      <c r="F43" s="86" t="s">
        <v>2871</v>
      </c>
      <c r="G43" s="86" t="s">
        <v>1002</v>
      </c>
      <c r="H43" s="86" t="s">
        <v>1002</v>
      </c>
      <c r="I43" s="86" t="s">
        <v>1002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5" t="s">
        <v>2873</v>
      </c>
      <c r="C46" s="205"/>
      <c r="D46" s="205"/>
      <c r="E46" s="205"/>
      <c r="F46" s="205"/>
      <c r="G46" s="205"/>
      <c r="H46" s="205"/>
      <c r="I46" s="205"/>
    </row>
    <row r="47" spans="1:9" ht="19.95" customHeight="1" x14ac:dyDescent="0.3">
      <c r="A47" s="1"/>
      <c r="B47" s="205" t="s">
        <v>2852</v>
      </c>
      <c r="C47" s="205" t="s">
        <v>2853</v>
      </c>
      <c r="D47" s="205"/>
      <c r="E47" s="205" t="s">
        <v>2854</v>
      </c>
      <c r="F47" s="205"/>
      <c r="G47" s="205" t="s">
        <v>2855</v>
      </c>
      <c r="H47" s="205"/>
      <c r="I47" s="205"/>
    </row>
    <row r="48" spans="1:9" ht="19.95" customHeight="1" x14ac:dyDescent="0.3">
      <c r="A48" s="1"/>
      <c r="B48" s="205"/>
      <c r="C48" s="3" t="s">
        <v>2856</v>
      </c>
      <c r="D48" s="3" t="s">
        <v>2857</v>
      </c>
      <c r="E48" s="3" t="s">
        <v>2856</v>
      </c>
      <c r="F48" s="3" t="s">
        <v>2857</v>
      </c>
      <c r="G48" s="3" t="s">
        <v>2856</v>
      </c>
      <c r="H48" s="3" t="s">
        <v>2857</v>
      </c>
      <c r="I48" s="3" t="s">
        <v>2858</v>
      </c>
    </row>
    <row r="49" spans="1:9" ht="26.4" x14ac:dyDescent="0.3">
      <c r="A49" s="1"/>
      <c r="B49" s="86" t="s">
        <v>2859</v>
      </c>
      <c r="C49" s="86" t="s">
        <v>2860</v>
      </c>
      <c r="D49" s="86" t="s">
        <v>2860</v>
      </c>
      <c r="E49" s="86" t="s">
        <v>2860</v>
      </c>
      <c r="F49" s="86" t="s">
        <v>2860</v>
      </c>
      <c r="G49" s="86" t="s">
        <v>2860</v>
      </c>
      <c r="H49" s="86" t="s">
        <v>2860</v>
      </c>
      <c r="I49" s="86" t="s">
        <v>2861</v>
      </c>
    </row>
    <row r="50" spans="1:9" ht="26.4" x14ac:dyDescent="0.3">
      <c r="A50" s="1"/>
      <c r="B50" s="86" t="s">
        <v>2862</v>
      </c>
      <c r="C50" s="86" t="s">
        <v>2860</v>
      </c>
      <c r="D50" s="86" t="s">
        <v>2860</v>
      </c>
      <c r="E50" s="86" t="s">
        <v>2860</v>
      </c>
      <c r="F50" s="86" t="s">
        <v>2860</v>
      </c>
      <c r="G50" s="86" t="s">
        <v>2860</v>
      </c>
      <c r="H50" s="86" t="s">
        <v>2860</v>
      </c>
      <c r="I50" s="86" t="s">
        <v>2861</v>
      </c>
    </row>
    <row r="51" spans="1:9" ht="39.6" x14ac:dyDescent="0.3">
      <c r="A51" s="1"/>
      <c r="B51" s="86" t="s">
        <v>2863</v>
      </c>
      <c r="C51" s="86" t="s">
        <v>2864</v>
      </c>
      <c r="D51" s="86" t="s">
        <v>2865</v>
      </c>
      <c r="E51" s="86" t="s">
        <v>2866</v>
      </c>
      <c r="F51" s="86" t="s">
        <v>2867</v>
      </c>
      <c r="G51" s="86" t="s">
        <v>1002</v>
      </c>
      <c r="H51" s="86" t="s">
        <v>1002</v>
      </c>
      <c r="I51" s="86" t="s">
        <v>1002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5" t="s">
        <v>644</v>
      </c>
      <c r="C54" s="205"/>
      <c r="D54" s="205"/>
      <c r="E54" s="205"/>
      <c r="F54" s="205"/>
      <c r="G54" s="205"/>
      <c r="H54" s="205"/>
      <c r="I54" s="205"/>
    </row>
    <row r="55" spans="1:9" ht="19.95" customHeight="1" x14ac:dyDescent="0.3">
      <c r="A55" s="1"/>
      <c r="B55" s="205" t="s">
        <v>2852</v>
      </c>
      <c r="C55" s="205" t="s">
        <v>2853</v>
      </c>
      <c r="D55" s="205"/>
      <c r="E55" s="205" t="s">
        <v>2854</v>
      </c>
      <c r="F55" s="205"/>
      <c r="G55" s="205" t="s">
        <v>2855</v>
      </c>
      <c r="H55" s="205"/>
      <c r="I55" s="205"/>
    </row>
    <row r="56" spans="1:9" ht="19.95" customHeight="1" x14ac:dyDescent="0.3">
      <c r="A56" s="1"/>
      <c r="B56" s="205"/>
      <c r="C56" s="3" t="s">
        <v>2856</v>
      </c>
      <c r="D56" s="3" t="s">
        <v>2857</v>
      </c>
      <c r="E56" s="3" t="s">
        <v>2856</v>
      </c>
      <c r="F56" s="3" t="s">
        <v>2857</v>
      </c>
      <c r="G56" s="3" t="s">
        <v>2856</v>
      </c>
      <c r="H56" s="3" t="s">
        <v>2857</v>
      </c>
      <c r="I56" s="3" t="s">
        <v>2858</v>
      </c>
    </row>
    <row r="57" spans="1:9" ht="26.4" x14ac:dyDescent="0.3">
      <c r="A57" s="1"/>
      <c r="B57" s="86" t="s">
        <v>2859</v>
      </c>
      <c r="C57" s="86" t="s">
        <v>2860</v>
      </c>
      <c r="D57" s="86" t="s">
        <v>2860</v>
      </c>
      <c r="E57" s="86" t="s">
        <v>2860</v>
      </c>
      <c r="F57" s="86" t="s">
        <v>2860</v>
      </c>
      <c r="G57" s="86" t="s">
        <v>2860</v>
      </c>
      <c r="H57" s="86" t="s">
        <v>2860</v>
      </c>
      <c r="I57" s="86" t="s">
        <v>2861</v>
      </c>
    </row>
    <row r="58" spans="1:9" ht="26.4" x14ac:dyDescent="0.3">
      <c r="A58" s="1"/>
      <c r="B58" s="86" t="s">
        <v>2862</v>
      </c>
      <c r="C58" s="86" t="s">
        <v>2860</v>
      </c>
      <c r="D58" s="86" t="s">
        <v>2860</v>
      </c>
      <c r="E58" s="86" t="s">
        <v>2860</v>
      </c>
      <c r="F58" s="86" t="s">
        <v>2860</v>
      </c>
      <c r="G58" s="86" t="s">
        <v>2860</v>
      </c>
      <c r="H58" s="86" t="s">
        <v>2860</v>
      </c>
      <c r="I58" s="86" t="s">
        <v>2861</v>
      </c>
    </row>
    <row r="59" spans="1:9" ht="39.6" x14ac:dyDescent="0.3">
      <c r="A59" s="1"/>
      <c r="B59" s="86" t="s">
        <v>2863</v>
      </c>
      <c r="C59" s="86" t="s">
        <v>2874</v>
      </c>
      <c r="D59" s="86" t="s">
        <v>2875</v>
      </c>
      <c r="E59" s="86" t="s">
        <v>2870</v>
      </c>
      <c r="F59" s="86" t="s">
        <v>2876</v>
      </c>
      <c r="G59" s="86" t="s">
        <v>1002</v>
      </c>
      <c r="H59" s="86" t="s">
        <v>1002</v>
      </c>
      <c r="I59" s="86" t="s">
        <v>1002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5" t="s">
        <v>2877</v>
      </c>
      <c r="C62" s="205"/>
      <c r="D62" s="205"/>
      <c r="E62" s="205"/>
      <c r="F62" s="205"/>
      <c r="G62" s="205"/>
      <c r="H62" s="205"/>
      <c r="I62" s="205"/>
    </row>
    <row r="63" spans="1:9" ht="19.95" customHeight="1" x14ac:dyDescent="0.3">
      <c r="A63" s="1"/>
      <c r="B63" s="205" t="s">
        <v>2852</v>
      </c>
      <c r="C63" s="205" t="s">
        <v>2853</v>
      </c>
      <c r="D63" s="205"/>
      <c r="E63" s="205" t="s">
        <v>2854</v>
      </c>
      <c r="F63" s="205"/>
      <c r="G63" s="205" t="s">
        <v>2855</v>
      </c>
      <c r="H63" s="205"/>
      <c r="I63" s="205"/>
    </row>
    <row r="64" spans="1:9" ht="19.95" customHeight="1" x14ac:dyDescent="0.3">
      <c r="A64" s="1"/>
      <c r="B64" s="205"/>
      <c r="C64" s="3" t="s">
        <v>2856</v>
      </c>
      <c r="D64" s="3" t="s">
        <v>2857</v>
      </c>
      <c r="E64" s="3" t="s">
        <v>2856</v>
      </c>
      <c r="F64" s="3" t="s">
        <v>2857</v>
      </c>
      <c r="G64" s="3" t="s">
        <v>2856</v>
      </c>
      <c r="H64" s="3" t="s">
        <v>2857</v>
      </c>
      <c r="I64" s="3" t="s">
        <v>2858</v>
      </c>
    </row>
    <row r="65" spans="1:9" ht="26.4" x14ac:dyDescent="0.3">
      <c r="A65" s="1"/>
      <c r="B65" s="86" t="s">
        <v>2859</v>
      </c>
      <c r="C65" s="86" t="s">
        <v>2860</v>
      </c>
      <c r="D65" s="86" t="s">
        <v>2860</v>
      </c>
      <c r="E65" s="86" t="s">
        <v>2860</v>
      </c>
      <c r="F65" s="86" t="s">
        <v>2860</v>
      </c>
      <c r="G65" s="86" t="s">
        <v>2860</v>
      </c>
      <c r="H65" s="86" t="s">
        <v>2860</v>
      </c>
      <c r="I65" s="86" t="s">
        <v>2861</v>
      </c>
    </row>
    <row r="66" spans="1:9" ht="26.4" x14ac:dyDescent="0.3">
      <c r="A66" s="1"/>
      <c r="B66" s="86" t="s">
        <v>2862</v>
      </c>
      <c r="C66" s="86" t="s">
        <v>2860</v>
      </c>
      <c r="D66" s="86" t="s">
        <v>2860</v>
      </c>
      <c r="E66" s="86" t="s">
        <v>2860</v>
      </c>
      <c r="F66" s="86" t="s">
        <v>2860</v>
      </c>
      <c r="G66" s="86" t="s">
        <v>2860</v>
      </c>
      <c r="H66" s="86" t="s">
        <v>2860</v>
      </c>
      <c r="I66" s="86" t="s">
        <v>2861</v>
      </c>
    </row>
    <row r="67" spans="1:9" ht="26.4" x14ac:dyDescent="0.3">
      <c r="A67" s="1"/>
      <c r="B67" s="86" t="s">
        <v>2863</v>
      </c>
      <c r="C67" s="86" t="s">
        <v>2864</v>
      </c>
      <c r="D67" s="86" t="s">
        <v>2869</v>
      </c>
      <c r="E67" s="86" t="s">
        <v>2870</v>
      </c>
      <c r="F67" s="86" t="s">
        <v>2871</v>
      </c>
      <c r="G67" s="86" t="s">
        <v>1002</v>
      </c>
      <c r="H67" s="86" t="s">
        <v>1002</v>
      </c>
      <c r="I67" s="86" t="s">
        <v>1002</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5" t="s">
        <v>2878</v>
      </c>
      <c r="C70" s="205"/>
      <c r="D70" s="205"/>
      <c r="E70" s="205"/>
      <c r="F70" s="205"/>
      <c r="G70" s="205"/>
      <c r="H70" s="205"/>
      <c r="I70" s="205"/>
    </row>
    <row r="71" spans="1:9" ht="19.95" customHeight="1" x14ac:dyDescent="0.3">
      <c r="A71" s="1"/>
      <c r="B71" s="205" t="s">
        <v>2852</v>
      </c>
      <c r="C71" s="205" t="s">
        <v>2853</v>
      </c>
      <c r="D71" s="205"/>
      <c r="E71" s="205" t="s">
        <v>2854</v>
      </c>
      <c r="F71" s="205"/>
      <c r="G71" s="205" t="s">
        <v>2855</v>
      </c>
      <c r="H71" s="205"/>
      <c r="I71" s="205"/>
    </row>
    <row r="72" spans="1:9" ht="19.95" customHeight="1" x14ac:dyDescent="0.3">
      <c r="A72" s="1"/>
      <c r="B72" s="205"/>
      <c r="C72" s="3" t="s">
        <v>2856</v>
      </c>
      <c r="D72" s="3" t="s">
        <v>2857</v>
      </c>
      <c r="E72" s="3" t="s">
        <v>2856</v>
      </c>
      <c r="F72" s="3" t="s">
        <v>2857</v>
      </c>
      <c r="G72" s="3" t="s">
        <v>2856</v>
      </c>
      <c r="H72" s="3" t="s">
        <v>2857</v>
      </c>
      <c r="I72" s="3" t="s">
        <v>2858</v>
      </c>
    </row>
    <row r="73" spans="1:9" ht="26.4" x14ac:dyDescent="0.3">
      <c r="A73" s="1"/>
      <c r="B73" s="86" t="s">
        <v>2859</v>
      </c>
      <c r="C73" s="86" t="s">
        <v>2860</v>
      </c>
      <c r="D73" s="86" t="s">
        <v>2860</v>
      </c>
      <c r="E73" s="86" t="s">
        <v>2860</v>
      </c>
      <c r="F73" s="86" t="s">
        <v>2860</v>
      </c>
      <c r="G73" s="86" t="s">
        <v>2860</v>
      </c>
      <c r="H73" s="86" t="s">
        <v>2860</v>
      </c>
      <c r="I73" s="86" t="s">
        <v>2861</v>
      </c>
    </row>
    <row r="74" spans="1:9" ht="26.4" x14ac:dyDescent="0.3">
      <c r="A74" s="1"/>
      <c r="B74" s="86" t="s">
        <v>2862</v>
      </c>
      <c r="C74" s="86" t="s">
        <v>2860</v>
      </c>
      <c r="D74" s="86" t="s">
        <v>2860</v>
      </c>
      <c r="E74" s="86" t="s">
        <v>2860</v>
      </c>
      <c r="F74" s="86" t="s">
        <v>2860</v>
      </c>
      <c r="G74" s="86" t="s">
        <v>2860</v>
      </c>
      <c r="H74" s="86" t="s">
        <v>2860</v>
      </c>
      <c r="I74" s="86" t="s">
        <v>2861</v>
      </c>
    </row>
    <row r="75" spans="1:9" ht="39.6" x14ac:dyDescent="0.3">
      <c r="A75" s="1"/>
      <c r="B75" s="86" t="s">
        <v>2863</v>
      </c>
      <c r="C75" s="86" t="s">
        <v>2864</v>
      </c>
      <c r="D75" s="86" t="s">
        <v>2865</v>
      </c>
      <c r="E75" s="86" t="s">
        <v>2866</v>
      </c>
      <c r="F75" s="86" t="s">
        <v>2867</v>
      </c>
      <c r="G75" s="86" t="s">
        <v>1002</v>
      </c>
      <c r="H75" s="86" t="s">
        <v>1002</v>
      </c>
      <c r="I75" s="86" t="s">
        <v>1002</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5" t="s">
        <v>732</v>
      </c>
      <c r="C78" s="205"/>
      <c r="D78" s="205"/>
      <c r="E78" s="205"/>
      <c r="F78" s="205"/>
      <c r="G78" s="205"/>
      <c r="H78" s="205"/>
      <c r="I78" s="205"/>
    </row>
    <row r="79" spans="1:9" ht="19.95" customHeight="1" x14ac:dyDescent="0.3">
      <c r="A79" s="1"/>
      <c r="B79" s="205" t="s">
        <v>2852</v>
      </c>
      <c r="C79" s="205" t="s">
        <v>2853</v>
      </c>
      <c r="D79" s="205"/>
      <c r="E79" s="205" t="s">
        <v>2854</v>
      </c>
      <c r="F79" s="205"/>
      <c r="G79" s="205" t="s">
        <v>2855</v>
      </c>
      <c r="H79" s="205"/>
      <c r="I79" s="205"/>
    </row>
    <row r="80" spans="1:9" ht="19.95" customHeight="1" x14ac:dyDescent="0.3">
      <c r="A80" s="1"/>
      <c r="B80" s="205"/>
      <c r="C80" s="3" t="s">
        <v>2856</v>
      </c>
      <c r="D80" s="3" t="s">
        <v>2857</v>
      </c>
      <c r="E80" s="3" t="s">
        <v>2856</v>
      </c>
      <c r="F80" s="3" t="s">
        <v>2857</v>
      </c>
      <c r="G80" s="3" t="s">
        <v>2856</v>
      </c>
      <c r="H80" s="3" t="s">
        <v>2857</v>
      </c>
      <c r="I80" s="3" t="s">
        <v>2858</v>
      </c>
    </row>
    <row r="81" spans="1:9" ht="26.4" x14ac:dyDescent="0.3">
      <c r="A81" s="1"/>
      <c r="B81" s="86" t="s">
        <v>2859</v>
      </c>
      <c r="C81" s="86" t="s">
        <v>2860</v>
      </c>
      <c r="D81" s="86" t="s">
        <v>2860</v>
      </c>
      <c r="E81" s="86" t="s">
        <v>2860</v>
      </c>
      <c r="F81" s="86" t="s">
        <v>2860</v>
      </c>
      <c r="G81" s="86" t="s">
        <v>2860</v>
      </c>
      <c r="H81" s="86" t="s">
        <v>2860</v>
      </c>
      <c r="I81" s="86" t="s">
        <v>2861</v>
      </c>
    </row>
    <row r="82" spans="1:9" ht="26.4" x14ac:dyDescent="0.3">
      <c r="A82" s="1"/>
      <c r="B82" s="86" t="s">
        <v>2862</v>
      </c>
      <c r="C82" s="86" t="s">
        <v>2860</v>
      </c>
      <c r="D82" s="86" t="s">
        <v>2860</v>
      </c>
      <c r="E82" s="86" t="s">
        <v>2860</v>
      </c>
      <c r="F82" s="86" t="s">
        <v>2860</v>
      </c>
      <c r="G82" s="86" t="s">
        <v>2860</v>
      </c>
      <c r="H82" s="86" t="s">
        <v>2860</v>
      </c>
      <c r="I82" s="86" t="s">
        <v>2861</v>
      </c>
    </row>
    <row r="83" spans="1:9" ht="39.6" x14ac:dyDescent="0.3">
      <c r="A83" s="1"/>
      <c r="B83" s="86" t="s">
        <v>2863</v>
      </c>
      <c r="C83" s="86" t="s">
        <v>2864</v>
      </c>
      <c r="D83" s="86" t="s">
        <v>2869</v>
      </c>
      <c r="E83" s="86" t="s">
        <v>2866</v>
      </c>
      <c r="F83" s="86" t="s">
        <v>2867</v>
      </c>
      <c r="G83" s="86" t="s">
        <v>1002</v>
      </c>
      <c r="H83" s="86" t="s">
        <v>1002</v>
      </c>
      <c r="I83" s="86" t="s">
        <v>1002</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2879</v>
      </c>
      <c r="C5" s="1"/>
      <c r="D5" s="1"/>
      <c r="E5" s="1"/>
      <c r="F5" s="1"/>
      <c r="G5" s="1"/>
    </row>
    <row r="6" spans="1:7" ht="30" customHeight="1" x14ac:dyDescent="0.3">
      <c r="A6" s="1"/>
      <c r="B6" s="205" t="s">
        <v>2851</v>
      </c>
      <c r="C6" s="205"/>
      <c r="D6" s="205"/>
      <c r="E6" s="205"/>
      <c r="F6" s="205"/>
      <c r="G6" s="205"/>
    </row>
    <row r="7" spans="1:7" x14ac:dyDescent="0.3">
      <c r="A7" s="1"/>
      <c r="B7" s="205" t="s">
        <v>2880</v>
      </c>
      <c r="C7" s="205" t="s">
        <v>2881</v>
      </c>
      <c r="D7" s="205" t="s">
        <v>2882</v>
      </c>
      <c r="E7" s="205" t="s">
        <v>2883</v>
      </c>
      <c r="F7" s="205" t="s">
        <v>2884</v>
      </c>
      <c r="G7" s="205"/>
    </row>
    <row r="8" spans="1:7" x14ac:dyDescent="0.3">
      <c r="A8" s="1"/>
      <c r="B8" s="205"/>
      <c r="C8" s="205"/>
      <c r="D8" s="205"/>
      <c r="E8" s="205"/>
      <c r="F8" s="205" t="s">
        <v>2857</v>
      </c>
      <c r="G8" s="205"/>
    </row>
    <row r="9" spans="1:7" x14ac:dyDescent="0.3">
      <c r="A9" s="1"/>
      <c r="B9" s="205"/>
      <c r="C9" s="205"/>
      <c r="D9" s="205"/>
      <c r="E9" s="205"/>
      <c r="F9" s="3" t="s">
        <v>2885</v>
      </c>
      <c r="G9" s="3" t="s">
        <v>2886</v>
      </c>
    </row>
    <row r="10" spans="1:7" x14ac:dyDescent="0.3">
      <c r="A10" s="1"/>
      <c r="B10" s="86" t="s">
        <v>2859</v>
      </c>
      <c r="C10" s="86" t="s">
        <v>2860</v>
      </c>
      <c r="D10" s="86" t="s">
        <v>2860</v>
      </c>
      <c r="E10" s="86">
        <v>0</v>
      </c>
      <c r="F10" s="86">
        <v>60.36</v>
      </c>
      <c r="G10" s="86">
        <v>59.64</v>
      </c>
    </row>
    <row r="11" spans="1:7" x14ac:dyDescent="0.3">
      <c r="A11" s="1"/>
      <c r="B11" s="86" t="s">
        <v>2887</v>
      </c>
      <c r="C11" s="86" t="s">
        <v>2860</v>
      </c>
      <c r="D11" s="86" t="s">
        <v>2860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5" t="s">
        <v>2868</v>
      </c>
      <c r="C14" s="205"/>
      <c r="D14" s="205"/>
      <c r="E14" s="205"/>
      <c r="F14" s="205"/>
      <c r="G14" s="205"/>
    </row>
    <row r="15" spans="1:7" x14ac:dyDescent="0.3">
      <c r="A15" s="1"/>
      <c r="B15" s="205" t="s">
        <v>2880</v>
      </c>
      <c r="C15" s="205" t="s">
        <v>2881</v>
      </c>
      <c r="D15" s="205" t="s">
        <v>2882</v>
      </c>
      <c r="E15" s="205" t="s">
        <v>2883</v>
      </c>
      <c r="F15" s="205" t="s">
        <v>2884</v>
      </c>
      <c r="G15" s="205"/>
    </row>
    <row r="16" spans="1:7" x14ac:dyDescent="0.3">
      <c r="A16" s="1"/>
      <c r="B16" s="205"/>
      <c r="C16" s="205"/>
      <c r="D16" s="205"/>
      <c r="E16" s="205"/>
      <c r="F16" s="205" t="s">
        <v>2857</v>
      </c>
      <c r="G16" s="205"/>
    </row>
    <row r="17" spans="1:7" x14ac:dyDescent="0.3">
      <c r="A17" s="1"/>
      <c r="B17" s="205"/>
      <c r="C17" s="205"/>
      <c r="D17" s="205"/>
      <c r="E17" s="205"/>
      <c r="F17" s="3" t="s">
        <v>2885</v>
      </c>
      <c r="G17" s="3" t="s">
        <v>2886</v>
      </c>
    </row>
    <row r="18" spans="1:7" x14ac:dyDescent="0.3">
      <c r="A18" s="1"/>
      <c r="B18" s="86" t="s">
        <v>2859</v>
      </c>
      <c r="C18" s="86" t="s">
        <v>2860</v>
      </c>
      <c r="D18" s="86" t="s">
        <v>2860</v>
      </c>
      <c r="E18" s="86">
        <v>0</v>
      </c>
      <c r="F18" s="86">
        <v>60.36</v>
      </c>
      <c r="G18" s="86">
        <v>59.64</v>
      </c>
    </row>
    <row r="19" spans="1:7" x14ac:dyDescent="0.3">
      <c r="A19" s="1"/>
      <c r="B19" s="86" t="s">
        <v>2887</v>
      </c>
      <c r="C19" s="86" t="s">
        <v>2860</v>
      </c>
      <c r="D19" s="86" t="s">
        <v>2860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5" t="s">
        <v>835</v>
      </c>
      <c r="C22" s="205"/>
      <c r="D22" s="205"/>
      <c r="E22" s="205"/>
      <c r="F22" s="205"/>
      <c r="G22" s="205"/>
    </row>
    <row r="23" spans="1:7" x14ac:dyDescent="0.3">
      <c r="A23" s="1"/>
      <c r="B23" s="205" t="s">
        <v>2880</v>
      </c>
      <c r="C23" s="205" t="s">
        <v>2881</v>
      </c>
      <c r="D23" s="205" t="s">
        <v>2882</v>
      </c>
      <c r="E23" s="205" t="s">
        <v>2883</v>
      </c>
      <c r="F23" s="205" t="s">
        <v>2884</v>
      </c>
      <c r="G23" s="205"/>
    </row>
    <row r="24" spans="1:7" x14ac:dyDescent="0.3">
      <c r="A24" s="1"/>
      <c r="B24" s="205"/>
      <c r="C24" s="205"/>
      <c r="D24" s="205"/>
      <c r="E24" s="205"/>
      <c r="F24" s="205" t="s">
        <v>2857</v>
      </c>
      <c r="G24" s="205"/>
    </row>
    <row r="25" spans="1:7" x14ac:dyDescent="0.3">
      <c r="A25" s="1"/>
      <c r="B25" s="205"/>
      <c r="C25" s="205"/>
      <c r="D25" s="205"/>
      <c r="E25" s="205"/>
      <c r="F25" s="3" t="s">
        <v>2885</v>
      </c>
      <c r="G25" s="3" t="s">
        <v>2886</v>
      </c>
    </row>
    <row r="26" spans="1:7" x14ac:dyDescent="0.3">
      <c r="A26" s="1"/>
      <c r="B26" s="86" t="s">
        <v>2859</v>
      </c>
      <c r="C26" s="86" t="s">
        <v>2860</v>
      </c>
      <c r="D26" s="86" t="s">
        <v>2860</v>
      </c>
      <c r="E26" s="86">
        <v>0</v>
      </c>
      <c r="F26" s="86">
        <v>60.36</v>
      </c>
      <c r="G26" s="86">
        <v>59.64</v>
      </c>
    </row>
    <row r="27" spans="1:7" x14ac:dyDescent="0.3">
      <c r="A27" s="1"/>
      <c r="B27" s="86" t="s">
        <v>2887</v>
      </c>
      <c r="C27" s="86" t="s">
        <v>2860</v>
      </c>
      <c r="D27" s="86" t="s">
        <v>2860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5" t="s">
        <v>2872</v>
      </c>
      <c r="C30" s="205"/>
      <c r="D30" s="205"/>
      <c r="E30" s="205"/>
      <c r="F30" s="205"/>
      <c r="G30" s="205"/>
    </row>
    <row r="31" spans="1:7" x14ac:dyDescent="0.3">
      <c r="A31" s="1"/>
      <c r="B31" s="205" t="s">
        <v>2880</v>
      </c>
      <c r="C31" s="205" t="s">
        <v>2881</v>
      </c>
      <c r="D31" s="205" t="s">
        <v>2882</v>
      </c>
      <c r="E31" s="205" t="s">
        <v>2883</v>
      </c>
      <c r="F31" s="205" t="s">
        <v>2884</v>
      </c>
      <c r="G31" s="205"/>
    </row>
    <row r="32" spans="1:7" x14ac:dyDescent="0.3">
      <c r="A32" s="1"/>
      <c r="B32" s="205"/>
      <c r="C32" s="205"/>
      <c r="D32" s="205"/>
      <c r="E32" s="205"/>
      <c r="F32" s="205" t="s">
        <v>2857</v>
      </c>
      <c r="G32" s="205"/>
    </row>
    <row r="33" spans="1:7" x14ac:dyDescent="0.3">
      <c r="A33" s="1"/>
      <c r="B33" s="205"/>
      <c r="C33" s="205"/>
      <c r="D33" s="205"/>
      <c r="E33" s="205"/>
      <c r="F33" s="3" t="s">
        <v>2885</v>
      </c>
      <c r="G33" s="3" t="s">
        <v>2886</v>
      </c>
    </row>
    <row r="34" spans="1:7" x14ac:dyDescent="0.3">
      <c r="A34" s="1"/>
      <c r="B34" s="86" t="s">
        <v>2859</v>
      </c>
      <c r="C34" s="86" t="s">
        <v>2860</v>
      </c>
      <c r="D34" s="86" t="s">
        <v>2860</v>
      </c>
      <c r="E34" s="86">
        <v>0</v>
      </c>
      <c r="F34" s="86">
        <v>60.36</v>
      </c>
      <c r="G34" s="86">
        <v>59.64</v>
      </c>
    </row>
    <row r="35" spans="1:7" x14ac:dyDescent="0.3">
      <c r="A35" s="1"/>
      <c r="B35" s="86" t="s">
        <v>2887</v>
      </c>
      <c r="C35" s="86" t="s">
        <v>2860</v>
      </c>
      <c r="D35" s="86" t="s">
        <v>2860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5" t="s">
        <v>520</v>
      </c>
      <c r="C38" s="205"/>
      <c r="D38" s="205"/>
      <c r="E38" s="205"/>
      <c r="F38" s="205"/>
      <c r="G38" s="205"/>
    </row>
    <row r="39" spans="1:7" x14ac:dyDescent="0.3">
      <c r="A39" s="1"/>
      <c r="B39" s="205" t="s">
        <v>2880</v>
      </c>
      <c r="C39" s="205" t="s">
        <v>2881</v>
      </c>
      <c r="D39" s="205" t="s">
        <v>2882</v>
      </c>
      <c r="E39" s="205" t="s">
        <v>2883</v>
      </c>
      <c r="F39" s="205" t="s">
        <v>2884</v>
      </c>
      <c r="G39" s="205"/>
    </row>
    <row r="40" spans="1:7" x14ac:dyDescent="0.3">
      <c r="A40" s="1"/>
      <c r="B40" s="205"/>
      <c r="C40" s="205"/>
      <c r="D40" s="205"/>
      <c r="E40" s="205"/>
      <c r="F40" s="205" t="s">
        <v>2857</v>
      </c>
      <c r="G40" s="205"/>
    </row>
    <row r="41" spans="1:7" x14ac:dyDescent="0.3">
      <c r="A41" s="1"/>
      <c r="B41" s="205"/>
      <c r="C41" s="205"/>
      <c r="D41" s="205"/>
      <c r="E41" s="205"/>
      <c r="F41" s="3" t="s">
        <v>2885</v>
      </c>
      <c r="G41" s="3" t="s">
        <v>2886</v>
      </c>
    </row>
    <row r="42" spans="1:7" x14ac:dyDescent="0.3">
      <c r="A42" s="1"/>
      <c r="B42" s="86" t="s">
        <v>2859</v>
      </c>
      <c r="C42" s="86" t="s">
        <v>2860</v>
      </c>
      <c r="D42" s="86" t="s">
        <v>2860</v>
      </c>
      <c r="E42" s="86">
        <v>0</v>
      </c>
      <c r="F42" s="86">
        <v>60.36</v>
      </c>
      <c r="G42" s="86">
        <v>59.64</v>
      </c>
    </row>
    <row r="43" spans="1:7" x14ac:dyDescent="0.3">
      <c r="A43" s="1"/>
      <c r="B43" s="86" t="s">
        <v>2887</v>
      </c>
      <c r="C43" s="86" t="s">
        <v>2860</v>
      </c>
      <c r="D43" s="86" t="s">
        <v>2860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5" t="s">
        <v>2873</v>
      </c>
      <c r="C46" s="205"/>
      <c r="D46" s="205"/>
      <c r="E46" s="205"/>
      <c r="F46" s="205"/>
      <c r="G46" s="205"/>
    </row>
    <row r="47" spans="1:7" x14ac:dyDescent="0.3">
      <c r="A47" s="1"/>
      <c r="B47" s="205" t="s">
        <v>2880</v>
      </c>
      <c r="C47" s="205" t="s">
        <v>2881</v>
      </c>
      <c r="D47" s="205" t="s">
        <v>2882</v>
      </c>
      <c r="E47" s="205" t="s">
        <v>2883</v>
      </c>
      <c r="F47" s="205" t="s">
        <v>2884</v>
      </c>
      <c r="G47" s="205"/>
    </row>
    <row r="48" spans="1:7" x14ac:dyDescent="0.3">
      <c r="A48" s="1"/>
      <c r="B48" s="205"/>
      <c r="C48" s="205"/>
      <c r="D48" s="205"/>
      <c r="E48" s="205"/>
      <c r="F48" s="205" t="s">
        <v>2857</v>
      </c>
      <c r="G48" s="205"/>
    </row>
    <row r="49" spans="1:7" x14ac:dyDescent="0.3">
      <c r="A49" s="1"/>
      <c r="B49" s="205"/>
      <c r="C49" s="205"/>
      <c r="D49" s="205"/>
      <c r="E49" s="205"/>
      <c r="F49" s="3" t="s">
        <v>2885</v>
      </c>
      <c r="G49" s="3" t="s">
        <v>2886</v>
      </c>
    </row>
    <row r="50" spans="1:7" x14ac:dyDescent="0.3">
      <c r="A50" s="1"/>
      <c r="B50" s="86" t="s">
        <v>2859</v>
      </c>
      <c r="C50" s="86" t="s">
        <v>2860</v>
      </c>
      <c r="D50" s="86" t="s">
        <v>2860</v>
      </c>
      <c r="E50" s="86">
        <v>0</v>
      </c>
      <c r="F50" s="86">
        <v>60.36</v>
      </c>
      <c r="G50" s="86">
        <v>59.64</v>
      </c>
    </row>
    <row r="51" spans="1:7" x14ac:dyDescent="0.3">
      <c r="A51" s="1"/>
      <c r="B51" s="86" t="s">
        <v>2887</v>
      </c>
      <c r="C51" s="86" t="s">
        <v>2860</v>
      </c>
      <c r="D51" s="86" t="s">
        <v>2860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5" t="s">
        <v>644</v>
      </c>
      <c r="C54" s="205"/>
      <c r="D54" s="205"/>
      <c r="E54" s="205"/>
      <c r="F54" s="205"/>
      <c r="G54" s="205"/>
    </row>
    <row r="55" spans="1:7" x14ac:dyDescent="0.3">
      <c r="A55" s="1"/>
      <c r="B55" s="205" t="s">
        <v>2880</v>
      </c>
      <c r="C55" s="205" t="s">
        <v>2881</v>
      </c>
      <c r="D55" s="205" t="s">
        <v>2882</v>
      </c>
      <c r="E55" s="205" t="s">
        <v>2883</v>
      </c>
      <c r="F55" s="205" t="s">
        <v>2884</v>
      </c>
      <c r="G55" s="205"/>
    </row>
    <row r="56" spans="1:7" x14ac:dyDescent="0.3">
      <c r="A56" s="1"/>
      <c r="B56" s="205"/>
      <c r="C56" s="205"/>
      <c r="D56" s="205"/>
      <c r="E56" s="205"/>
      <c r="F56" s="205" t="s">
        <v>2857</v>
      </c>
      <c r="G56" s="205"/>
    </row>
    <row r="57" spans="1:7" x14ac:dyDescent="0.3">
      <c r="A57" s="1"/>
      <c r="B57" s="205"/>
      <c r="C57" s="205"/>
      <c r="D57" s="205"/>
      <c r="E57" s="205"/>
      <c r="F57" s="3" t="s">
        <v>2885</v>
      </c>
      <c r="G57" s="3" t="s">
        <v>2886</v>
      </c>
    </row>
    <row r="58" spans="1:7" x14ac:dyDescent="0.3">
      <c r="A58" s="1"/>
      <c r="B58" s="86" t="s">
        <v>2859</v>
      </c>
      <c r="C58" s="86" t="s">
        <v>2860</v>
      </c>
      <c r="D58" s="86" t="s">
        <v>2860</v>
      </c>
      <c r="E58" s="86">
        <v>0</v>
      </c>
      <c r="F58" s="86">
        <v>60.36</v>
      </c>
      <c r="G58" s="86">
        <v>59.64</v>
      </c>
    </row>
    <row r="59" spans="1:7" x14ac:dyDescent="0.3">
      <c r="A59" s="1"/>
      <c r="B59" s="86" t="s">
        <v>2887</v>
      </c>
      <c r="C59" s="86" t="s">
        <v>2860</v>
      </c>
      <c r="D59" s="86" t="s">
        <v>2860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5" t="s">
        <v>2877</v>
      </c>
      <c r="C62" s="205"/>
      <c r="D62" s="205"/>
      <c r="E62" s="205"/>
      <c r="F62" s="205"/>
      <c r="G62" s="205"/>
    </row>
    <row r="63" spans="1:7" x14ac:dyDescent="0.3">
      <c r="A63" s="1"/>
      <c r="B63" s="205" t="s">
        <v>2880</v>
      </c>
      <c r="C63" s="205" t="s">
        <v>2881</v>
      </c>
      <c r="D63" s="205" t="s">
        <v>2882</v>
      </c>
      <c r="E63" s="205" t="s">
        <v>2883</v>
      </c>
      <c r="F63" s="205" t="s">
        <v>2884</v>
      </c>
      <c r="G63" s="205"/>
    </row>
    <row r="64" spans="1:7" x14ac:dyDescent="0.3">
      <c r="A64" s="1"/>
      <c r="B64" s="205"/>
      <c r="C64" s="205"/>
      <c r="D64" s="205"/>
      <c r="E64" s="205"/>
      <c r="F64" s="205" t="s">
        <v>2857</v>
      </c>
      <c r="G64" s="205"/>
    </row>
    <row r="65" spans="1:7" x14ac:dyDescent="0.3">
      <c r="A65" s="1"/>
      <c r="B65" s="205"/>
      <c r="C65" s="205"/>
      <c r="D65" s="205"/>
      <c r="E65" s="205"/>
      <c r="F65" s="3" t="s">
        <v>2885</v>
      </c>
      <c r="G65" s="3" t="s">
        <v>2886</v>
      </c>
    </row>
    <row r="66" spans="1:7" x14ac:dyDescent="0.3">
      <c r="A66" s="1"/>
      <c r="B66" s="86" t="s">
        <v>2859</v>
      </c>
      <c r="C66" s="86" t="s">
        <v>2860</v>
      </c>
      <c r="D66" s="86" t="s">
        <v>2860</v>
      </c>
      <c r="E66" s="86">
        <v>0</v>
      </c>
      <c r="F66" s="86">
        <v>60.36</v>
      </c>
      <c r="G66" s="86">
        <v>59.64</v>
      </c>
    </row>
    <row r="67" spans="1:7" x14ac:dyDescent="0.3">
      <c r="A67" s="1"/>
      <c r="B67" s="86" t="s">
        <v>2887</v>
      </c>
      <c r="C67" s="86" t="s">
        <v>2860</v>
      </c>
      <c r="D67" s="86" t="s">
        <v>2860</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5" t="s">
        <v>2878</v>
      </c>
      <c r="C70" s="205"/>
      <c r="D70" s="205"/>
      <c r="E70" s="205"/>
      <c r="F70" s="205"/>
      <c r="G70" s="205"/>
    </row>
    <row r="71" spans="1:7" x14ac:dyDescent="0.3">
      <c r="A71" s="1"/>
      <c r="B71" s="205" t="s">
        <v>2880</v>
      </c>
      <c r="C71" s="205" t="s">
        <v>2881</v>
      </c>
      <c r="D71" s="205" t="s">
        <v>2882</v>
      </c>
      <c r="E71" s="205" t="s">
        <v>2883</v>
      </c>
      <c r="F71" s="205" t="s">
        <v>2884</v>
      </c>
      <c r="G71" s="205"/>
    </row>
    <row r="72" spans="1:7" x14ac:dyDescent="0.3">
      <c r="A72" s="1"/>
      <c r="B72" s="205"/>
      <c r="C72" s="205"/>
      <c r="D72" s="205"/>
      <c r="E72" s="205"/>
      <c r="F72" s="205" t="s">
        <v>2857</v>
      </c>
      <c r="G72" s="205"/>
    </row>
    <row r="73" spans="1:7" x14ac:dyDescent="0.3">
      <c r="A73" s="1"/>
      <c r="B73" s="205"/>
      <c r="C73" s="205"/>
      <c r="D73" s="205"/>
      <c r="E73" s="205"/>
      <c r="F73" s="3" t="s">
        <v>2885</v>
      </c>
      <c r="G73" s="3" t="s">
        <v>2886</v>
      </c>
    </row>
    <row r="74" spans="1:7" x14ac:dyDescent="0.3">
      <c r="A74" s="1"/>
      <c r="B74" s="86" t="s">
        <v>2859</v>
      </c>
      <c r="C74" s="86" t="s">
        <v>2860</v>
      </c>
      <c r="D74" s="86" t="s">
        <v>2860</v>
      </c>
      <c r="E74" s="86">
        <v>0</v>
      </c>
      <c r="F74" s="86">
        <v>60.36</v>
      </c>
      <c r="G74" s="86">
        <v>59.64</v>
      </c>
    </row>
    <row r="75" spans="1:7" x14ac:dyDescent="0.3">
      <c r="A75" s="1"/>
      <c r="B75" s="86" t="s">
        <v>2887</v>
      </c>
      <c r="C75" s="86" t="s">
        <v>2860</v>
      </c>
      <c r="D75" s="86" t="s">
        <v>2860</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5" t="s">
        <v>732</v>
      </c>
      <c r="C78" s="205"/>
      <c r="D78" s="205"/>
      <c r="E78" s="205"/>
      <c r="F78" s="205"/>
      <c r="G78" s="205"/>
    </row>
    <row r="79" spans="1:7" x14ac:dyDescent="0.3">
      <c r="A79" s="1"/>
      <c r="B79" s="205" t="s">
        <v>2880</v>
      </c>
      <c r="C79" s="205" t="s">
        <v>2881</v>
      </c>
      <c r="D79" s="205" t="s">
        <v>2882</v>
      </c>
      <c r="E79" s="205" t="s">
        <v>2883</v>
      </c>
      <c r="F79" s="205" t="s">
        <v>2884</v>
      </c>
      <c r="G79" s="205"/>
    </row>
    <row r="80" spans="1:7" x14ac:dyDescent="0.3">
      <c r="A80" s="1"/>
      <c r="B80" s="205"/>
      <c r="C80" s="205"/>
      <c r="D80" s="205"/>
      <c r="E80" s="205"/>
      <c r="F80" s="205" t="s">
        <v>2857</v>
      </c>
      <c r="G80" s="205"/>
    </row>
    <row r="81" spans="1:7" x14ac:dyDescent="0.3">
      <c r="A81" s="1"/>
      <c r="B81" s="205"/>
      <c r="C81" s="205"/>
      <c r="D81" s="205"/>
      <c r="E81" s="205"/>
      <c r="F81" s="3" t="s">
        <v>2885</v>
      </c>
      <c r="G81" s="3" t="s">
        <v>2886</v>
      </c>
    </row>
    <row r="82" spans="1:7" x14ac:dyDescent="0.3">
      <c r="A82" s="1"/>
      <c r="B82" s="86" t="s">
        <v>2859</v>
      </c>
      <c r="C82" s="86" t="s">
        <v>2860</v>
      </c>
      <c r="D82" s="86" t="s">
        <v>2860</v>
      </c>
      <c r="E82" s="86">
        <v>0</v>
      </c>
      <c r="F82" s="86">
        <v>60.36</v>
      </c>
      <c r="G82" s="86">
        <v>59.64</v>
      </c>
    </row>
    <row r="83" spans="1:7" x14ac:dyDescent="0.3">
      <c r="A83" s="1"/>
      <c r="B83" s="86" t="s">
        <v>2887</v>
      </c>
      <c r="C83" s="86" t="s">
        <v>2860</v>
      </c>
      <c r="D83" s="86" t="s">
        <v>2860</v>
      </c>
      <c r="E83" s="86">
        <v>0</v>
      </c>
      <c r="F83" s="86">
        <v>61</v>
      </c>
      <c r="G83" s="86">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2888</v>
      </c>
      <c r="C5" s="1"/>
      <c r="D5" s="1"/>
      <c r="E5" s="1"/>
      <c r="F5" s="1"/>
    </row>
    <row r="6" spans="1:7" ht="27" customHeight="1" x14ac:dyDescent="0.3">
      <c r="A6" s="1"/>
      <c r="B6" s="7" t="s">
        <v>85</v>
      </c>
      <c r="C6" s="7" t="s">
        <v>633</v>
      </c>
      <c r="D6" s="7" t="s">
        <v>2889</v>
      </c>
      <c r="E6" s="7" t="s">
        <v>2890</v>
      </c>
      <c r="F6" s="7" t="s">
        <v>2891</v>
      </c>
    </row>
    <row r="7" spans="1:7" x14ac:dyDescent="0.3">
      <c r="A7" s="1"/>
      <c r="B7" s="147" t="s">
        <v>89</v>
      </c>
      <c r="C7" s="147" t="s">
        <v>848</v>
      </c>
      <c r="D7" s="53">
        <v>6801.4129499999999</v>
      </c>
      <c r="E7" s="53">
        <v>7022.3037199999999</v>
      </c>
      <c r="F7" s="175">
        <v>3.2477188434794274E-2</v>
      </c>
    </row>
    <row r="8" spans="1:7" x14ac:dyDescent="0.3">
      <c r="A8" s="1"/>
      <c r="B8" s="147" t="s">
        <v>89</v>
      </c>
      <c r="C8" s="147" t="s">
        <v>849</v>
      </c>
      <c r="D8" s="53">
        <v>6676.60023</v>
      </c>
      <c r="E8" s="53">
        <v>6995.915</v>
      </c>
      <c r="F8" s="175">
        <v>4.7825953179766761E-2</v>
      </c>
    </row>
    <row r="9" spans="1:7" x14ac:dyDescent="0.3">
      <c r="A9" s="1"/>
      <c r="B9" s="147" t="s">
        <v>89</v>
      </c>
      <c r="C9" s="147" t="s">
        <v>850</v>
      </c>
      <c r="D9" s="53">
        <v>6483.2202299999999</v>
      </c>
      <c r="E9" s="53">
        <v>6925.1178900000004</v>
      </c>
      <c r="F9" s="175">
        <v>6.8160211179498983E-2</v>
      </c>
    </row>
    <row r="10" spans="1:7" x14ac:dyDescent="0.3">
      <c r="A10" s="1"/>
      <c r="B10" s="147" t="s">
        <v>89</v>
      </c>
      <c r="C10" s="147" t="s">
        <v>851</v>
      </c>
      <c r="D10" s="53">
        <v>6478.5713900000001</v>
      </c>
      <c r="E10" s="53">
        <v>6862.5073199999997</v>
      </c>
      <c r="F10" s="175">
        <v>5.9262437177527189E-2</v>
      </c>
    </row>
    <row r="11" spans="1:7" x14ac:dyDescent="0.3">
      <c r="A11" s="1"/>
      <c r="B11" s="147" t="s">
        <v>89</v>
      </c>
      <c r="C11" s="147" t="s">
        <v>852</v>
      </c>
      <c r="D11" s="53">
        <v>6501.6709199999996</v>
      </c>
      <c r="E11" s="53">
        <v>6779.4439199999997</v>
      </c>
      <c r="F11" s="175">
        <v>4.2723325037189057E-2</v>
      </c>
    </row>
    <row r="12" spans="1:7" x14ac:dyDescent="0.3">
      <c r="A12" s="1"/>
      <c r="B12" s="147" t="s">
        <v>89</v>
      </c>
      <c r="C12" s="147" t="s">
        <v>853</v>
      </c>
      <c r="D12" s="53">
        <v>6433.8754799999997</v>
      </c>
      <c r="E12" s="53">
        <v>6738.7278299999998</v>
      </c>
      <c r="F12" s="175">
        <v>4.7382382663085046E-2</v>
      </c>
    </row>
    <row r="13" spans="1:7" x14ac:dyDescent="0.3">
      <c r="A13" s="1"/>
      <c r="B13" s="147" t="s">
        <v>89</v>
      </c>
      <c r="C13" s="147" t="s">
        <v>854</v>
      </c>
      <c r="D13" s="53">
        <v>6395.4761600000002</v>
      </c>
      <c r="E13" s="53">
        <v>6693.20633</v>
      </c>
      <c r="F13" s="175">
        <v>4.6553245223886507E-2</v>
      </c>
    </row>
    <row r="14" spans="1:7" x14ac:dyDescent="0.3">
      <c r="A14" s="1"/>
      <c r="B14" s="147" t="s">
        <v>89</v>
      </c>
      <c r="C14" s="147" t="s">
        <v>855</v>
      </c>
      <c r="D14" s="53">
        <v>6459.9855100000004</v>
      </c>
      <c r="E14" s="53">
        <v>6666.13328</v>
      </c>
      <c r="F14" s="175">
        <v>3.1911491083205235E-2</v>
      </c>
    </row>
    <row r="15" spans="1:7" x14ac:dyDescent="0.3">
      <c r="A15" s="1"/>
      <c r="B15" s="147" t="s">
        <v>89</v>
      </c>
      <c r="C15" s="147" t="s">
        <v>856</v>
      </c>
      <c r="D15" s="53">
        <v>6471.3837700000004</v>
      </c>
      <c r="E15" s="53">
        <v>6688.2115899999999</v>
      </c>
      <c r="F15" s="175">
        <v>3.3505634607109695E-2</v>
      </c>
    </row>
    <row r="16" spans="1:7" x14ac:dyDescent="0.3">
      <c r="A16" s="1"/>
      <c r="B16" s="147" t="s">
        <v>89</v>
      </c>
      <c r="C16" s="147" t="s">
        <v>857</v>
      </c>
      <c r="D16" s="53">
        <v>6566.7509700000001</v>
      </c>
      <c r="E16" s="53">
        <v>6783.0462200000002</v>
      </c>
      <c r="F16" s="175">
        <v>3.2937940084546868E-2</v>
      </c>
    </row>
    <row r="17" spans="1:6" x14ac:dyDescent="0.3">
      <c r="A17" s="1"/>
      <c r="B17" s="147" t="s">
        <v>89</v>
      </c>
      <c r="C17" s="147" t="s">
        <v>858</v>
      </c>
      <c r="D17" s="53">
        <v>6612.1628000000001</v>
      </c>
      <c r="E17" s="53">
        <v>6847.99953</v>
      </c>
      <c r="F17" s="175">
        <v>3.5667108801374338E-2</v>
      </c>
    </row>
    <row r="18" spans="1:6" x14ac:dyDescent="0.3">
      <c r="A18" s="1"/>
      <c r="B18" s="147" t="s">
        <v>89</v>
      </c>
      <c r="C18" s="147" t="s">
        <v>859</v>
      </c>
      <c r="D18" s="53">
        <v>6636.4269199999999</v>
      </c>
      <c r="E18" s="53">
        <v>6831.5291800000005</v>
      </c>
      <c r="F18" s="175">
        <v>2.9398690342242181E-2</v>
      </c>
    </row>
    <row r="19" spans="1:6" x14ac:dyDescent="0.3">
      <c r="A19" s="1"/>
      <c r="B19" s="147" t="s">
        <v>89</v>
      </c>
      <c r="C19" s="147" t="s">
        <v>860</v>
      </c>
      <c r="D19" s="53">
        <v>6723.1674499999999</v>
      </c>
      <c r="E19" s="53">
        <v>6662.6850599999998</v>
      </c>
      <c r="F19" s="175">
        <v>-8.9961153652360695E-3</v>
      </c>
    </row>
    <row r="20" spans="1:6" x14ac:dyDescent="0.3">
      <c r="A20" s="1"/>
      <c r="B20" s="147" t="s">
        <v>89</v>
      </c>
      <c r="C20" s="147" t="s">
        <v>861</v>
      </c>
      <c r="D20" s="53">
        <v>6803.6611000000003</v>
      </c>
      <c r="E20" s="53">
        <v>6784.1707999999999</v>
      </c>
      <c r="F20" s="175">
        <v>-2.8646782538889245E-3</v>
      </c>
    </row>
    <row r="21" spans="1:6" x14ac:dyDescent="0.3">
      <c r="A21" s="1"/>
      <c r="B21" s="147" t="s">
        <v>89</v>
      </c>
      <c r="C21" s="147" t="s">
        <v>862</v>
      </c>
      <c r="D21" s="53">
        <v>6969.0892199999998</v>
      </c>
      <c r="E21" s="53">
        <v>7049.1503400000001</v>
      </c>
      <c r="F21" s="175">
        <v>1.1488032004273868E-2</v>
      </c>
    </row>
    <row r="22" spans="1:6" x14ac:dyDescent="0.3">
      <c r="A22" s="1"/>
      <c r="B22" s="147" t="s">
        <v>89</v>
      </c>
      <c r="C22" s="147" t="s">
        <v>863</v>
      </c>
      <c r="D22" s="53">
        <v>7095.3725899999999</v>
      </c>
      <c r="E22" s="53">
        <v>7330.7334600000004</v>
      </c>
      <c r="F22" s="175">
        <v>3.3171037463446303E-2</v>
      </c>
    </row>
    <row r="23" spans="1:6" x14ac:dyDescent="0.3">
      <c r="A23" s="1"/>
      <c r="B23" s="147" t="s">
        <v>89</v>
      </c>
      <c r="C23" s="147" t="s">
        <v>864</v>
      </c>
      <c r="D23" s="53">
        <v>7347.3981599999997</v>
      </c>
      <c r="E23" s="53">
        <v>7715.8058099999998</v>
      </c>
      <c r="F23" s="175">
        <v>5.0141239385344545E-2</v>
      </c>
    </row>
    <row r="24" spans="1:6" x14ac:dyDescent="0.3">
      <c r="A24" s="1"/>
      <c r="B24" s="147" t="s">
        <v>89</v>
      </c>
      <c r="C24" s="147" t="s">
        <v>865</v>
      </c>
      <c r="D24" s="53">
        <v>7500.1416600000002</v>
      </c>
      <c r="E24" s="53">
        <v>7995.2411199999997</v>
      </c>
      <c r="F24" s="175">
        <v>6.6012014498403493E-2</v>
      </c>
    </row>
    <row r="25" spans="1:6" x14ac:dyDescent="0.3">
      <c r="A25" s="1"/>
      <c r="B25" s="147" t="s">
        <v>89</v>
      </c>
      <c r="C25" s="147" t="s">
        <v>866</v>
      </c>
      <c r="D25" s="53">
        <v>7624.9712799999998</v>
      </c>
      <c r="E25" s="53">
        <v>8133.9573499999997</v>
      </c>
      <c r="F25" s="175">
        <v>6.675252290261742E-2</v>
      </c>
    </row>
    <row r="26" spans="1:6" x14ac:dyDescent="0.3">
      <c r="A26" s="1"/>
      <c r="B26" s="147" t="s">
        <v>89</v>
      </c>
      <c r="C26" s="147" t="s">
        <v>867</v>
      </c>
      <c r="D26" s="53">
        <v>7739.5047100000002</v>
      </c>
      <c r="E26" s="53">
        <v>8244.4108799999995</v>
      </c>
      <c r="F26" s="175">
        <v>6.5237529909068309E-2</v>
      </c>
    </row>
    <row r="27" spans="1:6" x14ac:dyDescent="0.3">
      <c r="A27" s="1"/>
      <c r="B27" s="147" t="s">
        <v>89</v>
      </c>
      <c r="C27" s="147" t="s">
        <v>868</v>
      </c>
      <c r="D27" s="53">
        <v>7875.9465799999998</v>
      </c>
      <c r="E27" s="53">
        <v>8354.1295100000007</v>
      </c>
      <c r="F27" s="175">
        <v>6.0714344002064068E-2</v>
      </c>
    </row>
    <row r="28" spans="1:6" x14ac:dyDescent="0.3">
      <c r="A28" s="1"/>
      <c r="B28" s="147" t="s">
        <v>89</v>
      </c>
      <c r="C28" s="147" t="s">
        <v>869</v>
      </c>
      <c r="D28" s="53">
        <v>7991.8473100000001</v>
      </c>
      <c r="E28" s="53">
        <v>8335.9725799999997</v>
      </c>
      <c r="F28" s="175">
        <v>4.3059540135283195E-2</v>
      </c>
    </row>
    <row r="29" spans="1:6" x14ac:dyDescent="0.3">
      <c r="A29" s="1"/>
      <c r="B29" s="147" t="s">
        <v>89</v>
      </c>
      <c r="C29" s="147" t="s">
        <v>870</v>
      </c>
      <c r="D29" s="53">
        <v>8026.6533099999997</v>
      </c>
      <c r="E29" s="53">
        <v>8497.50756</v>
      </c>
      <c r="F29" s="175">
        <v>5.8661341385379956E-2</v>
      </c>
    </row>
    <row r="30" spans="1:6" x14ac:dyDescent="0.3">
      <c r="A30" s="1"/>
      <c r="B30" s="147" t="s">
        <v>89</v>
      </c>
      <c r="C30" s="147" t="s">
        <v>871</v>
      </c>
      <c r="D30" s="53">
        <v>7969.2840200000001</v>
      </c>
      <c r="E30" s="53">
        <v>8475.4190999999992</v>
      </c>
      <c r="F30" s="175">
        <v>6.3510734305589484E-2</v>
      </c>
    </row>
    <row r="31" spans="1:6" x14ac:dyDescent="0.3">
      <c r="A31" s="1"/>
      <c r="B31" s="147" t="s">
        <v>89</v>
      </c>
      <c r="C31" s="147" t="s">
        <v>872</v>
      </c>
      <c r="D31" s="53">
        <v>7872.0505199999998</v>
      </c>
      <c r="E31" s="53">
        <v>8415.3559800000003</v>
      </c>
      <c r="F31" s="175">
        <v>6.9017018960899651E-2</v>
      </c>
    </row>
    <row r="32" spans="1:6" x14ac:dyDescent="0.3">
      <c r="A32" s="1"/>
      <c r="B32" s="147" t="s">
        <v>89</v>
      </c>
      <c r="C32" s="147" t="s">
        <v>873</v>
      </c>
      <c r="D32" s="53">
        <v>7823.84645</v>
      </c>
      <c r="E32" s="53">
        <v>8427.5695199999991</v>
      </c>
      <c r="F32" s="175">
        <v>7.7164483461967734E-2</v>
      </c>
    </row>
    <row r="33" spans="1:6" x14ac:dyDescent="0.3">
      <c r="A33" s="1"/>
      <c r="B33" s="147" t="s">
        <v>89</v>
      </c>
      <c r="C33" s="147" t="s">
        <v>874</v>
      </c>
      <c r="D33" s="53">
        <v>7798.8953799999999</v>
      </c>
      <c r="E33" s="53">
        <v>8371.7272099999991</v>
      </c>
      <c r="F33" s="175">
        <v>7.345038009729013E-2</v>
      </c>
    </row>
    <row r="34" spans="1:6" x14ac:dyDescent="0.3">
      <c r="A34" s="1"/>
      <c r="B34" s="147" t="s">
        <v>89</v>
      </c>
      <c r="C34" s="147" t="s">
        <v>875</v>
      </c>
      <c r="D34" s="53">
        <v>7881.9987300000003</v>
      </c>
      <c r="E34" s="53">
        <v>8275.9253100000005</v>
      </c>
      <c r="F34" s="175">
        <v>4.9978006022845425E-2</v>
      </c>
    </row>
    <row r="35" spans="1:6" x14ac:dyDescent="0.3">
      <c r="A35" s="1"/>
      <c r="B35" s="147" t="s">
        <v>89</v>
      </c>
      <c r="C35" s="147" t="s">
        <v>876</v>
      </c>
      <c r="D35" s="53">
        <v>8014.4585900000002</v>
      </c>
      <c r="E35" s="53">
        <v>8472.8292099999999</v>
      </c>
      <c r="F35" s="175">
        <v>5.7192961302704792E-2</v>
      </c>
    </row>
    <row r="36" spans="1:6" x14ac:dyDescent="0.3">
      <c r="A36" s="1"/>
      <c r="B36" s="147" t="s">
        <v>89</v>
      </c>
      <c r="C36" s="147" t="s">
        <v>877</v>
      </c>
      <c r="D36" s="53">
        <v>7987.9769100000003</v>
      </c>
      <c r="E36" s="53">
        <v>8515.2548399999996</v>
      </c>
      <c r="F36" s="175">
        <v>6.6008945186097193E-2</v>
      </c>
    </row>
    <row r="37" spans="1:6" x14ac:dyDescent="0.3">
      <c r="A37" s="1"/>
      <c r="B37" s="147" t="s">
        <v>89</v>
      </c>
      <c r="C37" s="147" t="s">
        <v>878</v>
      </c>
      <c r="D37" s="53">
        <v>8033.9512199999999</v>
      </c>
      <c r="E37" s="53">
        <v>8480.8668799999996</v>
      </c>
      <c r="F37" s="175">
        <v>5.5628376095616876E-2</v>
      </c>
    </row>
    <row r="38" spans="1:6" x14ac:dyDescent="0.3">
      <c r="A38" s="1"/>
      <c r="B38" s="147" t="s">
        <v>89</v>
      </c>
      <c r="C38" s="147" t="s">
        <v>879</v>
      </c>
      <c r="D38" s="53">
        <v>8042.2774499999996</v>
      </c>
      <c r="E38" s="53">
        <v>8364.5560399999995</v>
      </c>
      <c r="F38" s="175">
        <v>4.0073050451647871E-2</v>
      </c>
    </row>
    <row r="39" spans="1:6" x14ac:dyDescent="0.3">
      <c r="A39" s="1"/>
      <c r="B39" s="147" t="s">
        <v>89</v>
      </c>
      <c r="C39" s="147" t="s">
        <v>880</v>
      </c>
      <c r="D39" s="53">
        <v>8100.0355200000004</v>
      </c>
      <c r="E39" s="53">
        <v>8336.7966099999994</v>
      </c>
      <c r="F39" s="175">
        <v>2.922963602016402E-2</v>
      </c>
    </row>
    <row r="40" spans="1:6" x14ac:dyDescent="0.3">
      <c r="A40" s="1"/>
      <c r="B40" s="147" t="s">
        <v>89</v>
      </c>
      <c r="C40" s="147" t="s">
        <v>881</v>
      </c>
      <c r="D40" s="53">
        <v>8015.23362</v>
      </c>
      <c r="E40" s="53">
        <v>8169.46659</v>
      </c>
      <c r="F40" s="175">
        <v>1.9242479672102183E-2</v>
      </c>
    </row>
    <row r="41" spans="1:6" x14ac:dyDescent="0.3">
      <c r="A41" s="1"/>
      <c r="B41" s="147" t="s">
        <v>89</v>
      </c>
      <c r="C41" s="147" t="s">
        <v>882</v>
      </c>
      <c r="D41" s="53">
        <v>7886.3226800000002</v>
      </c>
      <c r="E41" s="53">
        <v>8095.4095799999996</v>
      </c>
      <c r="F41" s="175">
        <v>2.6512597630610774E-2</v>
      </c>
    </row>
    <row r="42" spans="1:6" x14ac:dyDescent="0.3">
      <c r="A42" s="1"/>
      <c r="B42" s="147" t="s">
        <v>89</v>
      </c>
      <c r="C42" s="147" t="s">
        <v>883</v>
      </c>
      <c r="D42" s="53">
        <v>7780.7711799999997</v>
      </c>
      <c r="E42" s="53">
        <v>7830.3230599999997</v>
      </c>
      <c r="F42" s="175">
        <v>6.3685049789627664E-3</v>
      </c>
    </row>
    <row r="43" spans="1:6" x14ac:dyDescent="0.3">
      <c r="A43" s="1"/>
      <c r="B43" s="147" t="s">
        <v>89</v>
      </c>
      <c r="C43" s="147" t="s">
        <v>884</v>
      </c>
      <c r="D43" s="53">
        <v>7926.9187300000003</v>
      </c>
      <c r="E43" s="53">
        <v>7949.9634699999997</v>
      </c>
      <c r="F43" s="175">
        <v>2.9071497747019293E-3</v>
      </c>
    </row>
    <row r="44" spans="1:6" x14ac:dyDescent="0.3">
      <c r="A44" s="1"/>
      <c r="B44" s="147" t="s">
        <v>89</v>
      </c>
      <c r="C44" s="147" t="s">
        <v>885</v>
      </c>
      <c r="D44" s="53">
        <v>8000.6925499999998</v>
      </c>
      <c r="E44" s="53">
        <v>8164.5450899999996</v>
      </c>
      <c r="F44" s="175">
        <v>2.0479794589782108E-2</v>
      </c>
    </row>
    <row r="45" spans="1:6" x14ac:dyDescent="0.3">
      <c r="A45" s="1"/>
      <c r="B45" s="147" t="s">
        <v>89</v>
      </c>
      <c r="C45" s="147" t="s">
        <v>886</v>
      </c>
      <c r="D45" s="53">
        <v>7955.9330900000004</v>
      </c>
      <c r="E45" s="53">
        <v>8147.7732999999998</v>
      </c>
      <c r="F45" s="175">
        <v>2.4112848591088393E-2</v>
      </c>
    </row>
    <row r="46" spans="1:6" x14ac:dyDescent="0.3">
      <c r="A46" s="1"/>
      <c r="B46" s="147" t="s">
        <v>89</v>
      </c>
      <c r="C46" s="147" t="s">
        <v>887</v>
      </c>
      <c r="D46" s="53">
        <v>7961.0348700000004</v>
      </c>
      <c r="E46" s="53">
        <v>8106.76152</v>
      </c>
      <c r="F46" s="175">
        <v>1.8304988281002216E-2</v>
      </c>
    </row>
    <row r="47" spans="1:6" x14ac:dyDescent="0.3">
      <c r="A47" s="1"/>
      <c r="B47" s="147" t="s">
        <v>89</v>
      </c>
      <c r="C47" s="147" t="s">
        <v>888</v>
      </c>
      <c r="D47" s="53">
        <v>7919.2406099999998</v>
      </c>
      <c r="E47" s="53">
        <v>8091.3585199999998</v>
      </c>
      <c r="F47" s="175">
        <v>2.1734143269072866E-2</v>
      </c>
    </row>
    <row r="48" spans="1:6" x14ac:dyDescent="0.3">
      <c r="A48" s="1"/>
      <c r="B48" s="147" t="s">
        <v>89</v>
      </c>
      <c r="C48" s="147" t="s">
        <v>889</v>
      </c>
      <c r="D48" s="53">
        <v>7871.7344599999997</v>
      </c>
      <c r="E48" s="53">
        <v>8061.1184199999998</v>
      </c>
      <c r="F48" s="175">
        <v>2.4058733302342622E-2</v>
      </c>
    </row>
    <row r="49" spans="1:6" x14ac:dyDescent="0.3">
      <c r="A49" s="1"/>
      <c r="B49" s="147" t="s">
        <v>89</v>
      </c>
      <c r="C49" s="147" t="s">
        <v>890</v>
      </c>
      <c r="D49" s="53">
        <v>7782.1647999999996</v>
      </c>
      <c r="E49" s="53">
        <v>8023.1550900000002</v>
      </c>
      <c r="F49" s="175">
        <v>3.0966999054042134E-2</v>
      </c>
    </row>
    <row r="50" spans="1:6" x14ac:dyDescent="0.3">
      <c r="A50" s="1"/>
      <c r="B50" s="147" t="s">
        <v>89</v>
      </c>
      <c r="C50" s="147" t="s">
        <v>891</v>
      </c>
      <c r="D50" s="53">
        <v>7636.5071099999996</v>
      </c>
      <c r="E50" s="53">
        <v>7974.9808499999999</v>
      </c>
      <c r="F50" s="175">
        <v>4.4323109390780095E-2</v>
      </c>
    </row>
    <row r="51" spans="1:6" x14ac:dyDescent="0.3">
      <c r="A51" s="1"/>
      <c r="B51" s="147" t="s">
        <v>89</v>
      </c>
      <c r="C51" s="147" t="s">
        <v>892</v>
      </c>
      <c r="D51" s="53">
        <v>7496.8039200000003</v>
      </c>
      <c r="E51" s="53">
        <v>7813.3473100000001</v>
      </c>
      <c r="F51" s="175">
        <v>4.2223778743302125E-2</v>
      </c>
    </row>
    <row r="52" spans="1:6" x14ac:dyDescent="0.3">
      <c r="A52" s="1"/>
      <c r="B52" s="147" t="s">
        <v>89</v>
      </c>
      <c r="C52" s="147" t="s">
        <v>893</v>
      </c>
      <c r="D52" s="53">
        <v>7303.2382500000003</v>
      </c>
      <c r="E52" s="53">
        <v>7592.6452200000003</v>
      </c>
      <c r="F52" s="175">
        <v>3.9627211942592729E-2</v>
      </c>
    </row>
    <row r="53" spans="1:6" x14ac:dyDescent="0.3">
      <c r="A53" s="1"/>
      <c r="B53" s="147" t="s">
        <v>89</v>
      </c>
      <c r="C53" s="147" t="s">
        <v>894</v>
      </c>
      <c r="D53" s="53">
        <v>7016.6572699999997</v>
      </c>
      <c r="E53" s="53">
        <v>7380.5252300000002</v>
      </c>
      <c r="F53" s="175">
        <v>5.1857735955799365E-2</v>
      </c>
    </row>
    <row r="54" spans="1:6" x14ac:dyDescent="0.3">
      <c r="A54" s="1"/>
      <c r="B54" s="147" t="s">
        <v>895</v>
      </c>
      <c r="C54" s="147" t="s">
        <v>90</v>
      </c>
      <c r="D54" s="53">
        <v>6863.3593700000001</v>
      </c>
      <c r="E54" s="53">
        <v>7116.5284499999998</v>
      </c>
      <c r="F54" s="175">
        <v>3.6887049963697294E-2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6" t="s">
        <v>2892</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c r="XT5" s="207"/>
      <c r="XU5" s="207"/>
      <c r="XV5" s="207"/>
      <c r="XW5" s="207"/>
      <c r="XX5" s="207"/>
      <c r="XY5" s="207"/>
      <c r="XZ5" s="207"/>
      <c r="YA5" s="207"/>
      <c r="YB5" s="207"/>
      <c r="YC5" s="207"/>
      <c r="YD5" s="207"/>
      <c r="YE5" s="207"/>
      <c r="YF5" s="207"/>
      <c r="YG5" s="207"/>
      <c r="YH5" s="207"/>
      <c r="YI5" s="207"/>
      <c r="YJ5" s="207"/>
      <c r="YK5" s="207"/>
      <c r="YL5" s="207"/>
      <c r="YM5" s="207"/>
      <c r="YN5" s="207"/>
      <c r="YO5" s="207"/>
      <c r="YP5" s="207"/>
      <c r="YQ5" s="207"/>
      <c r="YR5" s="207"/>
      <c r="YS5" s="207"/>
      <c r="YT5" s="207"/>
      <c r="YU5" s="207"/>
      <c r="YV5" s="207"/>
      <c r="YW5" s="207"/>
      <c r="YX5" s="207"/>
      <c r="YY5" s="207"/>
    </row>
    <row r="6" spans="1:675" ht="19.95" customHeight="1" x14ac:dyDescent="0.3">
      <c r="A6" s="1"/>
      <c r="B6" s="205" t="s">
        <v>85</v>
      </c>
      <c r="C6" s="205" t="s">
        <v>633</v>
      </c>
      <c r="D6" s="229" t="s">
        <v>40</v>
      </c>
      <c r="E6" s="229"/>
      <c r="F6" s="229"/>
      <c r="G6" s="229"/>
      <c r="H6" s="229" t="s">
        <v>102</v>
      </c>
      <c r="I6" s="229"/>
      <c r="J6" s="229"/>
      <c r="K6" s="229"/>
      <c r="L6" s="229" t="s">
        <v>102</v>
      </c>
      <c r="M6" s="229"/>
      <c r="N6" s="229"/>
      <c r="O6" s="229"/>
      <c r="P6" s="229" t="s">
        <v>102</v>
      </c>
      <c r="Q6" s="229"/>
      <c r="R6" s="229"/>
      <c r="S6" s="229"/>
      <c r="T6" s="229" t="s">
        <v>102</v>
      </c>
      <c r="U6" s="229"/>
      <c r="V6" s="229"/>
      <c r="W6" s="229"/>
      <c r="X6" s="229" t="s">
        <v>59</v>
      </c>
      <c r="Y6" s="229"/>
      <c r="Z6" s="229"/>
      <c r="AA6" s="229"/>
      <c r="AB6" s="229" t="s">
        <v>59</v>
      </c>
      <c r="AC6" s="229"/>
      <c r="AD6" s="229"/>
      <c r="AE6" s="229"/>
      <c r="AF6" s="229" t="s">
        <v>180</v>
      </c>
      <c r="AG6" s="229"/>
      <c r="AH6" s="229"/>
      <c r="AI6" s="229"/>
      <c r="AJ6" s="229" t="s">
        <v>180</v>
      </c>
      <c r="AK6" s="229"/>
      <c r="AL6" s="229"/>
      <c r="AM6" s="229"/>
      <c r="AN6" s="229" t="s">
        <v>127</v>
      </c>
      <c r="AO6" s="229"/>
      <c r="AP6" s="229"/>
      <c r="AQ6" s="229"/>
      <c r="AR6" s="229" t="s">
        <v>127</v>
      </c>
      <c r="AS6" s="229"/>
      <c r="AT6" s="229"/>
      <c r="AU6" s="229"/>
      <c r="AV6" s="229" t="s">
        <v>127</v>
      </c>
      <c r="AW6" s="229"/>
      <c r="AX6" s="229"/>
      <c r="AY6" s="229"/>
      <c r="AZ6" s="229" t="s">
        <v>127</v>
      </c>
      <c r="BA6" s="229"/>
      <c r="BB6" s="229"/>
      <c r="BC6" s="229"/>
      <c r="BD6" s="229" t="s">
        <v>127</v>
      </c>
      <c r="BE6" s="229"/>
      <c r="BF6" s="229"/>
      <c r="BG6" s="229"/>
      <c r="BH6" s="229" t="s">
        <v>127</v>
      </c>
      <c r="BI6" s="229"/>
      <c r="BJ6" s="229"/>
      <c r="BK6" s="229"/>
      <c r="BL6" s="229" t="s">
        <v>127</v>
      </c>
      <c r="BM6" s="229"/>
      <c r="BN6" s="229"/>
      <c r="BO6" s="229"/>
      <c r="BP6" s="229" t="s">
        <v>127</v>
      </c>
      <c r="BQ6" s="229"/>
      <c r="BR6" s="229"/>
      <c r="BS6" s="229"/>
      <c r="BT6" s="229" t="s">
        <v>552</v>
      </c>
      <c r="BU6" s="229"/>
      <c r="BV6" s="229"/>
      <c r="BW6" s="229"/>
      <c r="BX6" s="229" t="s">
        <v>552</v>
      </c>
      <c r="BY6" s="229"/>
      <c r="BZ6" s="229"/>
      <c r="CA6" s="229"/>
      <c r="CB6" s="229" t="s">
        <v>552</v>
      </c>
      <c r="CC6" s="229"/>
      <c r="CD6" s="229"/>
      <c r="CE6" s="229"/>
      <c r="CF6" s="229" t="s">
        <v>552</v>
      </c>
      <c r="CG6" s="229"/>
      <c r="CH6" s="229"/>
      <c r="CI6" s="229"/>
      <c r="CJ6" s="229" t="s">
        <v>643</v>
      </c>
      <c r="CK6" s="229"/>
      <c r="CL6" s="229"/>
      <c r="CM6" s="229"/>
      <c r="CN6" s="229" t="s">
        <v>287</v>
      </c>
      <c r="CO6" s="229"/>
      <c r="CP6" s="229"/>
      <c r="CQ6" s="229"/>
      <c r="CR6" s="229" t="s">
        <v>287</v>
      </c>
      <c r="CS6" s="229"/>
      <c r="CT6" s="229"/>
      <c r="CU6" s="229"/>
      <c r="CV6" s="229" t="s">
        <v>287</v>
      </c>
      <c r="CW6" s="229"/>
      <c r="CX6" s="229"/>
      <c r="CY6" s="229"/>
      <c r="CZ6" s="229" t="s">
        <v>97</v>
      </c>
      <c r="DA6" s="229"/>
      <c r="DB6" s="229"/>
      <c r="DC6" s="229"/>
      <c r="DD6" s="229" t="s">
        <v>97</v>
      </c>
      <c r="DE6" s="229"/>
      <c r="DF6" s="229"/>
      <c r="DG6" s="229"/>
      <c r="DH6" s="229" t="s">
        <v>97</v>
      </c>
      <c r="DI6" s="229"/>
      <c r="DJ6" s="229"/>
      <c r="DK6" s="229"/>
      <c r="DL6" s="229" t="s">
        <v>97</v>
      </c>
      <c r="DM6" s="229"/>
      <c r="DN6" s="229"/>
      <c r="DO6" s="229"/>
      <c r="DP6" s="229" t="s">
        <v>97</v>
      </c>
      <c r="DQ6" s="229"/>
      <c r="DR6" s="229"/>
      <c r="DS6" s="229"/>
      <c r="DT6" s="229" t="s">
        <v>97</v>
      </c>
      <c r="DU6" s="229"/>
      <c r="DV6" s="229"/>
      <c r="DW6" s="229"/>
      <c r="DX6" s="229" t="s">
        <v>97</v>
      </c>
      <c r="DY6" s="229"/>
      <c r="DZ6" s="229"/>
      <c r="EA6" s="229"/>
      <c r="EB6" s="229" t="s">
        <v>644</v>
      </c>
      <c r="EC6" s="229"/>
      <c r="ED6" s="229"/>
      <c r="EE6" s="229"/>
      <c r="EF6" s="229" t="s">
        <v>92</v>
      </c>
      <c r="EG6" s="229"/>
      <c r="EH6" s="229"/>
      <c r="EI6" s="229"/>
      <c r="EJ6" s="229" t="s">
        <v>405</v>
      </c>
      <c r="EK6" s="229"/>
      <c r="EL6" s="229"/>
      <c r="EM6" s="229"/>
      <c r="EN6" s="229" t="s">
        <v>645</v>
      </c>
      <c r="EO6" s="229"/>
      <c r="EP6" s="229"/>
      <c r="EQ6" s="229"/>
      <c r="ER6" s="229" t="s">
        <v>645</v>
      </c>
      <c r="ES6" s="229"/>
      <c r="ET6" s="229"/>
      <c r="EU6" s="229"/>
      <c r="EV6" s="229" t="s">
        <v>105</v>
      </c>
      <c r="EW6" s="229"/>
      <c r="EX6" s="229"/>
      <c r="EY6" s="229"/>
      <c r="EZ6" s="229" t="s">
        <v>105</v>
      </c>
      <c r="FA6" s="229"/>
      <c r="FB6" s="229"/>
      <c r="FC6" s="229"/>
      <c r="FD6" s="229" t="s">
        <v>646</v>
      </c>
      <c r="FE6" s="229"/>
      <c r="FF6" s="229"/>
      <c r="FG6" s="229"/>
      <c r="FH6" s="229" t="s">
        <v>647</v>
      </c>
      <c r="FI6" s="229"/>
      <c r="FJ6" s="229"/>
      <c r="FK6" s="229"/>
      <c r="FL6" s="229" t="s">
        <v>647</v>
      </c>
      <c r="FM6" s="229"/>
      <c r="FN6" s="229"/>
      <c r="FO6" s="229"/>
      <c r="FP6" s="229" t="s">
        <v>648</v>
      </c>
      <c r="FQ6" s="229"/>
      <c r="FR6" s="229"/>
      <c r="FS6" s="229"/>
      <c r="FT6" s="229" t="s">
        <v>649</v>
      </c>
      <c r="FU6" s="229"/>
      <c r="FV6" s="229"/>
      <c r="FW6" s="229"/>
      <c r="FX6" s="229" t="s">
        <v>650</v>
      </c>
      <c r="FY6" s="229"/>
      <c r="FZ6" s="229"/>
      <c r="GA6" s="229"/>
      <c r="GB6" s="229" t="s">
        <v>124</v>
      </c>
      <c r="GC6" s="229"/>
      <c r="GD6" s="229"/>
      <c r="GE6" s="229"/>
      <c r="GF6" s="229" t="s">
        <v>124</v>
      </c>
      <c r="GG6" s="229"/>
      <c r="GH6" s="229"/>
      <c r="GI6" s="229"/>
      <c r="GJ6" s="229" t="s">
        <v>124</v>
      </c>
      <c r="GK6" s="229"/>
      <c r="GL6" s="229"/>
      <c r="GM6" s="229"/>
      <c r="GN6" s="229" t="s">
        <v>171</v>
      </c>
      <c r="GO6" s="229"/>
      <c r="GP6" s="229"/>
      <c r="GQ6" s="229"/>
      <c r="GR6" s="229" t="s">
        <v>171</v>
      </c>
      <c r="GS6" s="229"/>
      <c r="GT6" s="229"/>
      <c r="GU6" s="229"/>
      <c r="GV6" s="229" t="s">
        <v>171</v>
      </c>
      <c r="GW6" s="229"/>
      <c r="GX6" s="229"/>
      <c r="GY6" s="229"/>
      <c r="GZ6" s="229" t="s">
        <v>171</v>
      </c>
      <c r="HA6" s="229"/>
      <c r="HB6" s="229"/>
      <c r="HC6" s="229"/>
      <c r="HD6" s="229" t="s">
        <v>171</v>
      </c>
      <c r="HE6" s="229"/>
      <c r="HF6" s="229"/>
      <c r="HG6" s="229"/>
      <c r="HH6" s="229" t="s">
        <v>171</v>
      </c>
      <c r="HI6" s="229"/>
      <c r="HJ6" s="229"/>
      <c r="HK6" s="229"/>
      <c r="HL6" s="229" t="s">
        <v>651</v>
      </c>
      <c r="HM6" s="229"/>
      <c r="HN6" s="229"/>
      <c r="HO6" s="229"/>
      <c r="HP6" s="229" t="s">
        <v>651</v>
      </c>
      <c r="HQ6" s="229"/>
      <c r="HR6" s="229"/>
      <c r="HS6" s="229"/>
      <c r="HT6" s="229" t="s">
        <v>652</v>
      </c>
      <c r="HU6" s="229"/>
      <c r="HV6" s="229"/>
      <c r="HW6" s="229"/>
      <c r="HX6" s="229" t="s">
        <v>108</v>
      </c>
      <c r="HY6" s="229"/>
      <c r="HZ6" s="229"/>
      <c r="IA6" s="229"/>
      <c r="IB6" s="229" t="s">
        <v>108</v>
      </c>
      <c r="IC6" s="229"/>
      <c r="ID6" s="229"/>
      <c r="IE6" s="229"/>
      <c r="IF6" s="229" t="s">
        <v>108</v>
      </c>
      <c r="IG6" s="229"/>
      <c r="IH6" s="229"/>
      <c r="II6" s="229"/>
      <c r="IJ6" s="229" t="s">
        <v>115</v>
      </c>
      <c r="IK6" s="229"/>
      <c r="IL6" s="229"/>
      <c r="IM6" s="229"/>
      <c r="IN6" s="229" t="s">
        <v>115</v>
      </c>
      <c r="IO6" s="229"/>
      <c r="IP6" s="229"/>
      <c r="IQ6" s="229"/>
      <c r="IR6" s="229" t="s">
        <v>115</v>
      </c>
      <c r="IS6" s="229"/>
      <c r="IT6" s="229"/>
      <c r="IU6" s="229"/>
      <c r="IV6" s="229" t="s">
        <v>115</v>
      </c>
      <c r="IW6" s="229"/>
      <c r="IX6" s="229"/>
      <c r="IY6" s="229"/>
      <c r="IZ6" s="229" t="s">
        <v>115</v>
      </c>
      <c r="JA6" s="229"/>
      <c r="JB6" s="229"/>
      <c r="JC6" s="229"/>
      <c r="JD6" s="229" t="s">
        <v>115</v>
      </c>
      <c r="JE6" s="229"/>
      <c r="JF6" s="229"/>
      <c r="JG6" s="229"/>
      <c r="JH6" s="229" t="s">
        <v>115</v>
      </c>
      <c r="JI6" s="229"/>
      <c r="JJ6" s="229"/>
      <c r="JK6" s="229"/>
      <c r="JL6" s="229" t="s">
        <v>115</v>
      </c>
      <c r="JM6" s="229"/>
      <c r="JN6" s="229"/>
      <c r="JO6" s="229"/>
      <c r="JP6" s="229" t="s">
        <v>115</v>
      </c>
      <c r="JQ6" s="229"/>
      <c r="JR6" s="229"/>
      <c r="JS6" s="229"/>
      <c r="JT6" s="229" t="s">
        <v>115</v>
      </c>
      <c r="JU6" s="229"/>
      <c r="JV6" s="229"/>
      <c r="JW6" s="229"/>
      <c r="JX6" s="229" t="s">
        <v>115</v>
      </c>
      <c r="JY6" s="229"/>
      <c r="JZ6" s="229"/>
      <c r="KA6" s="229"/>
      <c r="KB6" s="229" t="s">
        <v>115</v>
      </c>
      <c r="KC6" s="229"/>
      <c r="KD6" s="229"/>
      <c r="KE6" s="229"/>
      <c r="KF6" s="229" t="s">
        <v>115</v>
      </c>
      <c r="KG6" s="229"/>
      <c r="KH6" s="229"/>
      <c r="KI6" s="229"/>
      <c r="KJ6" s="229" t="s">
        <v>115</v>
      </c>
      <c r="KK6" s="229"/>
      <c r="KL6" s="229"/>
      <c r="KM6" s="229"/>
      <c r="KN6" s="229" t="s">
        <v>653</v>
      </c>
      <c r="KO6" s="229"/>
      <c r="KP6" s="229"/>
      <c r="KQ6" s="229"/>
      <c r="KR6" s="229" t="s">
        <v>653</v>
      </c>
      <c r="KS6" s="229"/>
      <c r="KT6" s="229"/>
      <c r="KU6" s="229"/>
      <c r="KV6" s="229" t="s">
        <v>654</v>
      </c>
      <c r="KW6" s="229"/>
      <c r="KX6" s="229"/>
      <c r="KY6" s="229"/>
      <c r="KZ6" s="229" t="s">
        <v>147</v>
      </c>
      <c r="LA6" s="229"/>
      <c r="LB6" s="229"/>
      <c r="LC6" s="229"/>
      <c r="LD6" s="229" t="s">
        <v>147</v>
      </c>
      <c r="LE6" s="229"/>
      <c r="LF6" s="229"/>
      <c r="LG6" s="229"/>
      <c r="LH6" s="229" t="s">
        <v>147</v>
      </c>
      <c r="LI6" s="229"/>
      <c r="LJ6" s="229"/>
      <c r="LK6" s="229"/>
      <c r="LL6" s="229" t="s">
        <v>147</v>
      </c>
      <c r="LM6" s="229"/>
      <c r="LN6" s="229"/>
      <c r="LO6" s="229"/>
      <c r="LP6" s="229" t="s">
        <v>147</v>
      </c>
      <c r="LQ6" s="229"/>
      <c r="LR6" s="229"/>
      <c r="LS6" s="229"/>
      <c r="LT6" s="229" t="s">
        <v>147</v>
      </c>
      <c r="LU6" s="229"/>
      <c r="LV6" s="229"/>
      <c r="LW6" s="229"/>
      <c r="LX6" s="229" t="s">
        <v>147</v>
      </c>
      <c r="LY6" s="229"/>
      <c r="LZ6" s="229"/>
      <c r="MA6" s="229"/>
      <c r="MB6" s="229" t="s">
        <v>147</v>
      </c>
      <c r="MC6" s="229"/>
      <c r="MD6" s="229"/>
      <c r="ME6" s="229"/>
      <c r="MF6" s="229" t="s">
        <v>147</v>
      </c>
      <c r="MG6" s="229"/>
      <c r="MH6" s="229"/>
      <c r="MI6" s="229"/>
      <c r="MJ6" s="229" t="s">
        <v>147</v>
      </c>
      <c r="MK6" s="229"/>
      <c r="ML6" s="229"/>
      <c r="MM6" s="229"/>
      <c r="MN6" s="229" t="s">
        <v>147</v>
      </c>
      <c r="MO6" s="229"/>
      <c r="MP6" s="229"/>
      <c r="MQ6" s="229"/>
      <c r="MR6" s="229" t="s">
        <v>147</v>
      </c>
      <c r="MS6" s="229"/>
      <c r="MT6" s="229"/>
      <c r="MU6" s="229"/>
      <c r="MV6" s="229" t="s">
        <v>168</v>
      </c>
      <c r="MW6" s="229"/>
      <c r="MX6" s="229"/>
      <c r="MY6" s="229"/>
      <c r="MZ6" s="229" t="s">
        <v>168</v>
      </c>
      <c r="NA6" s="229"/>
      <c r="NB6" s="229"/>
      <c r="NC6" s="229"/>
      <c r="ND6" s="229" t="s">
        <v>168</v>
      </c>
      <c r="NE6" s="229"/>
      <c r="NF6" s="229"/>
      <c r="NG6" s="229"/>
      <c r="NH6" s="229" t="s">
        <v>168</v>
      </c>
      <c r="NI6" s="229"/>
      <c r="NJ6" s="229"/>
      <c r="NK6" s="229"/>
      <c r="NL6" s="229" t="s">
        <v>176</v>
      </c>
      <c r="NM6" s="229"/>
      <c r="NN6" s="229"/>
      <c r="NO6" s="229"/>
      <c r="NP6" s="229" t="s">
        <v>176</v>
      </c>
      <c r="NQ6" s="229"/>
      <c r="NR6" s="229"/>
      <c r="NS6" s="229"/>
      <c r="NT6" s="229" t="s">
        <v>624</v>
      </c>
      <c r="NU6" s="229"/>
      <c r="NV6" s="229"/>
      <c r="NW6" s="229"/>
      <c r="NX6" s="229" t="s">
        <v>624</v>
      </c>
      <c r="NY6" s="229"/>
      <c r="NZ6" s="229"/>
      <c r="OA6" s="229"/>
      <c r="OB6" s="229" t="s">
        <v>655</v>
      </c>
      <c r="OC6" s="229"/>
      <c r="OD6" s="229"/>
      <c r="OE6" s="229"/>
      <c r="OF6" s="229" t="s">
        <v>656</v>
      </c>
      <c r="OG6" s="229"/>
      <c r="OH6" s="229"/>
      <c r="OI6" s="229"/>
      <c r="OJ6" s="229" t="s">
        <v>313</v>
      </c>
      <c r="OK6" s="229"/>
      <c r="OL6" s="229"/>
      <c r="OM6" s="229"/>
      <c r="ON6" s="229" t="s">
        <v>657</v>
      </c>
      <c r="OO6" s="229"/>
      <c r="OP6" s="229"/>
      <c r="OQ6" s="229"/>
      <c r="OR6" s="229" t="s">
        <v>372</v>
      </c>
      <c r="OS6" s="229"/>
      <c r="OT6" s="229"/>
      <c r="OU6" s="229"/>
      <c r="OV6" s="229" t="s">
        <v>658</v>
      </c>
      <c r="OW6" s="229"/>
      <c r="OX6" s="229"/>
      <c r="OY6" s="229"/>
      <c r="OZ6" s="229" t="s">
        <v>659</v>
      </c>
      <c r="PA6" s="229"/>
      <c r="PB6" s="229"/>
      <c r="PC6" s="229"/>
      <c r="PD6" s="229" t="s">
        <v>59</v>
      </c>
      <c r="PE6" s="229"/>
      <c r="PF6" s="229"/>
      <c r="PG6" s="229"/>
      <c r="PH6" s="229" t="s">
        <v>59</v>
      </c>
      <c r="PI6" s="229"/>
      <c r="PJ6" s="229"/>
      <c r="PK6" s="229"/>
      <c r="PL6" s="229" t="s">
        <v>127</v>
      </c>
      <c r="PM6" s="229"/>
      <c r="PN6" s="229"/>
      <c r="PO6" s="229"/>
      <c r="PP6" s="229" t="s">
        <v>127</v>
      </c>
      <c r="PQ6" s="229"/>
      <c r="PR6" s="229"/>
      <c r="PS6" s="229"/>
      <c r="PT6" s="229" t="s">
        <v>644</v>
      </c>
      <c r="PU6" s="229"/>
      <c r="PV6" s="229"/>
      <c r="PW6" s="229"/>
      <c r="PX6" s="229" t="s">
        <v>660</v>
      </c>
      <c r="PY6" s="229"/>
      <c r="PZ6" s="229"/>
      <c r="QA6" s="229"/>
      <c r="QB6" s="229" t="s">
        <v>661</v>
      </c>
      <c r="QC6" s="229"/>
      <c r="QD6" s="229"/>
      <c r="QE6" s="229"/>
      <c r="QF6" s="229" t="s">
        <v>310</v>
      </c>
      <c r="QG6" s="229"/>
      <c r="QH6" s="229"/>
      <c r="QI6" s="229"/>
      <c r="QJ6" s="229" t="s">
        <v>662</v>
      </c>
      <c r="QK6" s="229"/>
      <c r="QL6" s="229"/>
      <c r="QM6" s="229"/>
      <c r="QN6" s="229" t="s">
        <v>663</v>
      </c>
      <c r="QO6" s="229"/>
      <c r="QP6" s="229"/>
      <c r="QQ6" s="229"/>
      <c r="QR6" s="229" t="s">
        <v>664</v>
      </c>
      <c r="QS6" s="229"/>
      <c r="QT6" s="229"/>
      <c r="QU6" s="229"/>
      <c r="QV6" s="229" t="s">
        <v>665</v>
      </c>
      <c r="QW6" s="229"/>
      <c r="QX6" s="229"/>
      <c r="QY6" s="229"/>
      <c r="QZ6" s="229" t="s">
        <v>666</v>
      </c>
      <c r="RA6" s="229"/>
      <c r="RB6" s="229"/>
      <c r="RC6" s="229"/>
      <c r="RD6" s="229" t="s">
        <v>667</v>
      </c>
      <c r="RE6" s="229"/>
      <c r="RF6" s="229"/>
      <c r="RG6" s="229"/>
      <c r="RH6" s="229" t="s">
        <v>668</v>
      </c>
      <c r="RI6" s="229"/>
      <c r="RJ6" s="229"/>
      <c r="RK6" s="229"/>
      <c r="RL6" s="229" t="s">
        <v>438</v>
      </c>
      <c r="RM6" s="229"/>
      <c r="RN6" s="229"/>
      <c r="RO6" s="229"/>
      <c r="RP6" s="229" t="s">
        <v>669</v>
      </c>
      <c r="RQ6" s="229"/>
      <c r="RR6" s="229"/>
      <c r="RS6" s="229"/>
      <c r="RT6" s="229" t="s">
        <v>670</v>
      </c>
      <c r="RU6" s="229"/>
      <c r="RV6" s="229"/>
      <c r="RW6" s="229"/>
      <c r="RX6" s="229" t="s">
        <v>208</v>
      </c>
      <c r="RY6" s="229"/>
      <c r="RZ6" s="229"/>
      <c r="SA6" s="229"/>
      <c r="SB6" s="229" t="s">
        <v>671</v>
      </c>
      <c r="SC6" s="229"/>
      <c r="SD6" s="229"/>
      <c r="SE6" s="229"/>
      <c r="SF6" s="229" t="s">
        <v>672</v>
      </c>
      <c r="SG6" s="229"/>
      <c r="SH6" s="229"/>
      <c r="SI6" s="229"/>
      <c r="SJ6" s="229" t="s">
        <v>673</v>
      </c>
      <c r="SK6" s="229"/>
      <c r="SL6" s="229"/>
      <c r="SM6" s="229"/>
      <c r="SN6" s="229" t="s">
        <v>674</v>
      </c>
      <c r="SO6" s="229"/>
      <c r="SP6" s="229"/>
      <c r="SQ6" s="229"/>
      <c r="SR6" s="229" t="s">
        <v>674</v>
      </c>
      <c r="SS6" s="229"/>
      <c r="ST6" s="229"/>
      <c r="SU6" s="229"/>
      <c r="SV6" s="229" t="s">
        <v>674</v>
      </c>
      <c r="SW6" s="229"/>
      <c r="SX6" s="229"/>
      <c r="SY6" s="229"/>
      <c r="SZ6" s="229" t="s">
        <v>674</v>
      </c>
      <c r="TA6" s="229"/>
      <c r="TB6" s="229"/>
      <c r="TC6" s="229"/>
      <c r="TD6" s="229" t="s">
        <v>675</v>
      </c>
      <c r="TE6" s="229"/>
      <c r="TF6" s="229"/>
      <c r="TG6" s="229"/>
      <c r="TH6" s="229" t="s">
        <v>675</v>
      </c>
      <c r="TI6" s="229"/>
      <c r="TJ6" s="229"/>
      <c r="TK6" s="229"/>
      <c r="TL6" s="229" t="s">
        <v>115</v>
      </c>
      <c r="TM6" s="229"/>
      <c r="TN6" s="229"/>
      <c r="TO6" s="229"/>
      <c r="TP6" s="229" t="s">
        <v>115</v>
      </c>
      <c r="TQ6" s="229"/>
      <c r="TR6" s="229"/>
      <c r="TS6" s="229"/>
      <c r="TT6" s="229" t="s">
        <v>115</v>
      </c>
      <c r="TU6" s="229"/>
      <c r="TV6" s="229"/>
      <c r="TW6" s="229"/>
      <c r="TX6" s="229" t="s">
        <v>115</v>
      </c>
      <c r="TY6" s="229"/>
      <c r="TZ6" s="229"/>
      <c r="UA6" s="229"/>
      <c r="UB6" s="229" t="s">
        <v>115</v>
      </c>
      <c r="UC6" s="229"/>
      <c r="UD6" s="229"/>
      <c r="UE6" s="229"/>
      <c r="UF6" s="229" t="s">
        <v>115</v>
      </c>
      <c r="UG6" s="229"/>
      <c r="UH6" s="229"/>
      <c r="UI6" s="229"/>
      <c r="UJ6" s="229" t="s">
        <v>676</v>
      </c>
      <c r="UK6" s="229"/>
      <c r="UL6" s="229"/>
      <c r="UM6" s="229"/>
      <c r="UN6" s="229" t="s">
        <v>676</v>
      </c>
      <c r="UO6" s="229"/>
      <c r="UP6" s="229"/>
      <c r="UQ6" s="229"/>
      <c r="UR6" s="229" t="s">
        <v>677</v>
      </c>
      <c r="US6" s="229"/>
      <c r="UT6" s="229"/>
      <c r="UU6" s="229"/>
      <c r="UV6" s="229" t="s">
        <v>677</v>
      </c>
      <c r="UW6" s="229"/>
      <c r="UX6" s="229"/>
      <c r="UY6" s="229"/>
      <c r="UZ6" s="229" t="s">
        <v>677</v>
      </c>
      <c r="VA6" s="229"/>
      <c r="VB6" s="229"/>
      <c r="VC6" s="229"/>
      <c r="VD6" s="229" t="s">
        <v>677</v>
      </c>
      <c r="VE6" s="229"/>
      <c r="VF6" s="229"/>
      <c r="VG6" s="229"/>
      <c r="VH6" s="229" t="s">
        <v>361</v>
      </c>
      <c r="VI6" s="229"/>
      <c r="VJ6" s="229"/>
      <c r="VK6" s="229"/>
      <c r="VL6" s="229" t="s">
        <v>678</v>
      </c>
      <c r="VM6" s="229"/>
      <c r="VN6" s="229"/>
      <c r="VO6" s="229"/>
      <c r="VP6" s="229" t="s">
        <v>679</v>
      </c>
      <c r="VQ6" s="229"/>
      <c r="VR6" s="229"/>
      <c r="VS6" s="229"/>
      <c r="VT6" s="229" t="s">
        <v>147</v>
      </c>
      <c r="VU6" s="229"/>
      <c r="VV6" s="229"/>
      <c r="VW6" s="229"/>
      <c r="VX6" s="229" t="s">
        <v>147</v>
      </c>
      <c r="VY6" s="229"/>
      <c r="VZ6" s="229"/>
      <c r="WA6" s="229"/>
      <c r="WB6" s="229" t="s">
        <v>147</v>
      </c>
      <c r="WC6" s="229"/>
      <c r="WD6" s="229"/>
      <c r="WE6" s="229"/>
      <c r="WF6" s="229" t="s">
        <v>147</v>
      </c>
      <c r="WG6" s="229"/>
      <c r="WH6" s="229"/>
      <c r="WI6" s="229"/>
      <c r="WJ6" s="229" t="s">
        <v>147</v>
      </c>
      <c r="WK6" s="229"/>
      <c r="WL6" s="229"/>
      <c r="WM6" s="229"/>
      <c r="WN6" s="229" t="s">
        <v>65</v>
      </c>
      <c r="WO6" s="229"/>
      <c r="WP6" s="229"/>
      <c r="WQ6" s="229"/>
      <c r="WR6" s="229" t="s">
        <v>65</v>
      </c>
      <c r="WS6" s="229"/>
      <c r="WT6" s="229"/>
      <c r="WU6" s="229"/>
      <c r="WV6" s="229" t="s">
        <v>65</v>
      </c>
      <c r="WW6" s="229"/>
      <c r="WX6" s="229"/>
      <c r="WY6" s="229"/>
      <c r="WZ6" s="229" t="s">
        <v>65</v>
      </c>
      <c r="XA6" s="229"/>
      <c r="XB6" s="229"/>
      <c r="XC6" s="229"/>
      <c r="XD6" s="229" t="s">
        <v>680</v>
      </c>
      <c r="XE6" s="229"/>
      <c r="XF6" s="229"/>
      <c r="XG6" s="229"/>
      <c r="XH6" s="229" t="s">
        <v>681</v>
      </c>
      <c r="XI6" s="229"/>
      <c r="XJ6" s="229"/>
      <c r="XK6" s="229"/>
      <c r="XL6" s="229" t="s">
        <v>681</v>
      </c>
      <c r="XM6" s="229"/>
      <c r="XN6" s="229"/>
      <c r="XO6" s="229"/>
      <c r="XP6" s="229" t="s">
        <v>681</v>
      </c>
      <c r="XQ6" s="229"/>
      <c r="XR6" s="229"/>
      <c r="XS6" s="229"/>
      <c r="XT6" s="229" t="s">
        <v>255</v>
      </c>
      <c r="XU6" s="229"/>
      <c r="XV6" s="229"/>
      <c r="XW6" s="229"/>
      <c r="XX6" s="229" t="s">
        <v>358</v>
      </c>
      <c r="XY6" s="229"/>
      <c r="XZ6" s="229"/>
      <c r="YA6" s="229"/>
      <c r="YB6" s="229" t="s">
        <v>358</v>
      </c>
      <c r="YC6" s="229"/>
      <c r="YD6" s="229"/>
      <c r="YE6" s="229"/>
      <c r="YF6" s="229" t="s">
        <v>682</v>
      </c>
      <c r="YG6" s="229"/>
      <c r="YH6" s="229"/>
      <c r="YI6" s="229"/>
      <c r="YJ6" s="229" t="s">
        <v>683</v>
      </c>
      <c r="YK6" s="229"/>
      <c r="YL6" s="229"/>
      <c r="YM6" s="229"/>
      <c r="YN6" s="229" t="s">
        <v>684</v>
      </c>
      <c r="YO6" s="229"/>
      <c r="YP6" s="229"/>
      <c r="YQ6" s="229"/>
      <c r="YR6" s="229" t="s">
        <v>197</v>
      </c>
      <c r="YS6" s="229"/>
      <c r="YT6" s="229"/>
      <c r="YU6" s="229"/>
      <c r="YV6" s="229" t="s">
        <v>685</v>
      </c>
      <c r="YW6" s="229"/>
      <c r="YX6" s="229"/>
      <c r="YY6" s="229"/>
    </row>
    <row r="7" spans="1:675" ht="40.049999999999997" customHeight="1" x14ac:dyDescent="0.3">
      <c r="A7" s="1"/>
      <c r="B7" s="205"/>
      <c r="C7" s="205"/>
      <c r="D7" s="237" t="s">
        <v>41</v>
      </c>
      <c r="E7" s="205"/>
      <c r="F7" s="205"/>
      <c r="G7" s="205"/>
      <c r="H7" s="237" t="s">
        <v>302</v>
      </c>
      <c r="I7" s="205"/>
      <c r="J7" s="205"/>
      <c r="K7" s="205"/>
      <c r="L7" s="237" t="s">
        <v>307</v>
      </c>
      <c r="M7" s="205"/>
      <c r="N7" s="205"/>
      <c r="O7" s="205"/>
      <c r="P7" s="237" t="s">
        <v>691</v>
      </c>
      <c r="Q7" s="205"/>
      <c r="R7" s="205"/>
      <c r="S7" s="205"/>
      <c r="T7" s="237" t="s">
        <v>692</v>
      </c>
      <c r="U7" s="205"/>
      <c r="V7" s="205"/>
      <c r="W7" s="205"/>
      <c r="X7" s="237" t="s">
        <v>693</v>
      </c>
      <c r="Y7" s="205"/>
      <c r="Z7" s="205"/>
      <c r="AA7" s="205"/>
      <c r="AB7" s="237" t="s">
        <v>694</v>
      </c>
      <c r="AC7" s="205"/>
      <c r="AD7" s="205"/>
      <c r="AE7" s="205"/>
      <c r="AF7" s="237" t="s">
        <v>695</v>
      </c>
      <c r="AG7" s="205"/>
      <c r="AH7" s="205"/>
      <c r="AI7" s="205"/>
      <c r="AJ7" s="237" t="s">
        <v>696</v>
      </c>
      <c r="AK7" s="205"/>
      <c r="AL7" s="205"/>
      <c r="AM7" s="205"/>
      <c r="AN7" s="237" t="s">
        <v>697</v>
      </c>
      <c r="AO7" s="205"/>
      <c r="AP7" s="205"/>
      <c r="AQ7" s="205"/>
      <c r="AR7" s="237" t="s">
        <v>698</v>
      </c>
      <c r="AS7" s="205"/>
      <c r="AT7" s="205"/>
      <c r="AU7" s="205"/>
      <c r="AV7" s="237" t="s">
        <v>699</v>
      </c>
      <c r="AW7" s="205"/>
      <c r="AX7" s="205"/>
      <c r="AY7" s="205"/>
      <c r="AZ7" s="237" t="s">
        <v>700</v>
      </c>
      <c r="BA7" s="205"/>
      <c r="BB7" s="205"/>
      <c r="BC7" s="205"/>
      <c r="BD7" s="237" t="s">
        <v>701</v>
      </c>
      <c r="BE7" s="205"/>
      <c r="BF7" s="205"/>
      <c r="BG7" s="205"/>
      <c r="BH7" s="237" t="s">
        <v>702</v>
      </c>
      <c r="BI7" s="205"/>
      <c r="BJ7" s="205"/>
      <c r="BK7" s="205"/>
      <c r="BL7" s="237" t="s">
        <v>703</v>
      </c>
      <c r="BM7" s="205"/>
      <c r="BN7" s="205"/>
      <c r="BO7" s="205"/>
      <c r="BP7" s="237" t="s">
        <v>704</v>
      </c>
      <c r="BQ7" s="205"/>
      <c r="BR7" s="205"/>
      <c r="BS7" s="205"/>
      <c r="BT7" s="237" t="s">
        <v>705</v>
      </c>
      <c r="BU7" s="205"/>
      <c r="BV7" s="205"/>
      <c r="BW7" s="205"/>
      <c r="BX7" s="237" t="s">
        <v>706</v>
      </c>
      <c r="BY7" s="205"/>
      <c r="BZ7" s="205"/>
      <c r="CA7" s="205"/>
      <c r="CB7" s="237" t="s">
        <v>707</v>
      </c>
      <c r="CC7" s="205"/>
      <c r="CD7" s="205"/>
      <c r="CE7" s="205"/>
      <c r="CF7" s="237" t="s">
        <v>708</v>
      </c>
      <c r="CG7" s="205"/>
      <c r="CH7" s="205"/>
      <c r="CI7" s="205"/>
      <c r="CJ7" s="237" t="s">
        <v>709</v>
      </c>
      <c r="CK7" s="205"/>
      <c r="CL7" s="205"/>
      <c r="CM7" s="205"/>
      <c r="CN7" s="237" t="s">
        <v>710</v>
      </c>
      <c r="CO7" s="205"/>
      <c r="CP7" s="205"/>
      <c r="CQ7" s="205"/>
      <c r="CR7" s="237" t="s">
        <v>711</v>
      </c>
      <c r="CS7" s="205"/>
      <c r="CT7" s="205"/>
      <c r="CU7" s="205"/>
      <c r="CV7" s="237" t="s">
        <v>293</v>
      </c>
      <c r="CW7" s="205"/>
      <c r="CX7" s="205"/>
      <c r="CY7" s="205"/>
      <c r="CZ7" s="237" t="s">
        <v>712</v>
      </c>
      <c r="DA7" s="205"/>
      <c r="DB7" s="205"/>
      <c r="DC7" s="205"/>
      <c r="DD7" s="237" t="s">
        <v>276</v>
      </c>
      <c r="DE7" s="205"/>
      <c r="DF7" s="205"/>
      <c r="DG7" s="205"/>
      <c r="DH7" s="237" t="s">
        <v>278</v>
      </c>
      <c r="DI7" s="205"/>
      <c r="DJ7" s="205"/>
      <c r="DK7" s="205"/>
      <c r="DL7" s="237" t="s">
        <v>713</v>
      </c>
      <c r="DM7" s="205"/>
      <c r="DN7" s="205"/>
      <c r="DO7" s="205"/>
      <c r="DP7" s="237" t="s">
        <v>714</v>
      </c>
      <c r="DQ7" s="205"/>
      <c r="DR7" s="205"/>
      <c r="DS7" s="205"/>
      <c r="DT7" s="237" t="s">
        <v>715</v>
      </c>
      <c r="DU7" s="205"/>
      <c r="DV7" s="205"/>
      <c r="DW7" s="205"/>
      <c r="DX7" s="237" t="s">
        <v>716</v>
      </c>
      <c r="DY7" s="205"/>
      <c r="DZ7" s="205"/>
      <c r="EA7" s="205"/>
      <c r="EB7" s="237" t="s">
        <v>717</v>
      </c>
      <c r="EC7" s="205"/>
      <c r="ED7" s="205"/>
      <c r="EE7" s="205"/>
      <c r="EF7" s="237" t="s">
        <v>718</v>
      </c>
      <c r="EG7" s="205"/>
      <c r="EH7" s="205"/>
      <c r="EI7" s="205"/>
      <c r="EJ7" s="237" t="s">
        <v>719</v>
      </c>
      <c r="EK7" s="205"/>
      <c r="EL7" s="205"/>
      <c r="EM7" s="205"/>
      <c r="EN7" s="237" t="s">
        <v>720</v>
      </c>
      <c r="EO7" s="205"/>
      <c r="EP7" s="205"/>
      <c r="EQ7" s="205"/>
      <c r="ER7" s="237" t="s">
        <v>721</v>
      </c>
      <c r="ES7" s="205"/>
      <c r="ET7" s="205"/>
      <c r="EU7" s="205"/>
      <c r="EV7" s="237" t="s">
        <v>722</v>
      </c>
      <c r="EW7" s="205"/>
      <c r="EX7" s="205"/>
      <c r="EY7" s="205"/>
      <c r="EZ7" s="237" t="s">
        <v>723</v>
      </c>
      <c r="FA7" s="205"/>
      <c r="FB7" s="205"/>
      <c r="FC7" s="205"/>
      <c r="FD7" s="237" t="s">
        <v>646</v>
      </c>
      <c r="FE7" s="205"/>
      <c r="FF7" s="205"/>
      <c r="FG7" s="205"/>
      <c r="FH7" s="237" t="s">
        <v>724</v>
      </c>
      <c r="FI7" s="205"/>
      <c r="FJ7" s="205"/>
      <c r="FK7" s="205"/>
      <c r="FL7" s="237" t="s">
        <v>725</v>
      </c>
      <c r="FM7" s="205"/>
      <c r="FN7" s="205"/>
      <c r="FO7" s="205"/>
      <c r="FP7" s="237" t="s">
        <v>726</v>
      </c>
      <c r="FQ7" s="205"/>
      <c r="FR7" s="205"/>
      <c r="FS7" s="205"/>
      <c r="FT7" s="237" t="s">
        <v>727</v>
      </c>
      <c r="FU7" s="205"/>
      <c r="FV7" s="205"/>
      <c r="FW7" s="205"/>
      <c r="FX7" s="237" t="s">
        <v>728</v>
      </c>
      <c r="FY7" s="205"/>
      <c r="FZ7" s="205"/>
      <c r="GA7" s="205"/>
      <c r="GB7" s="237" t="s">
        <v>729</v>
      </c>
      <c r="GC7" s="205"/>
      <c r="GD7" s="205"/>
      <c r="GE7" s="205"/>
      <c r="GF7" s="237" t="s">
        <v>730</v>
      </c>
      <c r="GG7" s="205"/>
      <c r="GH7" s="205"/>
      <c r="GI7" s="205"/>
      <c r="GJ7" s="237" t="s">
        <v>731</v>
      </c>
      <c r="GK7" s="205"/>
      <c r="GL7" s="205"/>
      <c r="GM7" s="205"/>
      <c r="GN7" s="237" t="s">
        <v>732</v>
      </c>
      <c r="GO7" s="205"/>
      <c r="GP7" s="205"/>
      <c r="GQ7" s="205"/>
      <c r="GR7" s="237" t="s">
        <v>733</v>
      </c>
      <c r="GS7" s="205"/>
      <c r="GT7" s="205"/>
      <c r="GU7" s="205"/>
      <c r="GV7" s="237" t="s">
        <v>561</v>
      </c>
      <c r="GW7" s="205"/>
      <c r="GX7" s="205"/>
      <c r="GY7" s="205"/>
      <c r="GZ7" s="237" t="s">
        <v>734</v>
      </c>
      <c r="HA7" s="205"/>
      <c r="HB7" s="205"/>
      <c r="HC7" s="205"/>
      <c r="HD7" s="237" t="s">
        <v>735</v>
      </c>
      <c r="HE7" s="205"/>
      <c r="HF7" s="205"/>
      <c r="HG7" s="205"/>
      <c r="HH7" s="237" t="s">
        <v>563</v>
      </c>
      <c r="HI7" s="205"/>
      <c r="HJ7" s="205"/>
      <c r="HK7" s="205"/>
      <c r="HL7" s="237" t="s">
        <v>736</v>
      </c>
      <c r="HM7" s="205"/>
      <c r="HN7" s="205"/>
      <c r="HO7" s="205"/>
      <c r="HP7" s="237" t="s">
        <v>737</v>
      </c>
      <c r="HQ7" s="205"/>
      <c r="HR7" s="205"/>
      <c r="HS7" s="205"/>
      <c r="HT7" s="237" t="s">
        <v>738</v>
      </c>
      <c r="HU7" s="205"/>
      <c r="HV7" s="205"/>
      <c r="HW7" s="205"/>
      <c r="HX7" s="237" t="s">
        <v>739</v>
      </c>
      <c r="HY7" s="205"/>
      <c r="HZ7" s="205"/>
      <c r="IA7" s="205"/>
      <c r="IB7" s="237" t="s">
        <v>740</v>
      </c>
      <c r="IC7" s="205"/>
      <c r="ID7" s="205"/>
      <c r="IE7" s="205"/>
      <c r="IF7" s="237" t="s">
        <v>741</v>
      </c>
      <c r="IG7" s="205"/>
      <c r="IH7" s="205"/>
      <c r="II7" s="205"/>
      <c r="IJ7" s="237" t="s">
        <v>742</v>
      </c>
      <c r="IK7" s="205"/>
      <c r="IL7" s="205"/>
      <c r="IM7" s="205"/>
      <c r="IN7" s="237" t="s">
        <v>743</v>
      </c>
      <c r="IO7" s="205"/>
      <c r="IP7" s="205"/>
      <c r="IQ7" s="205"/>
      <c r="IR7" s="237" t="s">
        <v>744</v>
      </c>
      <c r="IS7" s="205"/>
      <c r="IT7" s="205"/>
      <c r="IU7" s="205"/>
      <c r="IV7" s="237" t="s">
        <v>355</v>
      </c>
      <c r="IW7" s="205"/>
      <c r="IX7" s="205"/>
      <c r="IY7" s="205"/>
      <c r="IZ7" s="237" t="s">
        <v>745</v>
      </c>
      <c r="JA7" s="205"/>
      <c r="JB7" s="205"/>
      <c r="JC7" s="205"/>
      <c r="JD7" s="237" t="s">
        <v>746</v>
      </c>
      <c r="JE7" s="205"/>
      <c r="JF7" s="205"/>
      <c r="JG7" s="205"/>
      <c r="JH7" s="237" t="s">
        <v>747</v>
      </c>
      <c r="JI7" s="205"/>
      <c r="JJ7" s="205"/>
      <c r="JK7" s="205"/>
      <c r="JL7" s="237" t="s">
        <v>748</v>
      </c>
      <c r="JM7" s="205"/>
      <c r="JN7" s="205"/>
      <c r="JO7" s="205"/>
      <c r="JP7" s="237" t="s">
        <v>749</v>
      </c>
      <c r="JQ7" s="205"/>
      <c r="JR7" s="205"/>
      <c r="JS7" s="205"/>
      <c r="JT7" s="237" t="s">
        <v>750</v>
      </c>
      <c r="JU7" s="205"/>
      <c r="JV7" s="205"/>
      <c r="JW7" s="205"/>
      <c r="JX7" s="237" t="s">
        <v>751</v>
      </c>
      <c r="JY7" s="205"/>
      <c r="JZ7" s="205"/>
      <c r="KA7" s="205"/>
      <c r="KB7" s="237" t="s">
        <v>752</v>
      </c>
      <c r="KC7" s="205"/>
      <c r="KD7" s="205"/>
      <c r="KE7" s="205"/>
      <c r="KF7" s="237" t="s">
        <v>753</v>
      </c>
      <c r="KG7" s="205"/>
      <c r="KH7" s="205"/>
      <c r="KI7" s="205"/>
      <c r="KJ7" s="237" t="s">
        <v>351</v>
      </c>
      <c r="KK7" s="205"/>
      <c r="KL7" s="205"/>
      <c r="KM7" s="205"/>
      <c r="KN7" s="237" t="s">
        <v>754</v>
      </c>
      <c r="KO7" s="205"/>
      <c r="KP7" s="205"/>
      <c r="KQ7" s="205"/>
      <c r="KR7" s="237" t="s">
        <v>755</v>
      </c>
      <c r="KS7" s="205"/>
      <c r="KT7" s="205"/>
      <c r="KU7" s="205"/>
      <c r="KV7" s="237" t="s">
        <v>756</v>
      </c>
      <c r="KW7" s="205"/>
      <c r="KX7" s="205"/>
      <c r="KY7" s="205"/>
      <c r="KZ7" s="237" t="s">
        <v>757</v>
      </c>
      <c r="LA7" s="205"/>
      <c r="LB7" s="205"/>
      <c r="LC7" s="205"/>
      <c r="LD7" s="237" t="s">
        <v>758</v>
      </c>
      <c r="LE7" s="205"/>
      <c r="LF7" s="205"/>
      <c r="LG7" s="205"/>
      <c r="LH7" s="237" t="s">
        <v>759</v>
      </c>
      <c r="LI7" s="205"/>
      <c r="LJ7" s="205"/>
      <c r="LK7" s="205"/>
      <c r="LL7" s="237" t="s">
        <v>760</v>
      </c>
      <c r="LM7" s="205"/>
      <c r="LN7" s="205"/>
      <c r="LO7" s="205"/>
      <c r="LP7" s="237" t="s">
        <v>761</v>
      </c>
      <c r="LQ7" s="205"/>
      <c r="LR7" s="205"/>
      <c r="LS7" s="205"/>
      <c r="LT7" s="237" t="s">
        <v>762</v>
      </c>
      <c r="LU7" s="205"/>
      <c r="LV7" s="205"/>
      <c r="LW7" s="205"/>
      <c r="LX7" s="237" t="s">
        <v>763</v>
      </c>
      <c r="LY7" s="205"/>
      <c r="LZ7" s="205"/>
      <c r="MA7" s="205"/>
      <c r="MB7" s="237" t="s">
        <v>764</v>
      </c>
      <c r="MC7" s="205"/>
      <c r="MD7" s="205"/>
      <c r="ME7" s="205"/>
      <c r="MF7" s="237" t="s">
        <v>765</v>
      </c>
      <c r="MG7" s="205"/>
      <c r="MH7" s="205"/>
      <c r="MI7" s="205"/>
      <c r="MJ7" s="237" t="s">
        <v>766</v>
      </c>
      <c r="MK7" s="205"/>
      <c r="ML7" s="205"/>
      <c r="MM7" s="205"/>
      <c r="MN7" s="237" t="s">
        <v>767</v>
      </c>
      <c r="MO7" s="205"/>
      <c r="MP7" s="205"/>
      <c r="MQ7" s="205"/>
      <c r="MR7" s="237" t="s">
        <v>768</v>
      </c>
      <c r="MS7" s="205"/>
      <c r="MT7" s="205"/>
      <c r="MU7" s="205"/>
      <c r="MV7" s="237" t="s">
        <v>769</v>
      </c>
      <c r="MW7" s="205"/>
      <c r="MX7" s="205"/>
      <c r="MY7" s="205"/>
      <c r="MZ7" s="237" t="s">
        <v>770</v>
      </c>
      <c r="NA7" s="205"/>
      <c r="NB7" s="205"/>
      <c r="NC7" s="205"/>
      <c r="ND7" s="237" t="s">
        <v>771</v>
      </c>
      <c r="NE7" s="205"/>
      <c r="NF7" s="205"/>
      <c r="NG7" s="205"/>
      <c r="NH7" s="237" t="s">
        <v>772</v>
      </c>
      <c r="NI7" s="205"/>
      <c r="NJ7" s="205"/>
      <c r="NK7" s="205"/>
      <c r="NL7" s="237" t="s">
        <v>773</v>
      </c>
      <c r="NM7" s="205"/>
      <c r="NN7" s="205"/>
      <c r="NO7" s="205"/>
      <c r="NP7" s="237" t="s">
        <v>774</v>
      </c>
      <c r="NQ7" s="205"/>
      <c r="NR7" s="205"/>
      <c r="NS7" s="205"/>
      <c r="NT7" s="237" t="s">
        <v>625</v>
      </c>
      <c r="NU7" s="205"/>
      <c r="NV7" s="205"/>
      <c r="NW7" s="205"/>
      <c r="NX7" s="237" t="s">
        <v>627</v>
      </c>
      <c r="NY7" s="205"/>
      <c r="NZ7" s="205"/>
      <c r="OA7" s="205"/>
      <c r="OB7" s="237" t="s">
        <v>775</v>
      </c>
      <c r="OC7" s="205"/>
      <c r="OD7" s="205"/>
      <c r="OE7" s="205"/>
      <c r="OF7" s="237" t="s">
        <v>776</v>
      </c>
      <c r="OG7" s="205"/>
      <c r="OH7" s="205"/>
      <c r="OI7" s="205"/>
      <c r="OJ7" s="237" t="s">
        <v>314</v>
      </c>
      <c r="OK7" s="205"/>
      <c r="OL7" s="205"/>
      <c r="OM7" s="205"/>
      <c r="ON7" s="237" t="s">
        <v>777</v>
      </c>
      <c r="OO7" s="205"/>
      <c r="OP7" s="205"/>
      <c r="OQ7" s="205"/>
      <c r="OR7" s="237" t="s">
        <v>778</v>
      </c>
      <c r="OS7" s="205"/>
      <c r="OT7" s="205"/>
      <c r="OU7" s="205"/>
      <c r="OV7" s="237" t="s">
        <v>779</v>
      </c>
      <c r="OW7" s="205"/>
      <c r="OX7" s="205"/>
      <c r="OY7" s="205"/>
      <c r="OZ7" s="237" t="s">
        <v>780</v>
      </c>
      <c r="PA7" s="205"/>
      <c r="PB7" s="205"/>
      <c r="PC7" s="205"/>
      <c r="PD7" s="237" t="s">
        <v>781</v>
      </c>
      <c r="PE7" s="205"/>
      <c r="PF7" s="205"/>
      <c r="PG7" s="205"/>
      <c r="PH7" s="237" t="s">
        <v>60</v>
      </c>
      <c r="PI7" s="205"/>
      <c r="PJ7" s="205"/>
      <c r="PK7" s="205"/>
      <c r="PL7" s="237" t="s">
        <v>782</v>
      </c>
      <c r="PM7" s="205"/>
      <c r="PN7" s="205"/>
      <c r="PO7" s="205"/>
      <c r="PP7" s="237" t="s">
        <v>387</v>
      </c>
      <c r="PQ7" s="205"/>
      <c r="PR7" s="205"/>
      <c r="PS7" s="205"/>
      <c r="PT7" s="237" t="s">
        <v>783</v>
      </c>
      <c r="PU7" s="205"/>
      <c r="PV7" s="205"/>
      <c r="PW7" s="205"/>
      <c r="PX7" s="237" t="s">
        <v>784</v>
      </c>
      <c r="PY7" s="205"/>
      <c r="PZ7" s="205"/>
      <c r="QA7" s="205"/>
      <c r="QB7" s="237" t="s">
        <v>785</v>
      </c>
      <c r="QC7" s="205"/>
      <c r="QD7" s="205"/>
      <c r="QE7" s="205"/>
      <c r="QF7" s="237" t="s">
        <v>786</v>
      </c>
      <c r="QG7" s="205"/>
      <c r="QH7" s="205"/>
      <c r="QI7" s="205"/>
      <c r="QJ7" s="237" t="s">
        <v>787</v>
      </c>
      <c r="QK7" s="205"/>
      <c r="QL7" s="205"/>
      <c r="QM7" s="205"/>
      <c r="QN7" s="237" t="s">
        <v>788</v>
      </c>
      <c r="QO7" s="205"/>
      <c r="QP7" s="205"/>
      <c r="QQ7" s="205"/>
      <c r="QR7" s="237" t="s">
        <v>789</v>
      </c>
      <c r="QS7" s="205"/>
      <c r="QT7" s="205"/>
      <c r="QU7" s="205"/>
      <c r="QV7" s="237" t="s">
        <v>790</v>
      </c>
      <c r="QW7" s="205"/>
      <c r="QX7" s="205"/>
      <c r="QY7" s="205"/>
      <c r="QZ7" s="237" t="s">
        <v>791</v>
      </c>
      <c r="RA7" s="205"/>
      <c r="RB7" s="205"/>
      <c r="RC7" s="205"/>
      <c r="RD7" s="237" t="s">
        <v>792</v>
      </c>
      <c r="RE7" s="205"/>
      <c r="RF7" s="205"/>
      <c r="RG7" s="205"/>
      <c r="RH7" s="237" t="s">
        <v>793</v>
      </c>
      <c r="RI7" s="205"/>
      <c r="RJ7" s="205"/>
      <c r="RK7" s="205"/>
      <c r="RL7" s="237" t="s">
        <v>794</v>
      </c>
      <c r="RM7" s="205"/>
      <c r="RN7" s="205"/>
      <c r="RO7" s="205"/>
      <c r="RP7" s="237" t="s">
        <v>795</v>
      </c>
      <c r="RQ7" s="205"/>
      <c r="RR7" s="205"/>
      <c r="RS7" s="205"/>
      <c r="RT7" s="237" t="s">
        <v>796</v>
      </c>
      <c r="RU7" s="205"/>
      <c r="RV7" s="205"/>
      <c r="RW7" s="205"/>
      <c r="RX7" s="237" t="s">
        <v>209</v>
      </c>
      <c r="RY7" s="205"/>
      <c r="RZ7" s="205"/>
      <c r="SA7" s="205"/>
      <c r="SB7" s="237" t="s">
        <v>797</v>
      </c>
      <c r="SC7" s="205"/>
      <c r="SD7" s="205"/>
      <c r="SE7" s="205"/>
      <c r="SF7" s="237" t="s">
        <v>798</v>
      </c>
      <c r="SG7" s="205"/>
      <c r="SH7" s="205"/>
      <c r="SI7" s="205"/>
      <c r="SJ7" s="237" t="s">
        <v>799</v>
      </c>
      <c r="SK7" s="205"/>
      <c r="SL7" s="205"/>
      <c r="SM7" s="205"/>
      <c r="SN7" s="237" t="s">
        <v>800</v>
      </c>
      <c r="SO7" s="205"/>
      <c r="SP7" s="205"/>
      <c r="SQ7" s="205"/>
      <c r="SR7" s="237" t="s">
        <v>801</v>
      </c>
      <c r="SS7" s="205"/>
      <c r="ST7" s="205"/>
      <c r="SU7" s="205"/>
      <c r="SV7" s="237" t="s">
        <v>802</v>
      </c>
      <c r="SW7" s="205"/>
      <c r="SX7" s="205"/>
      <c r="SY7" s="205"/>
      <c r="SZ7" s="237" t="s">
        <v>803</v>
      </c>
      <c r="TA7" s="205"/>
      <c r="TB7" s="205"/>
      <c r="TC7" s="205"/>
      <c r="TD7" s="237" t="s">
        <v>804</v>
      </c>
      <c r="TE7" s="205"/>
      <c r="TF7" s="205"/>
      <c r="TG7" s="205"/>
      <c r="TH7" s="237" t="s">
        <v>805</v>
      </c>
      <c r="TI7" s="205"/>
      <c r="TJ7" s="205"/>
      <c r="TK7" s="205"/>
      <c r="TL7" s="237" t="s">
        <v>345</v>
      </c>
      <c r="TM7" s="205"/>
      <c r="TN7" s="205"/>
      <c r="TO7" s="205"/>
      <c r="TP7" s="237" t="s">
        <v>806</v>
      </c>
      <c r="TQ7" s="205"/>
      <c r="TR7" s="205"/>
      <c r="TS7" s="205"/>
      <c r="TT7" s="237" t="s">
        <v>807</v>
      </c>
      <c r="TU7" s="205"/>
      <c r="TV7" s="205"/>
      <c r="TW7" s="205"/>
      <c r="TX7" s="237" t="s">
        <v>808</v>
      </c>
      <c r="TY7" s="205"/>
      <c r="TZ7" s="205"/>
      <c r="UA7" s="205"/>
      <c r="UB7" s="237" t="s">
        <v>809</v>
      </c>
      <c r="UC7" s="205"/>
      <c r="UD7" s="205"/>
      <c r="UE7" s="205"/>
      <c r="UF7" s="237" t="s">
        <v>810</v>
      </c>
      <c r="UG7" s="205"/>
      <c r="UH7" s="205"/>
      <c r="UI7" s="205"/>
      <c r="UJ7" s="237" t="s">
        <v>811</v>
      </c>
      <c r="UK7" s="205"/>
      <c r="UL7" s="205"/>
      <c r="UM7" s="205"/>
      <c r="UN7" s="237" t="s">
        <v>812</v>
      </c>
      <c r="UO7" s="205"/>
      <c r="UP7" s="205"/>
      <c r="UQ7" s="205"/>
      <c r="UR7" s="237" t="s">
        <v>813</v>
      </c>
      <c r="US7" s="205"/>
      <c r="UT7" s="205"/>
      <c r="UU7" s="205"/>
      <c r="UV7" s="237" t="s">
        <v>814</v>
      </c>
      <c r="UW7" s="205"/>
      <c r="UX7" s="205"/>
      <c r="UY7" s="205"/>
      <c r="UZ7" s="237" t="s">
        <v>815</v>
      </c>
      <c r="VA7" s="205"/>
      <c r="VB7" s="205"/>
      <c r="VC7" s="205"/>
      <c r="VD7" s="237" t="s">
        <v>816</v>
      </c>
      <c r="VE7" s="205"/>
      <c r="VF7" s="205"/>
      <c r="VG7" s="205"/>
      <c r="VH7" s="237" t="s">
        <v>817</v>
      </c>
      <c r="VI7" s="205"/>
      <c r="VJ7" s="205"/>
      <c r="VK7" s="205"/>
      <c r="VL7" s="237" t="s">
        <v>818</v>
      </c>
      <c r="VM7" s="205"/>
      <c r="VN7" s="205"/>
      <c r="VO7" s="205"/>
      <c r="VP7" s="237" t="s">
        <v>819</v>
      </c>
      <c r="VQ7" s="205"/>
      <c r="VR7" s="205"/>
      <c r="VS7" s="205"/>
      <c r="VT7" s="237" t="s">
        <v>820</v>
      </c>
      <c r="VU7" s="205"/>
      <c r="VV7" s="205"/>
      <c r="VW7" s="205"/>
      <c r="VX7" s="237" t="s">
        <v>821</v>
      </c>
      <c r="VY7" s="205"/>
      <c r="VZ7" s="205"/>
      <c r="WA7" s="205"/>
      <c r="WB7" s="237" t="s">
        <v>822</v>
      </c>
      <c r="WC7" s="205"/>
      <c r="WD7" s="205"/>
      <c r="WE7" s="205"/>
      <c r="WF7" s="237" t="s">
        <v>823</v>
      </c>
      <c r="WG7" s="205"/>
      <c r="WH7" s="205"/>
      <c r="WI7" s="205"/>
      <c r="WJ7" s="237" t="s">
        <v>824</v>
      </c>
      <c r="WK7" s="205"/>
      <c r="WL7" s="205"/>
      <c r="WM7" s="205"/>
      <c r="WN7" s="237" t="s">
        <v>454</v>
      </c>
      <c r="WO7" s="205"/>
      <c r="WP7" s="205"/>
      <c r="WQ7" s="205"/>
      <c r="WR7" s="237" t="s">
        <v>825</v>
      </c>
      <c r="WS7" s="205"/>
      <c r="WT7" s="205"/>
      <c r="WU7" s="205"/>
      <c r="WV7" s="237" t="s">
        <v>826</v>
      </c>
      <c r="WW7" s="205"/>
      <c r="WX7" s="205"/>
      <c r="WY7" s="205"/>
      <c r="WZ7" s="237" t="s">
        <v>827</v>
      </c>
      <c r="XA7" s="205"/>
      <c r="XB7" s="205"/>
      <c r="XC7" s="205"/>
      <c r="XD7" s="237" t="s">
        <v>828</v>
      </c>
      <c r="XE7" s="205"/>
      <c r="XF7" s="205"/>
      <c r="XG7" s="205"/>
      <c r="XH7" s="237" t="s">
        <v>829</v>
      </c>
      <c r="XI7" s="205"/>
      <c r="XJ7" s="205"/>
      <c r="XK7" s="205"/>
      <c r="XL7" s="237" t="s">
        <v>830</v>
      </c>
      <c r="XM7" s="205"/>
      <c r="XN7" s="205"/>
      <c r="XO7" s="205"/>
      <c r="XP7" s="237" t="s">
        <v>831</v>
      </c>
      <c r="XQ7" s="205"/>
      <c r="XR7" s="205"/>
      <c r="XS7" s="205"/>
      <c r="XT7" s="237" t="s">
        <v>832</v>
      </c>
      <c r="XU7" s="205"/>
      <c r="XV7" s="205"/>
      <c r="XW7" s="205"/>
      <c r="XX7" s="237" t="s">
        <v>833</v>
      </c>
      <c r="XY7" s="205"/>
      <c r="XZ7" s="205"/>
      <c r="YA7" s="205"/>
      <c r="YB7" s="237" t="s">
        <v>834</v>
      </c>
      <c r="YC7" s="205"/>
      <c r="YD7" s="205"/>
      <c r="YE7" s="205"/>
      <c r="YF7" s="237" t="s">
        <v>835</v>
      </c>
      <c r="YG7" s="205"/>
      <c r="YH7" s="205"/>
      <c r="YI7" s="205"/>
      <c r="YJ7" s="237" t="s">
        <v>836</v>
      </c>
      <c r="YK7" s="205"/>
      <c r="YL7" s="205"/>
      <c r="YM7" s="205"/>
      <c r="YN7" s="237" t="s">
        <v>837</v>
      </c>
      <c r="YO7" s="205"/>
      <c r="YP7" s="205"/>
      <c r="YQ7" s="205"/>
      <c r="YR7" s="237" t="s">
        <v>198</v>
      </c>
      <c r="YS7" s="205"/>
      <c r="YT7" s="205"/>
      <c r="YU7" s="205"/>
      <c r="YV7" s="237" t="s">
        <v>838</v>
      </c>
      <c r="YW7" s="205"/>
      <c r="YX7" s="205"/>
      <c r="YY7" s="205"/>
    </row>
    <row r="8" spans="1:675" ht="19.95" customHeight="1" x14ac:dyDescent="0.3">
      <c r="A8" s="1"/>
      <c r="B8" s="205"/>
      <c r="C8" s="205"/>
      <c r="D8" s="9" t="s">
        <v>2893</v>
      </c>
      <c r="E8" s="9" t="s">
        <v>2894</v>
      </c>
      <c r="F8" s="9" t="s">
        <v>2895</v>
      </c>
      <c r="G8" s="9" t="s">
        <v>2896</v>
      </c>
      <c r="H8" s="9" t="s">
        <v>2893</v>
      </c>
      <c r="I8" s="9" t="s">
        <v>2894</v>
      </c>
      <c r="J8" s="9" t="s">
        <v>2895</v>
      </c>
      <c r="K8" s="9" t="s">
        <v>2896</v>
      </c>
      <c r="L8" s="9" t="s">
        <v>2893</v>
      </c>
      <c r="M8" s="9" t="s">
        <v>2894</v>
      </c>
      <c r="N8" s="9" t="s">
        <v>2895</v>
      </c>
      <c r="O8" s="9" t="s">
        <v>2896</v>
      </c>
      <c r="P8" s="9" t="s">
        <v>2893</v>
      </c>
      <c r="Q8" s="9" t="s">
        <v>2894</v>
      </c>
      <c r="R8" s="9" t="s">
        <v>2895</v>
      </c>
      <c r="S8" s="9" t="s">
        <v>2896</v>
      </c>
      <c r="T8" s="9" t="s">
        <v>2893</v>
      </c>
      <c r="U8" s="9" t="s">
        <v>2894</v>
      </c>
      <c r="V8" s="9" t="s">
        <v>2895</v>
      </c>
      <c r="W8" s="9" t="s">
        <v>2896</v>
      </c>
      <c r="X8" s="9" t="s">
        <v>2893</v>
      </c>
      <c r="Y8" s="9" t="s">
        <v>2894</v>
      </c>
      <c r="Z8" s="9" t="s">
        <v>2895</v>
      </c>
      <c r="AA8" s="9" t="s">
        <v>2896</v>
      </c>
      <c r="AB8" s="9" t="s">
        <v>2893</v>
      </c>
      <c r="AC8" s="9" t="s">
        <v>2894</v>
      </c>
      <c r="AD8" s="9" t="s">
        <v>2895</v>
      </c>
      <c r="AE8" s="9" t="s">
        <v>2896</v>
      </c>
      <c r="AF8" s="9" t="s">
        <v>2893</v>
      </c>
      <c r="AG8" s="9" t="s">
        <v>2894</v>
      </c>
      <c r="AH8" s="9" t="s">
        <v>2895</v>
      </c>
      <c r="AI8" s="9" t="s">
        <v>2896</v>
      </c>
      <c r="AJ8" s="9" t="s">
        <v>2893</v>
      </c>
      <c r="AK8" s="9" t="s">
        <v>2894</v>
      </c>
      <c r="AL8" s="9" t="s">
        <v>2895</v>
      </c>
      <c r="AM8" s="9" t="s">
        <v>2896</v>
      </c>
      <c r="AN8" s="9" t="s">
        <v>2893</v>
      </c>
      <c r="AO8" s="9" t="s">
        <v>2894</v>
      </c>
      <c r="AP8" s="9" t="s">
        <v>2895</v>
      </c>
      <c r="AQ8" s="9" t="s">
        <v>2896</v>
      </c>
      <c r="AR8" s="9" t="s">
        <v>2893</v>
      </c>
      <c r="AS8" s="9" t="s">
        <v>2894</v>
      </c>
      <c r="AT8" s="9" t="s">
        <v>2895</v>
      </c>
      <c r="AU8" s="9" t="s">
        <v>2896</v>
      </c>
      <c r="AV8" s="9" t="s">
        <v>2893</v>
      </c>
      <c r="AW8" s="9" t="s">
        <v>2894</v>
      </c>
      <c r="AX8" s="9" t="s">
        <v>2895</v>
      </c>
      <c r="AY8" s="9" t="s">
        <v>2896</v>
      </c>
      <c r="AZ8" s="9" t="s">
        <v>2893</v>
      </c>
      <c r="BA8" s="9" t="s">
        <v>2894</v>
      </c>
      <c r="BB8" s="9" t="s">
        <v>2895</v>
      </c>
      <c r="BC8" s="9" t="s">
        <v>2896</v>
      </c>
      <c r="BD8" s="9" t="s">
        <v>2893</v>
      </c>
      <c r="BE8" s="9" t="s">
        <v>2894</v>
      </c>
      <c r="BF8" s="9" t="s">
        <v>2895</v>
      </c>
      <c r="BG8" s="9" t="s">
        <v>2896</v>
      </c>
      <c r="BH8" s="9" t="s">
        <v>2893</v>
      </c>
      <c r="BI8" s="9" t="s">
        <v>2894</v>
      </c>
      <c r="BJ8" s="9" t="s">
        <v>2895</v>
      </c>
      <c r="BK8" s="9" t="s">
        <v>2896</v>
      </c>
      <c r="BL8" s="9" t="s">
        <v>2893</v>
      </c>
      <c r="BM8" s="9" t="s">
        <v>2894</v>
      </c>
      <c r="BN8" s="9" t="s">
        <v>2895</v>
      </c>
      <c r="BO8" s="9" t="s">
        <v>2896</v>
      </c>
      <c r="BP8" s="9" t="s">
        <v>2893</v>
      </c>
      <c r="BQ8" s="9" t="s">
        <v>2894</v>
      </c>
      <c r="BR8" s="9" t="s">
        <v>2895</v>
      </c>
      <c r="BS8" s="9" t="s">
        <v>2896</v>
      </c>
      <c r="BT8" s="9" t="s">
        <v>2893</v>
      </c>
      <c r="BU8" s="9" t="s">
        <v>2894</v>
      </c>
      <c r="BV8" s="9" t="s">
        <v>2895</v>
      </c>
      <c r="BW8" s="9" t="s">
        <v>2896</v>
      </c>
      <c r="BX8" s="9" t="s">
        <v>2893</v>
      </c>
      <c r="BY8" s="9" t="s">
        <v>2894</v>
      </c>
      <c r="BZ8" s="9" t="s">
        <v>2895</v>
      </c>
      <c r="CA8" s="9" t="s">
        <v>2896</v>
      </c>
      <c r="CB8" s="9" t="s">
        <v>2893</v>
      </c>
      <c r="CC8" s="9" t="s">
        <v>2894</v>
      </c>
      <c r="CD8" s="9" t="s">
        <v>2895</v>
      </c>
      <c r="CE8" s="9" t="s">
        <v>2896</v>
      </c>
      <c r="CF8" s="9" t="s">
        <v>2893</v>
      </c>
      <c r="CG8" s="9" t="s">
        <v>2894</v>
      </c>
      <c r="CH8" s="9" t="s">
        <v>2895</v>
      </c>
      <c r="CI8" s="9" t="s">
        <v>2896</v>
      </c>
      <c r="CJ8" s="9" t="s">
        <v>2893</v>
      </c>
      <c r="CK8" s="9" t="s">
        <v>2894</v>
      </c>
      <c r="CL8" s="9" t="s">
        <v>2895</v>
      </c>
      <c r="CM8" s="9" t="s">
        <v>2896</v>
      </c>
      <c r="CN8" s="9" t="s">
        <v>2893</v>
      </c>
      <c r="CO8" s="9" t="s">
        <v>2894</v>
      </c>
      <c r="CP8" s="9" t="s">
        <v>2895</v>
      </c>
      <c r="CQ8" s="9" t="s">
        <v>2896</v>
      </c>
      <c r="CR8" s="9" t="s">
        <v>2893</v>
      </c>
      <c r="CS8" s="9" t="s">
        <v>2894</v>
      </c>
      <c r="CT8" s="9" t="s">
        <v>2895</v>
      </c>
      <c r="CU8" s="9" t="s">
        <v>2896</v>
      </c>
      <c r="CV8" s="9" t="s">
        <v>2893</v>
      </c>
      <c r="CW8" s="9" t="s">
        <v>2894</v>
      </c>
      <c r="CX8" s="9" t="s">
        <v>2895</v>
      </c>
      <c r="CY8" s="9" t="s">
        <v>2896</v>
      </c>
      <c r="CZ8" s="9" t="s">
        <v>2893</v>
      </c>
      <c r="DA8" s="9" t="s">
        <v>2894</v>
      </c>
      <c r="DB8" s="9" t="s">
        <v>2895</v>
      </c>
      <c r="DC8" s="9" t="s">
        <v>2896</v>
      </c>
      <c r="DD8" s="9" t="s">
        <v>2893</v>
      </c>
      <c r="DE8" s="9" t="s">
        <v>2894</v>
      </c>
      <c r="DF8" s="9" t="s">
        <v>2895</v>
      </c>
      <c r="DG8" s="9" t="s">
        <v>2896</v>
      </c>
      <c r="DH8" s="9" t="s">
        <v>2893</v>
      </c>
      <c r="DI8" s="9" t="s">
        <v>2894</v>
      </c>
      <c r="DJ8" s="9" t="s">
        <v>2895</v>
      </c>
      <c r="DK8" s="9" t="s">
        <v>2896</v>
      </c>
      <c r="DL8" s="9" t="s">
        <v>2893</v>
      </c>
      <c r="DM8" s="9" t="s">
        <v>2894</v>
      </c>
      <c r="DN8" s="9" t="s">
        <v>2895</v>
      </c>
      <c r="DO8" s="9" t="s">
        <v>2896</v>
      </c>
      <c r="DP8" s="9" t="s">
        <v>2893</v>
      </c>
      <c r="DQ8" s="9" t="s">
        <v>2894</v>
      </c>
      <c r="DR8" s="9" t="s">
        <v>2895</v>
      </c>
      <c r="DS8" s="9" t="s">
        <v>2896</v>
      </c>
      <c r="DT8" s="9" t="s">
        <v>2893</v>
      </c>
      <c r="DU8" s="9" t="s">
        <v>2894</v>
      </c>
      <c r="DV8" s="9" t="s">
        <v>2895</v>
      </c>
      <c r="DW8" s="9" t="s">
        <v>2896</v>
      </c>
      <c r="DX8" s="9" t="s">
        <v>2893</v>
      </c>
      <c r="DY8" s="9" t="s">
        <v>2894</v>
      </c>
      <c r="DZ8" s="9" t="s">
        <v>2895</v>
      </c>
      <c r="EA8" s="9" t="s">
        <v>2896</v>
      </c>
      <c r="EB8" s="9" t="s">
        <v>2893</v>
      </c>
      <c r="EC8" s="9" t="s">
        <v>2894</v>
      </c>
      <c r="ED8" s="9" t="s">
        <v>2895</v>
      </c>
      <c r="EE8" s="9" t="s">
        <v>2896</v>
      </c>
      <c r="EF8" s="9" t="s">
        <v>2893</v>
      </c>
      <c r="EG8" s="9" t="s">
        <v>2894</v>
      </c>
      <c r="EH8" s="9" t="s">
        <v>2895</v>
      </c>
      <c r="EI8" s="9" t="s">
        <v>2896</v>
      </c>
      <c r="EJ8" s="9" t="s">
        <v>2893</v>
      </c>
      <c r="EK8" s="9" t="s">
        <v>2894</v>
      </c>
      <c r="EL8" s="9" t="s">
        <v>2895</v>
      </c>
      <c r="EM8" s="9" t="s">
        <v>2896</v>
      </c>
      <c r="EN8" s="9" t="s">
        <v>2893</v>
      </c>
      <c r="EO8" s="9" t="s">
        <v>2894</v>
      </c>
      <c r="EP8" s="9" t="s">
        <v>2895</v>
      </c>
      <c r="EQ8" s="9" t="s">
        <v>2896</v>
      </c>
      <c r="ER8" s="9" t="s">
        <v>2893</v>
      </c>
      <c r="ES8" s="9" t="s">
        <v>2894</v>
      </c>
      <c r="ET8" s="9" t="s">
        <v>2895</v>
      </c>
      <c r="EU8" s="9" t="s">
        <v>2896</v>
      </c>
      <c r="EV8" s="9" t="s">
        <v>2893</v>
      </c>
      <c r="EW8" s="9" t="s">
        <v>2894</v>
      </c>
      <c r="EX8" s="9" t="s">
        <v>2895</v>
      </c>
      <c r="EY8" s="9" t="s">
        <v>2896</v>
      </c>
      <c r="EZ8" s="9" t="s">
        <v>2893</v>
      </c>
      <c r="FA8" s="9" t="s">
        <v>2894</v>
      </c>
      <c r="FB8" s="9" t="s">
        <v>2895</v>
      </c>
      <c r="FC8" s="9" t="s">
        <v>2896</v>
      </c>
      <c r="FD8" s="9" t="s">
        <v>2893</v>
      </c>
      <c r="FE8" s="9" t="s">
        <v>2894</v>
      </c>
      <c r="FF8" s="9" t="s">
        <v>2895</v>
      </c>
      <c r="FG8" s="9" t="s">
        <v>2896</v>
      </c>
      <c r="FH8" s="9" t="s">
        <v>2893</v>
      </c>
      <c r="FI8" s="9" t="s">
        <v>2894</v>
      </c>
      <c r="FJ8" s="9" t="s">
        <v>2895</v>
      </c>
      <c r="FK8" s="9" t="s">
        <v>2896</v>
      </c>
      <c r="FL8" s="9" t="s">
        <v>2893</v>
      </c>
      <c r="FM8" s="9" t="s">
        <v>2894</v>
      </c>
      <c r="FN8" s="9" t="s">
        <v>2895</v>
      </c>
      <c r="FO8" s="9" t="s">
        <v>2896</v>
      </c>
      <c r="FP8" s="9" t="s">
        <v>2893</v>
      </c>
      <c r="FQ8" s="9" t="s">
        <v>2894</v>
      </c>
      <c r="FR8" s="9" t="s">
        <v>2895</v>
      </c>
      <c r="FS8" s="9" t="s">
        <v>2896</v>
      </c>
      <c r="FT8" s="9" t="s">
        <v>2893</v>
      </c>
      <c r="FU8" s="9" t="s">
        <v>2894</v>
      </c>
      <c r="FV8" s="9" t="s">
        <v>2895</v>
      </c>
      <c r="FW8" s="9" t="s">
        <v>2896</v>
      </c>
      <c r="FX8" s="9" t="s">
        <v>2893</v>
      </c>
      <c r="FY8" s="9" t="s">
        <v>2894</v>
      </c>
      <c r="FZ8" s="9" t="s">
        <v>2895</v>
      </c>
      <c r="GA8" s="9" t="s">
        <v>2896</v>
      </c>
      <c r="GB8" s="9" t="s">
        <v>2893</v>
      </c>
      <c r="GC8" s="9" t="s">
        <v>2894</v>
      </c>
      <c r="GD8" s="9" t="s">
        <v>2895</v>
      </c>
      <c r="GE8" s="9" t="s">
        <v>2896</v>
      </c>
      <c r="GF8" s="9" t="s">
        <v>2893</v>
      </c>
      <c r="GG8" s="9" t="s">
        <v>2894</v>
      </c>
      <c r="GH8" s="9" t="s">
        <v>2895</v>
      </c>
      <c r="GI8" s="9" t="s">
        <v>2896</v>
      </c>
      <c r="GJ8" s="9" t="s">
        <v>2893</v>
      </c>
      <c r="GK8" s="9" t="s">
        <v>2894</v>
      </c>
      <c r="GL8" s="9" t="s">
        <v>2895</v>
      </c>
      <c r="GM8" s="9" t="s">
        <v>2896</v>
      </c>
      <c r="GN8" s="9" t="s">
        <v>2893</v>
      </c>
      <c r="GO8" s="9" t="s">
        <v>2894</v>
      </c>
      <c r="GP8" s="9" t="s">
        <v>2895</v>
      </c>
      <c r="GQ8" s="9" t="s">
        <v>2896</v>
      </c>
      <c r="GR8" s="9" t="s">
        <v>2893</v>
      </c>
      <c r="GS8" s="9" t="s">
        <v>2894</v>
      </c>
      <c r="GT8" s="9" t="s">
        <v>2895</v>
      </c>
      <c r="GU8" s="9" t="s">
        <v>2896</v>
      </c>
      <c r="GV8" s="9" t="s">
        <v>2893</v>
      </c>
      <c r="GW8" s="9" t="s">
        <v>2894</v>
      </c>
      <c r="GX8" s="9" t="s">
        <v>2895</v>
      </c>
      <c r="GY8" s="9" t="s">
        <v>2896</v>
      </c>
      <c r="GZ8" s="9" t="s">
        <v>2893</v>
      </c>
      <c r="HA8" s="9" t="s">
        <v>2894</v>
      </c>
      <c r="HB8" s="9" t="s">
        <v>2895</v>
      </c>
      <c r="HC8" s="9" t="s">
        <v>2896</v>
      </c>
      <c r="HD8" s="9" t="s">
        <v>2893</v>
      </c>
      <c r="HE8" s="9" t="s">
        <v>2894</v>
      </c>
      <c r="HF8" s="9" t="s">
        <v>2895</v>
      </c>
      <c r="HG8" s="9" t="s">
        <v>2896</v>
      </c>
      <c r="HH8" s="9" t="s">
        <v>2893</v>
      </c>
      <c r="HI8" s="9" t="s">
        <v>2894</v>
      </c>
      <c r="HJ8" s="9" t="s">
        <v>2895</v>
      </c>
      <c r="HK8" s="9" t="s">
        <v>2896</v>
      </c>
      <c r="HL8" s="9" t="s">
        <v>2893</v>
      </c>
      <c r="HM8" s="9" t="s">
        <v>2894</v>
      </c>
      <c r="HN8" s="9" t="s">
        <v>2895</v>
      </c>
      <c r="HO8" s="9" t="s">
        <v>2896</v>
      </c>
      <c r="HP8" s="9" t="s">
        <v>2893</v>
      </c>
      <c r="HQ8" s="9" t="s">
        <v>2894</v>
      </c>
      <c r="HR8" s="9" t="s">
        <v>2895</v>
      </c>
      <c r="HS8" s="9" t="s">
        <v>2896</v>
      </c>
      <c r="HT8" s="9" t="s">
        <v>2893</v>
      </c>
      <c r="HU8" s="9" t="s">
        <v>2894</v>
      </c>
      <c r="HV8" s="9" t="s">
        <v>2895</v>
      </c>
      <c r="HW8" s="9" t="s">
        <v>2896</v>
      </c>
      <c r="HX8" s="9" t="s">
        <v>2893</v>
      </c>
      <c r="HY8" s="9" t="s">
        <v>2894</v>
      </c>
      <c r="HZ8" s="9" t="s">
        <v>2895</v>
      </c>
      <c r="IA8" s="9" t="s">
        <v>2896</v>
      </c>
      <c r="IB8" s="9" t="s">
        <v>2893</v>
      </c>
      <c r="IC8" s="9" t="s">
        <v>2894</v>
      </c>
      <c r="ID8" s="9" t="s">
        <v>2895</v>
      </c>
      <c r="IE8" s="9" t="s">
        <v>2896</v>
      </c>
      <c r="IF8" s="9" t="s">
        <v>2893</v>
      </c>
      <c r="IG8" s="9" t="s">
        <v>2894</v>
      </c>
      <c r="IH8" s="9" t="s">
        <v>2895</v>
      </c>
      <c r="II8" s="9" t="s">
        <v>2896</v>
      </c>
      <c r="IJ8" s="9" t="s">
        <v>2893</v>
      </c>
      <c r="IK8" s="9" t="s">
        <v>2894</v>
      </c>
      <c r="IL8" s="9" t="s">
        <v>2895</v>
      </c>
      <c r="IM8" s="9" t="s">
        <v>2896</v>
      </c>
      <c r="IN8" s="9" t="s">
        <v>2893</v>
      </c>
      <c r="IO8" s="9" t="s">
        <v>2894</v>
      </c>
      <c r="IP8" s="9" t="s">
        <v>2895</v>
      </c>
      <c r="IQ8" s="9" t="s">
        <v>2896</v>
      </c>
      <c r="IR8" s="9" t="s">
        <v>2893</v>
      </c>
      <c r="IS8" s="9" t="s">
        <v>2894</v>
      </c>
      <c r="IT8" s="9" t="s">
        <v>2895</v>
      </c>
      <c r="IU8" s="9" t="s">
        <v>2896</v>
      </c>
      <c r="IV8" s="9" t="s">
        <v>2893</v>
      </c>
      <c r="IW8" s="9" t="s">
        <v>2894</v>
      </c>
      <c r="IX8" s="9" t="s">
        <v>2895</v>
      </c>
      <c r="IY8" s="9" t="s">
        <v>2896</v>
      </c>
      <c r="IZ8" s="9" t="s">
        <v>2893</v>
      </c>
      <c r="JA8" s="9" t="s">
        <v>2894</v>
      </c>
      <c r="JB8" s="9" t="s">
        <v>2895</v>
      </c>
      <c r="JC8" s="9" t="s">
        <v>2896</v>
      </c>
      <c r="JD8" s="9" t="s">
        <v>2893</v>
      </c>
      <c r="JE8" s="9" t="s">
        <v>2894</v>
      </c>
      <c r="JF8" s="9" t="s">
        <v>2895</v>
      </c>
      <c r="JG8" s="9" t="s">
        <v>2896</v>
      </c>
      <c r="JH8" s="9" t="s">
        <v>2893</v>
      </c>
      <c r="JI8" s="9" t="s">
        <v>2894</v>
      </c>
      <c r="JJ8" s="9" t="s">
        <v>2895</v>
      </c>
      <c r="JK8" s="9" t="s">
        <v>2896</v>
      </c>
      <c r="JL8" s="9" t="s">
        <v>2893</v>
      </c>
      <c r="JM8" s="9" t="s">
        <v>2894</v>
      </c>
      <c r="JN8" s="9" t="s">
        <v>2895</v>
      </c>
      <c r="JO8" s="9" t="s">
        <v>2896</v>
      </c>
      <c r="JP8" s="9" t="s">
        <v>2893</v>
      </c>
      <c r="JQ8" s="9" t="s">
        <v>2894</v>
      </c>
      <c r="JR8" s="9" t="s">
        <v>2895</v>
      </c>
      <c r="JS8" s="9" t="s">
        <v>2896</v>
      </c>
      <c r="JT8" s="9" t="s">
        <v>2893</v>
      </c>
      <c r="JU8" s="9" t="s">
        <v>2894</v>
      </c>
      <c r="JV8" s="9" t="s">
        <v>2895</v>
      </c>
      <c r="JW8" s="9" t="s">
        <v>2896</v>
      </c>
      <c r="JX8" s="9" t="s">
        <v>2893</v>
      </c>
      <c r="JY8" s="9" t="s">
        <v>2894</v>
      </c>
      <c r="JZ8" s="9" t="s">
        <v>2895</v>
      </c>
      <c r="KA8" s="9" t="s">
        <v>2896</v>
      </c>
      <c r="KB8" s="9" t="s">
        <v>2893</v>
      </c>
      <c r="KC8" s="9" t="s">
        <v>2894</v>
      </c>
      <c r="KD8" s="9" t="s">
        <v>2895</v>
      </c>
      <c r="KE8" s="9" t="s">
        <v>2896</v>
      </c>
      <c r="KF8" s="9" t="s">
        <v>2893</v>
      </c>
      <c r="KG8" s="9" t="s">
        <v>2894</v>
      </c>
      <c r="KH8" s="9" t="s">
        <v>2895</v>
      </c>
      <c r="KI8" s="9" t="s">
        <v>2896</v>
      </c>
      <c r="KJ8" s="9" t="s">
        <v>2893</v>
      </c>
      <c r="KK8" s="9" t="s">
        <v>2894</v>
      </c>
      <c r="KL8" s="9" t="s">
        <v>2895</v>
      </c>
      <c r="KM8" s="9" t="s">
        <v>2896</v>
      </c>
      <c r="KN8" s="9" t="s">
        <v>2893</v>
      </c>
      <c r="KO8" s="9" t="s">
        <v>2894</v>
      </c>
      <c r="KP8" s="9" t="s">
        <v>2895</v>
      </c>
      <c r="KQ8" s="9" t="s">
        <v>2896</v>
      </c>
      <c r="KR8" s="9" t="s">
        <v>2893</v>
      </c>
      <c r="KS8" s="9" t="s">
        <v>2894</v>
      </c>
      <c r="KT8" s="9" t="s">
        <v>2895</v>
      </c>
      <c r="KU8" s="9" t="s">
        <v>2896</v>
      </c>
      <c r="KV8" s="9" t="s">
        <v>2893</v>
      </c>
      <c r="KW8" s="9" t="s">
        <v>2894</v>
      </c>
      <c r="KX8" s="9" t="s">
        <v>2895</v>
      </c>
      <c r="KY8" s="9" t="s">
        <v>2896</v>
      </c>
      <c r="KZ8" s="9" t="s">
        <v>2893</v>
      </c>
      <c r="LA8" s="9" t="s">
        <v>2894</v>
      </c>
      <c r="LB8" s="9" t="s">
        <v>2895</v>
      </c>
      <c r="LC8" s="9" t="s">
        <v>2896</v>
      </c>
      <c r="LD8" s="9" t="s">
        <v>2893</v>
      </c>
      <c r="LE8" s="9" t="s">
        <v>2894</v>
      </c>
      <c r="LF8" s="9" t="s">
        <v>2895</v>
      </c>
      <c r="LG8" s="9" t="s">
        <v>2896</v>
      </c>
      <c r="LH8" s="9" t="s">
        <v>2893</v>
      </c>
      <c r="LI8" s="9" t="s">
        <v>2894</v>
      </c>
      <c r="LJ8" s="9" t="s">
        <v>2895</v>
      </c>
      <c r="LK8" s="9" t="s">
        <v>2896</v>
      </c>
      <c r="LL8" s="9" t="s">
        <v>2893</v>
      </c>
      <c r="LM8" s="9" t="s">
        <v>2894</v>
      </c>
      <c r="LN8" s="9" t="s">
        <v>2895</v>
      </c>
      <c r="LO8" s="9" t="s">
        <v>2896</v>
      </c>
      <c r="LP8" s="9" t="s">
        <v>2893</v>
      </c>
      <c r="LQ8" s="9" t="s">
        <v>2894</v>
      </c>
      <c r="LR8" s="9" t="s">
        <v>2895</v>
      </c>
      <c r="LS8" s="9" t="s">
        <v>2896</v>
      </c>
      <c r="LT8" s="9" t="s">
        <v>2893</v>
      </c>
      <c r="LU8" s="9" t="s">
        <v>2894</v>
      </c>
      <c r="LV8" s="9" t="s">
        <v>2895</v>
      </c>
      <c r="LW8" s="9" t="s">
        <v>2896</v>
      </c>
      <c r="LX8" s="9" t="s">
        <v>2893</v>
      </c>
      <c r="LY8" s="9" t="s">
        <v>2894</v>
      </c>
      <c r="LZ8" s="9" t="s">
        <v>2895</v>
      </c>
      <c r="MA8" s="9" t="s">
        <v>2896</v>
      </c>
      <c r="MB8" s="9" t="s">
        <v>2893</v>
      </c>
      <c r="MC8" s="9" t="s">
        <v>2894</v>
      </c>
      <c r="MD8" s="9" t="s">
        <v>2895</v>
      </c>
      <c r="ME8" s="9" t="s">
        <v>2896</v>
      </c>
      <c r="MF8" s="9" t="s">
        <v>2893</v>
      </c>
      <c r="MG8" s="9" t="s">
        <v>2894</v>
      </c>
      <c r="MH8" s="9" t="s">
        <v>2895</v>
      </c>
      <c r="MI8" s="9" t="s">
        <v>2896</v>
      </c>
      <c r="MJ8" s="9" t="s">
        <v>2893</v>
      </c>
      <c r="MK8" s="9" t="s">
        <v>2894</v>
      </c>
      <c r="ML8" s="9" t="s">
        <v>2895</v>
      </c>
      <c r="MM8" s="9" t="s">
        <v>2896</v>
      </c>
      <c r="MN8" s="9" t="s">
        <v>2893</v>
      </c>
      <c r="MO8" s="9" t="s">
        <v>2894</v>
      </c>
      <c r="MP8" s="9" t="s">
        <v>2895</v>
      </c>
      <c r="MQ8" s="9" t="s">
        <v>2896</v>
      </c>
      <c r="MR8" s="9" t="s">
        <v>2893</v>
      </c>
      <c r="MS8" s="9" t="s">
        <v>2894</v>
      </c>
      <c r="MT8" s="9" t="s">
        <v>2895</v>
      </c>
      <c r="MU8" s="9" t="s">
        <v>2896</v>
      </c>
      <c r="MV8" s="9" t="s">
        <v>2893</v>
      </c>
      <c r="MW8" s="9" t="s">
        <v>2894</v>
      </c>
      <c r="MX8" s="9" t="s">
        <v>2895</v>
      </c>
      <c r="MY8" s="9" t="s">
        <v>2896</v>
      </c>
      <c r="MZ8" s="9" t="s">
        <v>2893</v>
      </c>
      <c r="NA8" s="9" t="s">
        <v>2894</v>
      </c>
      <c r="NB8" s="9" t="s">
        <v>2895</v>
      </c>
      <c r="NC8" s="9" t="s">
        <v>2896</v>
      </c>
      <c r="ND8" s="9" t="s">
        <v>2893</v>
      </c>
      <c r="NE8" s="9" t="s">
        <v>2894</v>
      </c>
      <c r="NF8" s="9" t="s">
        <v>2895</v>
      </c>
      <c r="NG8" s="9" t="s">
        <v>2896</v>
      </c>
      <c r="NH8" s="9" t="s">
        <v>2893</v>
      </c>
      <c r="NI8" s="9" t="s">
        <v>2894</v>
      </c>
      <c r="NJ8" s="9" t="s">
        <v>2895</v>
      </c>
      <c r="NK8" s="9" t="s">
        <v>2896</v>
      </c>
      <c r="NL8" s="9" t="s">
        <v>2893</v>
      </c>
      <c r="NM8" s="9" t="s">
        <v>2894</v>
      </c>
      <c r="NN8" s="9" t="s">
        <v>2895</v>
      </c>
      <c r="NO8" s="9" t="s">
        <v>2896</v>
      </c>
      <c r="NP8" s="9" t="s">
        <v>2893</v>
      </c>
      <c r="NQ8" s="9" t="s">
        <v>2894</v>
      </c>
      <c r="NR8" s="9" t="s">
        <v>2895</v>
      </c>
      <c r="NS8" s="9" t="s">
        <v>2896</v>
      </c>
      <c r="NT8" s="9" t="s">
        <v>2893</v>
      </c>
      <c r="NU8" s="9" t="s">
        <v>2894</v>
      </c>
      <c r="NV8" s="9" t="s">
        <v>2895</v>
      </c>
      <c r="NW8" s="9" t="s">
        <v>2896</v>
      </c>
      <c r="NX8" s="9" t="s">
        <v>2893</v>
      </c>
      <c r="NY8" s="9" t="s">
        <v>2894</v>
      </c>
      <c r="NZ8" s="9" t="s">
        <v>2895</v>
      </c>
      <c r="OA8" s="9" t="s">
        <v>2896</v>
      </c>
      <c r="OB8" s="9" t="s">
        <v>2893</v>
      </c>
      <c r="OC8" s="9" t="s">
        <v>2894</v>
      </c>
      <c r="OD8" s="9" t="s">
        <v>2895</v>
      </c>
      <c r="OE8" s="9" t="s">
        <v>2896</v>
      </c>
      <c r="OF8" s="9" t="s">
        <v>2893</v>
      </c>
      <c r="OG8" s="9" t="s">
        <v>2894</v>
      </c>
      <c r="OH8" s="9" t="s">
        <v>2895</v>
      </c>
      <c r="OI8" s="9" t="s">
        <v>2896</v>
      </c>
      <c r="OJ8" s="9" t="s">
        <v>2893</v>
      </c>
      <c r="OK8" s="9" t="s">
        <v>2894</v>
      </c>
      <c r="OL8" s="9" t="s">
        <v>2895</v>
      </c>
      <c r="OM8" s="9" t="s">
        <v>2896</v>
      </c>
      <c r="ON8" s="9" t="s">
        <v>2893</v>
      </c>
      <c r="OO8" s="9" t="s">
        <v>2894</v>
      </c>
      <c r="OP8" s="9" t="s">
        <v>2895</v>
      </c>
      <c r="OQ8" s="9" t="s">
        <v>2896</v>
      </c>
      <c r="OR8" s="9" t="s">
        <v>2893</v>
      </c>
      <c r="OS8" s="9" t="s">
        <v>2894</v>
      </c>
      <c r="OT8" s="9" t="s">
        <v>2895</v>
      </c>
      <c r="OU8" s="9" t="s">
        <v>2896</v>
      </c>
      <c r="OV8" s="9" t="s">
        <v>2893</v>
      </c>
      <c r="OW8" s="9" t="s">
        <v>2894</v>
      </c>
      <c r="OX8" s="9" t="s">
        <v>2895</v>
      </c>
      <c r="OY8" s="9" t="s">
        <v>2896</v>
      </c>
      <c r="OZ8" s="9" t="s">
        <v>2893</v>
      </c>
      <c r="PA8" s="9" t="s">
        <v>2894</v>
      </c>
      <c r="PB8" s="9" t="s">
        <v>2895</v>
      </c>
      <c r="PC8" s="9" t="s">
        <v>2896</v>
      </c>
      <c r="PD8" s="9" t="s">
        <v>2893</v>
      </c>
      <c r="PE8" s="9" t="s">
        <v>2894</v>
      </c>
      <c r="PF8" s="9" t="s">
        <v>2895</v>
      </c>
      <c r="PG8" s="9" t="s">
        <v>2896</v>
      </c>
      <c r="PH8" s="9" t="s">
        <v>2893</v>
      </c>
      <c r="PI8" s="9" t="s">
        <v>2894</v>
      </c>
      <c r="PJ8" s="9" t="s">
        <v>2895</v>
      </c>
      <c r="PK8" s="9" t="s">
        <v>2896</v>
      </c>
      <c r="PL8" s="9" t="s">
        <v>2893</v>
      </c>
      <c r="PM8" s="9" t="s">
        <v>2894</v>
      </c>
      <c r="PN8" s="9" t="s">
        <v>2895</v>
      </c>
      <c r="PO8" s="9" t="s">
        <v>2896</v>
      </c>
      <c r="PP8" s="9" t="s">
        <v>2893</v>
      </c>
      <c r="PQ8" s="9" t="s">
        <v>2894</v>
      </c>
      <c r="PR8" s="9" t="s">
        <v>2895</v>
      </c>
      <c r="PS8" s="9" t="s">
        <v>2896</v>
      </c>
      <c r="PT8" s="9" t="s">
        <v>2893</v>
      </c>
      <c r="PU8" s="9" t="s">
        <v>2894</v>
      </c>
      <c r="PV8" s="9" t="s">
        <v>2895</v>
      </c>
      <c r="PW8" s="9" t="s">
        <v>2896</v>
      </c>
      <c r="PX8" s="9" t="s">
        <v>2893</v>
      </c>
      <c r="PY8" s="9" t="s">
        <v>2894</v>
      </c>
      <c r="PZ8" s="9" t="s">
        <v>2895</v>
      </c>
      <c r="QA8" s="9" t="s">
        <v>2896</v>
      </c>
      <c r="QB8" s="9" t="s">
        <v>2893</v>
      </c>
      <c r="QC8" s="9" t="s">
        <v>2894</v>
      </c>
      <c r="QD8" s="9" t="s">
        <v>2895</v>
      </c>
      <c r="QE8" s="9" t="s">
        <v>2896</v>
      </c>
      <c r="QF8" s="9" t="s">
        <v>2893</v>
      </c>
      <c r="QG8" s="9" t="s">
        <v>2894</v>
      </c>
      <c r="QH8" s="9" t="s">
        <v>2895</v>
      </c>
      <c r="QI8" s="9" t="s">
        <v>2896</v>
      </c>
      <c r="QJ8" s="9" t="s">
        <v>2893</v>
      </c>
      <c r="QK8" s="9" t="s">
        <v>2894</v>
      </c>
      <c r="QL8" s="9" t="s">
        <v>2895</v>
      </c>
      <c r="QM8" s="9" t="s">
        <v>2896</v>
      </c>
      <c r="QN8" s="9" t="s">
        <v>2893</v>
      </c>
      <c r="QO8" s="9" t="s">
        <v>2894</v>
      </c>
      <c r="QP8" s="9" t="s">
        <v>2895</v>
      </c>
      <c r="QQ8" s="9" t="s">
        <v>2896</v>
      </c>
      <c r="QR8" s="9" t="s">
        <v>2893</v>
      </c>
      <c r="QS8" s="9" t="s">
        <v>2894</v>
      </c>
      <c r="QT8" s="9" t="s">
        <v>2895</v>
      </c>
      <c r="QU8" s="9" t="s">
        <v>2896</v>
      </c>
      <c r="QV8" s="9" t="s">
        <v>2893</v>
      </c>
      <c r="QW8" s="9" t="s">
        <v>2894</v>
      </c>
      <c r="QX8" s="9" t="s">
        <v>2895</v>
      </c>
      <c r="QY8" s="9" t="s">
        <v>2896</v>
      </c>
      <c r="QZ8" s="9" t="s">
        <v>2893</v>
      </c>
      <c r="RA8" s="9" t="s">
        <v>2894</v>
      </c>
      <c r="RB8" s="9" t="s">
        <v>2895</v>
      </c>
      <c r="RC8" s="9" t="s">
        <v>2896</v>
      </c>
      <c r="RD8" s="9" t="s">
        <v>2893</v>
      </c>
      <c r="RE8" s="9" t="s">
        <v>2894</v>
      </c>
      <c r="RF8" s="9" t="s">
        <v>2895</v>
      </c>
      <c r="RG8" s="9" t="s">
        <v>2896</v>
      </c>
      <c r="RH8" s="9" t="s">
        <v>2893</v>
      </c>
      <c r="RI8" s="9" t="s">
        <v>2894</v>
      </c>
      <c r="RJ8" s="9" t="s">
        <v>2895</v>
      </c>
      <c r="RK8" s="9" t="s">
        <v>2896</v>
      </c>
      <c r="RL8" s="9" t="s">
        <v>2893</v>
      </c>
      <c r="RM8" s="9" t="s">
        <v>2894</v>
      </c>
      <c r="RN8" s="9" t="s">
        <v>2895</v>
      </c>
      <c r="RO8" s="9" t="s">
        <v>2896</v>
      </c>
      <c r="RP8" s="9" t="s">
        <v>2893</v>
      </c>
      <c r="RQ8" s="9" t="s">
        <v>2894</v>
      </c>
      <c r="RR8" s="9" t="s">
        <v>2895</v>
      </c>
      <c r="RS8" s="9" t="s">
        <v>2896</v>
      </c>
      <c r="RT8" s="9" t="s">
        <v>2893</v>
      </c>
      <c r="RU8" s="9" t="s">
        <v>2894</v>
      </c>
      <c r="RV8" s="9" t="s">
        <v>2895</v>
      </c>
      <c r="RW8" s="9" t="s">
        <v>2896</v>
      </c>
      <c r="RX8" s="9" t="s">
        <v>2893</v>
      </c>
      <c r="RY8" s="9" t="s">
        <v>2894</v>
      </c>
      <c r="RZ8" s="9" t="s">
        <v>2895</v>
      </c>
      <c r="SA8" s="9" t="s">
        <v>2896</v>
      </c>
      <c r="SB8" s="9" t="s">
        <v>2893</v>
      </c>
      <c r="SC8" s="9" t="s">
        <v>2894</v>
      </c>
      <c r="SD8" s="9" t="s">
        <v>2895</v>
      </c>
      <c r="SE8" s="9" t="s">
        <v>2896</v>
      </c>
      <c r="SF8" s="9" t="s">
        <v>2893</v>
      </c>
      <c r="SG8" s="9" t="s">
        <v>2894</v>
      </c>
      <c r="SH8" s="9" t="s">
        <v>2895</v>
      </c>
      <c r="SI8" s="9" t="s">
        <v>2896</v>
      </c>
      <c r="SJ8" s="9" t="s">
        <v>2893</v>
      </c>
      <c r="SK8" s="9" t="s">
        <v>2894</v>
      </c>
      <c r="SL8" s="9" t="s">
        <v>2895</v>
      </c>
      <c r="SM8" s="9" t="s">
        <v>2896</v>
      </c>
      <c r="SN8" s="9" t="s">
        <v>2893</v>
      </c>
      <c r="SO8" s="9" t="s">
        <v>2894</v>
      </c>
      <c r="SP8" s="9" t="s">
        <v>2895</v>
      </c>
      <c r="SQ8" s="9" t="s">
        <v>2896</v>
      </c>
      <c r="SR8" s="9" t="s">
        <v>2893</v>
      </c>
      <c r="SS8" s="9" t="s">
        <v>2894</v>
      </c>
      <c r="ST8" s="9" t="s">
        <v>2895</v>
      </c>
      <c r="SU8" s="9" t="s">
        <v>2896</v>
      </c>
      <c r="SV8" s="9" t="s">
        <v>2893</v>
      </c>
      <c r="SW8" s="9" t="s">
        <v>2894</v>
      </c>
      <c r="SX8" s="9" t="s">
        <v>2895</v>
      </c>
      <c r="SY8" s="9" t="s">
        <v>2896</v>
      </c>
      <c r="SZ8" s="9" t="s">
        <v>2893</v>
      </c>
      <c r="TA8" s="9" t="s">
        <v>2894</v>
      </c>
      <c r="TB8" s="9" t="s">
        <v>2895</v>
      </c>
      <c r="TC8" s="9" t="s">
        <v>2896</v>
      </c>
      <c r="TD8" s="9" t="s">
        <v>2893</v>
      </c>
      <c r="TE8" s="9" t="s">
        <v>2894</v>
      </c>
      <c r="TF8" s="9" t="s">
        <v>2895</v>
      </c>
      <c r="TG8" s="9" t="s">
        <v>2896</v>
      </c>
      <c r="TH8" s="9" t="s">
        <v>2893</v>
      </c>
      <c r="TI8" s="9" t="s">
        <v>2894</v>
      </c>
      <c r="TJ8" s="9" t="s">
        <v>2895</v>
      </c>
      <c r="TK8" s="9" t="s">
        <v>2896</v>
      </c>
      <c r="TL8" s="9" t="s">
        <v>2893</v>
      </c>
      <c r="TM8" s="9" t="s">
        <v>2894</v>
      </c>
      <c r="TN8" s="9" t="s">
        <v>2895</v>
      </c>
      <c r="TO8" s="9" t="s">
        <v>2896</v>
      </c>
      <c r="TP8" s="9" t="s">
        <v>2893</v>
      </c>
      <c r="TQ8" s="9" t="s">
        <v>2894</v>
      </c>
      <c r="TR8" s="9" t="s">
        <v>2895</v>
      </c>
      <c r="TS8" s="9" t="s">
        <v>2896</v>
      </c>
      <c r="TT8" s="9" t="s">
        <v>2893</v>
      </c>
      <c r="TU8" s="9" t="s">
        <v>2894</v>
      </c>
      <c r="TV8" s="9" t="s">
        <v>2895</v>
      </c>
      <c r="TW8" s="9" t="s">
        <v>2896</v>
      </c>
      <c r="TX8" s="9" t="s">
        <v>2893</v>
      </c>
      <c r="TY8" s="9" t="s">
        <v>2894</v>
      </c>
      <c r="TZ8" s="9" t="s">
        <v>2895</v>
      </c>
      <c r="UA8" s="9" t="s">
        <v>2896</v>
      </c>
      <c r="UB8" s="9" t="s">
        <v>2893</v>
      </c>
      <c r="UC8" s="9" t="s">
        <v>2894</v>
      </c>
      <c r="UD8" s="9" t="s">
        <v>2895</v>
      </c>
      <c r="UE8" s="9" t="s">
        <v>2896</v>
      </c>
      <c r="UF8" s="9" t="s">
        <v>2893</v>
      </c>
      <c r="UG8" s="9" t="s">
        <v>2894</v>
      </c>
      <c r="UH8" s="9" t="s">
        <v>2895</v>
      </c>
      <c r="UI8" s="9" t="s">
        <v>2896</v>
      </c>
      <c r="UJ8" s="9" t="s">
        <v>2893</v>
      </c>
      <c r="UK8" s="9" t="s">
        <v>2894</v>
      </c>
      <c r="UL8" s="9" t="s">
        <v>2895</v>
      </c>
      <c r="UM8" s="9" t="s">
        <v>2896</v>
      </c>
      <c r="UN8" s="9" t="s">
        <v>2893</v>
      </c>
      <c r="UO8" s="9" t="s">
        <v>2894</v>
      </c>
      <c r="UP8" s="9" t="s">
        <v>2895</v>
      </c>
      <c r="UQ8" s="9" t="s">
        <v>2896</v>
      </c>
      <c r="UR8" s="9" t="s">
        <v>2893</v>
      </c>
      <c r="US8" s="9" t="s">
        <v>2894</v>
      </c>
      <c r="UT8" s="9" t="s">
        <v>2895</v>
      </c>
      <c r="UU8" s="9" t="s">
        <v>2896</v>
      </c>
      <c r="UV8" s="9" t="s">
        <v>2893</v>
      </c>
      <c r="UW8" s="9" t="s">
        <v>2894</v>
      </c>
      <c r="UX8" s="9" t="s">
        <v>2895</v>
      </c>
      <c r="UY8" s="9" t="s">
        <v>2896</v>
      </c>
      <c r="UZ8" s="9" t="s">
        <v>2893</v>
      </c>
      <c r="VA8" s="9" t="s">
        <v>2894</v>
      </c>
      <c r="VB8" s="9" t="s">
        <v>2895</v>
      </c>
      <c r="VC8" s="9" t="s">
        <v>2896</v>
      </c>
      <c r="VD8" s="9" t="s">
        <v>2893</v>
      </c>
      <c r="VE8" s="9" t="s">
        <v>2894</v>
      </c>
      <c r="VF8" s="9" t="s">
        <v>2895</v>
      </c>
      <c r="VG8" s="9" t="s">
        <v>2896</v>
      </c>
      <c r="VH8" s="9" t="s">
        <v>2893</v>
      </c>
      <c r="VI8" s="9" t="s">
        <v>2894</v>
      </c>
      <c r="VJ8" s="9" t="s">
        <v>2895</v>
      </c>
      <c r="VK8" s="9" t="s">
        <v>2896</v>
      </c>
      <c r="VL8" s="9" t="s">
        <v>2893</v>
      </c>
      <c r="VM8" s="9" t="s">
        <v>2894</v>
      </c>
      <c r="VN8" s="9" t="s">
        <v>2895</v>
      </c>
      <c r="VO8" s="9" t="s">
        <v>2896</v>
      </c>
      <c r="VP8" s="9" t="s">
        <v>2893</v>
      </c>
      <c r="VQ8" s="9" t="s">
        <v>2894</v>
      </c>
      <c r="VR8" s="9" t="s">
        <v>2895</v>
      </c>
      <c r="VS8" s="9" t="s">
        <v>2896</v>
      </c>
      <c r="VT8" s="9" t="s">
        <v>2893</v>
      </c>
      <c r="VU8" s="9" t="s">
        <v>2894</v>
      </c>
      <c r="VV8" s="9" t="s">
        <v>2895</v>
      </c>
      <c r="VW8" s="9" t="s">
        <v>2896</v>
      </c>
      <c r="VX8" s="9" t="s">
        <v>2893</v>
      </c>
      <c r="VY8" s="9" t="s">
        <v>2894</v>
      </c>
      <c r="VZ8" s="9" t="s">
        <v>2895</v>
      </c>
      <c r="WA8" s="9" t="s">
        <v>2896</v>
      </c>
      <c r="WB8" s="9" t="s">
        <v>2893</v>
      </c>
      <c r="WC8" s="9" t="s">
        <v>2894</v>
      </c>
      <c r="WD8" s="9" t="s">
        <v>2895</v>
      </c>
      <c r="WE8" s="9" t="s">
        <v>2896</v>
      </c>
      <c r="WF8" s="9" t="s">
        <v>2893</v>
      </c>
      <c r="WG8" s="9" t="s">
        <v>2894</v>
      </c>
      <c r="WH8" s="9" t="s">
        <v>2895</v>
      </c>
      <c r="WI8" s="9" t="s">
        <v>2896</v>
      </c>
      <c r="WJ8" s="9" t="s">
        <v>2893</v>
      </c>
      <c r="WK8" s="9" t="s">
        <v>2894</v>
      </c>
      <c r="WL8" s="9" t="s">
        <v>2895</v>
      </c>
      <c r="WM8" s="9" t="s">
        <v>2896</v>
      </c>
      <c r="WN8" s="9" t="s">
        <v>2893</v>
      </c>
      <c r="WO8" s="9" t="s">
        <v>2894</v>
      </c>
      <c r="WP8" s="9" t="s">
        <v>2895</v>
      </c>
      <c r="WQ8" s="9" t="s">
        <v>2896</v>
      </c>
      <c r="WR8" s="9" t="s">
        <v>2893</v>
      </c>
      <c r="WS8" s="9" t="s">
        <v>2894</v>
      </c>
      <c r="WT8" s="9" t="s">
        <v>2895</v>
      </c>
      <c r="WU8" s="9" t="s">
        <v>2896</v>
      </c>
      <c r="WV8" s="9" t="s">
        <v>2893</v>
      </c>
      <c r="WW8" s="9" t="s">
        <v>2894</v>
      </c>
      <c r="WX8" s="9" t="s">
        <v>2895</v>
      </c>
      <c r="WY8" s="9" t="s">
        <v>2896</v>
      </c>
      <c r="WZ8" s="9" t="s">
        <v>2893</v>
      </c>
      <c r="XA8" s="9" t="s">
        <v>2894</v>
      </c>
      <c r="XB8" s="9" t="s">
        <v>2895</v>
      </c>
      <c r="XC8" s="9" t="s">
        <v>2896</v>
      </c>
      <c r="XD8" s="9" t="s">
        <v>2893</v>
      </c>
      <c r="XE8" s="9" t="s">
        <v>2894</v>
      </c>
      <c r="XF8" s="9" t="s">
        <v>2895</v>
      </c>
      <c r="XG8" s="9" t="s">
        <v>2896</v>
      </c>
      <c r="XH8" s="9" t="s">
        <v>2893</v>
      </c>
      <c r="XI8" s="9" t="s">
        <v>2894</v>
      </c>
      <c r="XJ8" s="9" t="s">
        <v>2895</v>
      </c>
      <c r="XK8" s="9" t="s">
        <v>2896</v>
      </c>
      <c r="XL8" s="9" t="s">
        <v>2893</v>
      </c>
      <c r="XM8" s="9" t="s">
        <v>2894</v>
      </c>
      <c r="XN8" s="9" t="s">
        <v>2895</v>
      </c>
      <c r="XO8" s="9" t="s">
        <v>2896</v>
      </c>
      <c r="XP8" s="9" t="s">
        <v>2893</v>
      </c>
      <c r="XQ8" s="9" t="s">
        <v>2894</v>
      </c>
      <c r="XR8" s="9" t="s">
        <v>2895</v>
      </c>
      <c r="XS8" s="9" t="s">
        <v>2896</v>
      </c>
      <c r="XT8" s="9" t="s">
        <v>2893</v>
      </c>
      <c r="XU8" s="9" t="s">
        <v>2894</v>
      </c>
      <c r="XV8" s="9" t="s">
        <v>2895</v>
      </c>
      <c r="XW8" s="9" t="s">
        <v>2896</v>
      </c>
      <c r="XX8" s="9" t="s">
        <v>2893</v>
      </c>
      <c r="XY8" s="9" t="s">
        <v>2894</v>
      </c>
      <c r="XZ8" s="9" t="s">
        <v>2895</v>
      </c>
      <c r="YA8" s="9" t="s">
        <v>2896</v>
      </c>
      <c r="YB8" s="9" t="s">
        <v>2893</v>
      </c>
      <c r="YC8" s="9" t="s">
        <v>2894</v>
      </c>
      <c r="YD8" s="9" t="s">
        <v>2895</v>
      </c>
      <c r="YE8" s="9" t="s">
        <v>2896</v>
      </c>
      <c r="YF8" s="9" t="s">
        <v>2893</v>
      </c>
      <c r="YG8" s="9" t="s">
        <v>2894</v>
      </c>
      <c r="YH8" s="9" t="s">
        <v>2895</v>
      </c>
      <c r="YI8" s="9" t="s">
        <v>2896</v>
      </c>
      <c r="YJ8" s="9" t="s">
        <v>2893</v>
      </c>
      <c r="YK8" s="9" t="s">
        <v>2894</v>
      </c>
      <c r="YL8" s="9" t="s">
        <v>2895</v>
      </c>
      <c r="YM8" s="9" t="s">
        <v>2896</v>
      </c>
      <c r="YN8" s="9" t="s">
        <v>2893</v>
      </c>
      <c r="YO8" s="9" t="s">
        <v>2894</v>
      </c>
      <c r="YP8" s="9" t="s">
        <v>2895</v>
      </c>
      <c r="YQ8" s="9" t="s">
        <v>2896</v>
      </c>
      <c r="YR8" s="9" t="s">
        <v>2893</v>
      </c>
      <c r="YS8" s="9" t="s">
        <v>2894</v>
      </c>
      <c r="YT8" s="9" t="s">
        <v>2895</v>
      </c>
      <c r="YU8" s="9" t="s">
        <v>2896</v>
      </c>
      <c r="YV8" s="9" t="s">
        <v>2893</v>
      </c>
      <c r="YW8" s="9" t="s">
        <v>2894</v>
      </c>
      <c r="YX8" s="9" t="s">
        <v>2895</v>
      </c>
      <c r="YY8" s="9" t="s">
        <v>2896</v>
      </c>
    </row>
    <row r="9" spans="1:675" ht="24" customHeight="1" x14ac:dyDescent="0.3">
      <c r="A9" s="1"/>
      <c r="B9" s="13" t="s">
        <v>89</v>
      </c>
      <c r="C9" s="13" t="s">
        <v>848</v>
      </c>
      <c r="D9" s="14">
        <v>203</v>
      </c>
      <c r="E9" s="14">
        <v>203.40136000000001</v>
      </c>
      <c r="F9" s="14">
        <v>203.40136000000001</v>
      </c>
      <c r="G9" s="14">
        <v>-0.40135999999999999</v>
      </c>
      <c r="H9" s="14">
        <v>0</v>
      </c>
      <c r="I9" s="14"/>
      <c r="J9" s="14"/>
      <c r="K9" s="14">
        <v>0</v>
      </c>
      <c r="L9" s="14"/>
      <c r="M9" s="14"/>
      <c r="N9" s="14"/>
      <c r="O9" s="14">
        <v>0</v>
      </c>
      <c r="P9" s="14"/>
      <c r="Q9" s="14"/>
      <c r="R9" s="14"/>
      <c r="S9" s="14">
        <v>0</v>
      </c>
      <c r="T9" s="14"/>
      <c r="U9" s="14"/>
      <c r="V9" s="14"/>
      <c r="W9" s="14">
        <v>0</v>
      </c>
      <c r="X9" s="14">
        <v>90</v>
      </c>
      <c r="Y9" s="14">
        <v>91.867829999999998</v>
      </c>
      <c r="Z9" s="14">
        <v>91.867829999999998</v>
      </c>
      <c r="AA9" s="14">
        <v>-1.8678300000000001</v>
      </c>
      <c r="AB9" s="14">
        <v>224.2</v>
      </c>
      <c r="AC9" s="14">
        <v>231</v>
      </c>
      <c r="AD9" s="14">
        <v>231</v>
      </c>
      <c r="AE9" s="14">
        <v>-6.8</v>
      </c>
      <c r="AF9" s="14">
        <v>26.5</v>
      </c>
      <c r="AG9" s="14"/>
      <c r="AH9" s="14"/>
      <c r="AI9" s="14">
        <v>26.5</v>
      </c>
      <c r="AJ9" s="14">
        <v>0</v>
      </c>
      <c r="AK9" s="14"/>
      <c r="AL9" s="14"/>
      <c r="AM9" s="14">
        <v>0</v>
      </c>
      <c r="AN9" s="14">
        <v>147.4</v>
      </c>
      <c r="AO9" s="14">
        <v>196.22801999999999</v>
      </c>
      <c r="AP9" s="14">
        <v>196.22801999999999</v>
      </c>
      <c r="AQ9" s="14">
        <v>-48.828020000000002</v>
      </c>
      <c r="AR9" s="14">
        <v>147.9</v>
      </c>
      <c r="AS9" s="14">
        <v>196.22801999999999</v>
      </c>
      <c r="AT9" s="14">
        <v>196.22801999999999</v>
      </c>
      <c r="AU9" s="14">
        <v>-48.328020000000002</v>
      </c>
      <c r="AV9" s="14">
        <v>148</v>
      </c>
      <c r="AW9" s="14">
        <v>196.22801999999999</v>
      </c>
      <c r="AX9" s="14">
        <v>196.22801999999999</v>
      </c>
      <c r="AY9" s="14">
        <v>-48.228020000000001</v>
      </c>
      <c r="AZ9" s="14">
        <v>254.2</v>
      </c>
      <c r="BA9" s="14">
        <v>295.22593999999998</v>
      </c>
      <c r="BB9" s="14">
        <v>295.22593999999998</v>
      </c>
      <c r="BC9" s="14">
        <v>-41.025939999999999</v>
      </c>
      <c r="BD9" s="14">
        <v>0.1</v>
      </c>
      <c r="BE9" s="14">
        <v>30</v>
      </c>
      <c r="BF9" s="14"/>
      <c r="BG9" s="14">
        <v>0.1</v>
      </c>
      <c r="BH9" s="14">
        <v>0</v>
      </c>
      <c r="BI9" s="14"/>
      <c r="BJ9" s="14"/>
      <c r="BK9" s="14">
        <v>0</v>
      </c>
      <c r="BL9" s="14">
        <v>556.9</v>
      </c>
      <c r="BM9" s="14">
        <v>566.08941000000004</v>
      </c>
      <c r="BN9" s="14">
        <v>566.08941000000004</v>
      </c>
      <c r="BO9" s="14">
        <v>-9.1894100000000005</v>
      </c>
      <c r="BP9" s="14">
        <v>10.199999999999999</v>
      </c>
      <c r="BQ9" s="14">
        <v>10.52094</v>
      </c>
      <c r="BR9" s="14">
        <v>10.52094</v>
      </c>
      <c r="BS9" s="14">
        <v>-0.32094</v>
      </c>
      <c r="BT9" s="14"/>
      <c r="BU9" s="14"/>
      <c r="BV9" s="14"/>
      <c r="BW9" s="14">
        <v>0</v>
      </c>
      <c r="BX9" s="14"/>
      <c r="BY9" s="14"/>
      <c r="BZ9" s="14"/>
      <c r="CA9" s="14">
        <v>0</v>
      </c>
      <c r="CB9" s="14"/>
      <c r="CC9" s="14"/>
      <c r="CD9" s="14"/>
      <c r="CE9" s="14">
        <v>0</v>
      </c>
      <c r="CF9" s="14"/>
      <c r="CG9" s="14"/>
      <c r="CH9" s="14"/>
      <c r="CI9" s="14">
        <v>0</v>
      </c>
      <c r="CJ9" s="14">
        <v>81.3</v>
      </c>
      <c r="CK9" s="14">
        <v>82.033529999999999</v>
      </c>
      <c r="CL9" s="14">
        <v>164.06706</v>
      </c>
      <c r="CM9" s="14">
        <v>-82.767060000000001</v>
      </c>
      <c r="CN9" s="14">
        <v>6.4</v>
      </c>
      <c r="CO9" s="14">
        <v>7.4288800000000004</v>
      </c>
      <c r="CP9" s="14">
        <v>7.4288800000000004</v>
      </c>
      <c r="CQ9" s="14">
        <v>-1.02888</v>
      </c>
      <c r="CR9" s="14"/>
      <c r="CS9" s="14"/>
      <c r="CT9" s="14"/>
      <c r="CU9" s="14">
        <v>0</v>
      </c>
      <c r="CV9" s="14">
        <v>0</v>
      </c>
      <c r="CW9" s="14">
        <v>22.410769999999999</v>
      </c>
      <c r="CX9" s="14">
        <v>22.410769999999999</v>
      </c>
      <c r="CY9" s="14">
        <v>-22.410769999999999</v>
      </c>
      <c r="CZ9" s="14">
        <v>6.4</v>
      </c>
      <c r="DA9" s="14">
        <v>6.8787000000000003</v>
      </c>
      <c r="DB9" s="14">
        <v>6.8787000000000003</v>
      </c>
      <c r="DC9" s="14">
        <v>-0.47870000000000001</v>
      </c>
      <c r="DD9" s="14"/>
      <c r="DE9" s="14"/>
      <c r="DF9" s="14"/>
      <c r="DG9" s="14">
        <v>0</v>
      </c>
      <c r="DH9" s="14">
        <v>66.900000000000006</v>
      </c>
      <c r="DI9" s="14">
        <v>55.83766</v>
      </c>
      <c r="DJ9" s="14">
        <v>50.443939999999998</v>
      </c>
      <c r="DK9" s="14">
        <v>16.456060000000001</v>
      </c>
      <c r="DL9" s="14"/>
      <c r="DM9" s="14"/>
      <c r="DN9" s="14"/>
      <c r="DO9" s="14">
        <v>0</v>
      </c>
      <c r="DP9" s="14"/>
      <c r="DQ9" s="14"/>
      <c r="DR9" s="14"/>
      <c r="DS9" s="14">
        <v>0</v>
      </c>
      <c r="DT9" s="14"/>
      <c r="DU9" s="14"/>
      <c r="DV9" s="14"/>
      <c r="DW9" s="14">
        <v>0</v>
      </c>
      <c r="DX9" s="14"/>
      <c r="DY9" s="14"/>
      <c r="DZ9" s="14"/>
      <c r="EA9" s="14">
        <v>0</v>
      </c>
      <c r="EB9" s="14">
        <v>109.9</v>
      </c>
      <c r="EC9" s="14">
        <v>112.46647</v>
      </c>
      <c r="ED9" s="14">
        <v>112.46647</v>
      </c>
      <c r="EE9" s="14">
        <v>-2.5664699999999998</v>
      </c>
      <c r="EF9" s="14">
        <v>207.4</v>
      </c>
      <c r="EG9" s="14">
        <v>220.69499999999999</v>
      </c>
      <c r="EH9" s="14">
        <v>220.69499999999999</v>
      </c>
      <c r="EI9" s="14">
        <v>-13.295</v>
      </c>
      <c r="EJ9" s="14"/>
      <c r="EK9" s="14"/>
      <c r="EL9" s="14"/>
      <c r="EM9" s="14">
        <v>0</v>
      </c>
      <c r="EN9" s="14"/>
      <c r="EO9" s="14"/>
      <c r="EP9" s="14"/>
      <c r="EQ9" s="14">
        <v>0</v>
      </c>
      <c r="ER9" s="14"/>
      <c r="ES9" s="14"/>
      <c r="ET9" s="14"/>
      <c r="EU9" s="14">
        <v>0</v>
      </c>
      <c r="EV9" s="14">
        <v>6.5</v>
      </c>
      <c r="EW9" s="14">
        <v>6.39</v>
      </c>
      <c r="EX9" s="14">
        <v>6.39</v>
      </c>
      <c r="EY9" s="14">
        <v>0.11</v>
      </c>
      <c r="EZ9" s="14">
        <v>458.3</v>
      </c>
      <c r="FA9" s="14">
        <v>457.09426999999999</v>
      </c>
      <c r="FB9" s="14">
        <v>457.09426999999999</v>
      </c>
      <c r="FC9" s="14">
        <v>1.20573</v>
      </c>
      <c r="FD9" s="14">
        <v>81.3</v>
      </c>
      <c r="FE9" s="14">
        <v>81.635570000000001</v>
      </c>
      <c r="FF9" s="14">
        <v>81.635570000000001</v>
      </c>
      <c r="FG9" s="14">
        <v>-0.33556999999999998</v>
      </c>
      <c r="FH9" s="14">
        <v>152</v>
      </c>
      <c r="FI9" s="14">
        <v>151.36251999999999</v>
      </c>
      <c r="FJ9" s="14">
        <v>151.36251999999999</v>
      </c>
      <c r="FK9" s="14">
        <v>0.63748000000000005</v>
      </c>
      <c r="FL9" s="14">
        <v>41.9</v>
      </c>
      <c r="FM9" s="14">
        <v>41.89893</v>
      </c>
      <c r="FN9" s="14">
        <v>41.89893</v>
      </c>
      <c r="FO9" s="14">
        <v>1.07E-3</v>
      </c>
      <c r="FP9" s="14">
        <v>18.8</v>
      </c>
      <c r="FQ9" s="14">
        <v>19.21088</v>
      </c>
      <c r="FR9" s="14">
        <v>19.21088</v>
      </c>
      <c r="FS9" s="14">
        <v>-0.41088000000000002</v>
      </c>
      <c r="FT9" s="14">
        <v>19.3</v>
      </c>
      <c r="FU9" s="14">
        <v>18.46453</v>
      </c>
      <c r="FV9" s="14">
        <v>18.46453</v>
      </c>
      <c r="FW9" s="14">
        <v>0.83547000000000005</v>
      </c>
      <c r="FX9" s="14">
        <v>0</v>
      </c>
      <c r="FY9" s="14"/>
      <c r="FZ9" s="14">
        <v>87.773570000000007</v>
      </c>
      <c r="GA9" s="14">
        <v>-87.773570000000007</v>
      </c>
      <c r="GB9" s="14">
        <v>179.41192000000001</v>
      </c>
      <c r="GC9" s="14">
        <v>185.82039</v>
      </c>
      <c r="GD9" s="14">
        <v>185.82039</v>
      </c>
      <c r="GE9" s="14">
        <v>-6.4084700000000003</v>
      </c>
      <c r="GF9" s="14">
        <v>179.98480000000001</v>
      </c>
      <c r="GG9" s="14">
        <v>185.82039</v>
      </c>
      <c r="GH9" s="14">
        <v>185.82039</v>
      </c>
      <c r="GI9" s="14">
        <v>-5.8355899999999998</v>
      </c>
      <c r="GJ9" s="14">
        <v>183.21623</v>
      </c>
      <c r="GK9" s="14">
        <v>186.37841</v>
      </c>
      <c r="GL9" s="14">
        <v>186.37841</v>
      </c>
      <c r="GM9" s="14">
        <v>-3.1621800000000002</v>
      </c>
      <c r="GN9" s="14">
        <v>108.6</v>
      </c>
      <c r="GO9" s="14">
        <v>110.48202000000001</v>
      </c>
      <c r="GP9" s="14">
        <v>110.48202000000001</v>
      </c>
      <c r="GQ9" s="14">
        <v>-1.88202</v>
      </c>
      <c r="GR9" s="14">
        <v>43.7</v>
      </c>
      <c r="GS9" s="14">
        <v>47.082599999999999</v>
      </c>
      <c r="GT9" s="14">
        <v>47.082599999999999</v>
      </c>
      <c r="GU9" s="14">
        <v>-3.3826000000000001</v>
      </c>
      <c r="GV9" s="14">
        <v>44.5</v>
      </c>
      <c r="GW9" s="14">
        <v>44.103009999999998</v>
      </c>
      <c r="GX9" s="14"/>
      <c r="GY9" s="14">
        <v>44.5</v>
      </c>
      <c r="GZ9" s="14">
        <v>3.8</v>
      </c>
      <c r="HA9" s="14"/>
      <c r="HB9" s="14"/>
      <c r="HC9" s="14">
        <v>3.8</v>
      </c>
      <c r="HD9" s="14">
        <v>29.3</v>
      </c>
      <c r="HE9" s="14">
        <v>29.560569999999998</v>
      </c>
      <c r="HF9" s="14">
        <v>29.560569999999998</v>
      </c>
      <c r="HG9" s="14">
        <v>-0.26057000000000002</v>
      </c>
      <c r="HH9" s="14">
        <v>169</v>
      </c>
      <c r="HI9" s="14">
        <v>174.55948000000001</v>
      </c>
      <c r="HJ9" s="14">
        <v>174.55948000000001</v>
      </c>
      <c r="HK9" s="14">
        <v>-5.5594799999999998</v>
      </c>
      <c r="HL9" s="14"/>
      <c r="HM9" s="14"/>
      <c r="HN9" s="14"/>
      <c r="HO9" s="14">
        <v>0</v>
      </c>
      <c r="HP9" s="14"/>
      <c r="HQ9" s="14"/>
      <c r="HR9" s="14"/>
      <c r="HS9" s="14">
        <v>0</v>
      </c>
      <c r="HT9" s="14">
        <v>91.2</v>
      </c>
      <c r="HU9" s="14">
        <v>95.545190000000005</v>
      </c>
      <c r="HV9" s="14">
        <v>85.065520000000006</v>
      </c>
      <c r="HW9" s="14">
        <v>6.1344799999999999</v>
      </c>
      <c r="HX9" s="14"/>
      <c r="HY9" s="14"/>
      <c r="HZ9" s="14"/>
      <c r="IA9" s="14">
        <v>0</v>
      </c>
      <c r="IB9" s="14"/>
      <c r="IC9" s="14"/>
      <c r="ID9" s="14"/>
      <c r="IE9" s="14">
        <v>0</v>
      </c>
      <c r="IF9" s="14">
        <v>44</v>
      </c>
      <c r="IG9" s="14">
        <v>45.265309999999999</v>
      </c>
      <c r="IH9" s="14">
        <v>45.265309999999999</v>
      </c>
      <c r="II9" s="14">
        <v>-1.2653099999999999</v>
      </c>
      <c r="IJ9" s="14"/>
      <c r="IK9" s="14"/>
      <c r="IL9" s="14"/>
      <c r="IM9" s="14">
        <v>0</v>
      </c>
      <c r="IN9" s="14"/>
      <c r="IO9" s="14"/>
      <c r="IP9" s="14"/>
      <c r="IQ9" s="14">
        <v>0</v>
      </c>
      <c r="IR9" s="14"/>
      <c r="IS9" s="14"/>
      <c r="IT9" s="14"/>
      <c r="IU9" s="14">
        <v>0</v>
      </c>
      <c r="IV9" s="14">
        <v>115.5</v>
      </c>
      <c r="IW9" s="14">
        <v>132.83837</v>
      </c>
      <c r="IX9" s="14">
        <v>132.83837</v>
      </c>
      <c r="IY9" s="14">
        <v>-17.338370000000001</v>
      </c>
      <c r="IZ9" s="14">
        <v>133.5</v>
      </c>
      <c r="JA9" s="14">
        <v>134.53200000000001</v>
      </c>
      <c r="JB9" s="14">
        <v>134.53200000000001</v>
      </c>
      <c r="JC9" s="14">
        <v>-1.032</v>
      </c>
      <c r="JD9" s="14">
        <v>133.4</v>
      </c>
      <c r="JE9" s="14">
        <v>134.53200000000001</v>
      </c>
      <c r="JF9" s="14">
        <v>134.53200000000001</v>
      </c>
      <c r="JG9" s="14">
        <v>-1.1319999999999999</v>
      </c>
      <c r="JH9" s="14">
        <v>133</v>
      </c>
      <c r="JI9" s="14">
        <v>134.53200000000001</v>
      </c>
      <c r="JJ9" s="14">
        <v>134.53200000000001</v>
      </c>
      <c r="JK9" s="14">
        <v>-1.532</v>
      </c>
      <c r="JL9" s="14">
        <v>217</v>
      </c>
      <c r="JM9" s="14">
        <v>202.404</v>
      </c>
      <c r="JN9" s="14">
        <v>202.404</v>
      </c>
      <c r="JO9" s="14">
        <v>14.596</v>
      </c>
      <c r="JP9" s="14">
        <v>0</v>
      </c>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4.0999999999999996</v>
      </c>
      <c r="KW9" s="14">
        <v>4.7853599999999998</v>
      </c>
      <c r="KX9" s="14">
        <v>4.7853599999999998</v>
      </c>
      <c r="KY9" s="14">
        <v>-0.68535999999999997</v>
      </c>
      <c r="KZ9" s="14">
        <v>270</v>
      </c>
      <c r="LA9" s="14">
        <v>270.06803000000002</v>
      </c>
      <c r="LB9" s="14">
        <v>270.06803000000002</v>
      </c>
      <c r="LC9" s="14">
        <v>-6.8029999999999993E-2</v>
      </c>
      <c r="LD9" s="14">
        <v>131.6</v>
      </c>
      <c r="LE9" s="14">
        <v>133.16031000000001</v>
      </c>
      <c r="LF9" s="14">
        <v>133.16031000000001</v>
      </c>
      <c r="LG9" s="14">
        <v>-1.5603100000000001</v>
      </c>
      <c r="LH9" s="14">
        <v>62.4</v>
      </c>
      <c r="LI9" s="14">
        <v>67.199219999999997</v>
      </c>
      <c r="LJ9" s="14">
        <v>67.199219999999997</v>
      </c>
      <c r="LK9" s="14">
        <v>-4.79922</v>
      </c>
      <c r="LL9" s="14">
        <v>78.7</v>
      </c>
      <c r="LM9" s="14">
        <v>78.567999999999998</v>
      </c>
      <c r="LN9" s="14">
        <v>78.567999999999998</v>
      </c>
      <c r="LO9" s="14">
        <v>0.13200000000000001</v>
      </c>
      <c r="LP9" s="14">
        <v>30.1</v>
      </c>
      <c r="LQ9" s="14">
        <v>29.980560000000001</v>
      </c>
      <c r="LR9" s="14">
        <v>29.980560000000001</v>
      </c>
      <c r="LS9" s="14">
        <v>0.11944</v>
      </c>
      <c r="LT9" s="14"/>
      <c r="LU9" s="14"/>
      <c r="LV9" s="14"/>
      <c r="LW9" s="14">
        <v>0</v>
      </c>
      <c r="LX9" s="14">
        <v>31.8</v>
      </c>
      <c r="LY9" s="14"/>
      <c r="LZ9" s="14"/>
      <c r="MA9" s="14">
        <v>31.8</v>
      </c>
      <c r="MB9" s="14"/>
      <c r="MC9" s="14"/>
      <c r="MD9" s="14"/>
      <c r="ME9" s="14">
        <v>0</v>
      </c>
      <c r="MF9" s="14">
        <v>0</v>
      </c>
      <c r="MG9" s="14"/>
      <c r="MH9" s="14">
        <v>146.40891999999999</v>
      </c>
      <c r="MI9" s="14">
        <v>-146.40891999999999</v>
      </c>
      <c r="MJ9" s="14"/>
      <c r="MK9" s="14"/>
      <c r="ML9" s="14"/>
      <c r="MM9" s="14">
        <v>0</v>
      </c>
      <c r="MN9" s="14">
        <v>0</v>
      </c>
      <c r="MO9" s="14"/>
      <c r="MP9" s="14"/>
      <c r="MQ9" s="14">
        <v>0</v>
      </c>
      <c r="MR9" s="14">
        <v>102.7</v>
      </c>
      <c r="MS9" s="14"/>
      <c r="MT9" s="14"/>
      <c r="MU9" s="14">
        <v>102.7</v>
      </c>
      <c r="MV9" s="14"/>
      <c r="MW9" s="14"/>
      <c r="MX9" s="14"/>
      <c r="MY9" s="14">
        <v>0</v>
      </c>
      <c r="MZ9" s="14"/>
      <c r="NA9" s="14"/>
      <c r="NB9" s="14"/>
      <c r="NC9" s="14">
        <v>0</v>
      </c>
      <c r="ND9" s="14"/>
      <c r="NE9" s="14"/>
      <c r="NF9" s="14"/>
      <c r="NG9" s="14">
        <v>0</v>
      </c>
      <c r="NH9" s="14"/>
      <c r="NI9" s="14"/>
      <c r="NJ9" s="14"/>
      <c r="NK9" s="14">
        <v>0</v>
      </c>
      <c r="NL9" s="14">
        <v>207.1</v>
      </c>
      <c r="NM9" s="14">
        <v>206.49084999999999</v>
      </c>
      <c r="NN9" s="14">
        <v>206.49084999999999</v>
      </c>
      <c r="NO9" s="14">
        <v>0.60914999999999997</v>
      </c>
      <c r="NP9" s="14">
        <v>99.4</v>
      </c>
      <c r="NQ9" s="14">
        <v>103.55547</v>
      </c>
      <c r="NR9" s="14">
        <v>103.55547</v>
      </c>
      <c r="NS9" s="14">
        <v>-4.1554700000000002</v>
      </c>
      <c r="NT9" s="14">
        <v>0</v>
      </c>
      <c r="NU9" s="14"/>
      <c r="NV9" s="14"/>
      <c r="NW9" s="14">
        <v>0</v>
      </c>
      <c r="NX9" s="14"/>
      <c r="NY9" s="14"/>
      <c r="NZ9" s="14"/>
      <c r="OA9" s="14">
        <v>0</v>
      </c>
      <c r="OB9" s="14">
        <v>19.7</v>
      </c>
      <c r="OC9" s="14">
        <v>17.492709999999999</v>
      </c>
      <c r="OD9" s="14">
        <v>17.492709999999999</v>
      </c>
      <c r="OE9" s="14">
        <v>2.20729</v>
      </c>
      <c r="OF9" s="14">
        <v>0</v>
      </c>
      <c r="OG9" s="14"/>
      <c r="OH9" s="14"/>
      <c r="OI9" s="14">
        <v>0</v>
      </c>
      <c r="OJ9" s="14">
        <v>105.1</v>
      </c>
      <c r="OK9" s="14">
        <v>74.736999999999995</v>
      </c>
      <c r="OL9" s="14">
        <v>74.736999999999995</v>
      </c>
      <c r="OM9" s="14">
        <v>30.363</v>
      </c>
      <c r="ON9" s="14">
        <v>0</v>
      </c>
      <c r="OO9" s="14"/>
      <c r="OP9" s="14"/>
      <c r="OQ9" s="14">
        <v>0</v>
      </c>
      <c r="OR9" s="14">
        <v>0</v>
      </c>
      <c r="OS9" s="14">
        <v>0.68</v>
      </c>
      <c r="OT9" s="14">
        <v>0.68</v>
      </c>
      <c r="OU9" s="14">
        <v>-0.68</v>
      </c>
      <c r="OV9" s="14">
        <v>0</v>
      </c>
      <c r="OW9" s="14"/>
      <c r="OX9" s="14"/>
      <c r="OY9" s="14">
        <v>0</v>
      </c>
      <c r="OZ9" s="14">
        <v>20.3</v>
      </c>
      <c r="PA9" s="14"/>
      <c r="PB9" s="14">
        <v>20.456230000000001</v>
      </c>
      <c r="PC9" s="14">
        <v>-0.15623000000000001</v>
      </c>
      <c r="PD9" s="14">
        <v>10</v>
      </c>
      <c r="PE9" s="14">
        <v>9.9830000000000005</v>
      </c>
      <c r="PF9" s="14">
        <v>9.9830000000000005</v>
      </c>
      <c r="PG9" s="14">
        <v>1.7000000000000001E-2</v>
      </c>
      <c r="PH9" s="14">
        <v>5.5</v>
      </c>
      <c r="PI9" s="14">
        <v>5.67</v>
      </c>
      <c r="PJ9" s="14">
        <v>5.67</v>
      </c>
      <c r="PK9" s="14">
        <v>-0.17</v>
      </c>
      <c r="PL9" s="14">
        <v>0</v>
      </c>
      <c r="PM9" s="14"/>
      <c r="PN9" s="14"/>
      <c r="PO9" s="14">
        <v>0</v>
      </c>
      <c r="PP9" s="14">
        <v>0</v>
      </c>
      <c r="PQ9" s="14"/>
      <c r="PR9" s="14"/>
      <c r="PS9" s="14">
        <v>0</v>
      </c>
      <c r="PT9" s="14">
        <v>0.7</v>
      </c>
      <c r="PU9" s="14">
        <v>2</v>
      </c>
      <c r="PV9" s="14">
        <v>2</v>
      </c>
      <c r="PW9" s="14">
        <v>-1.3</v>
      </c>
      <c r="PX9" s="14">
        <v>3.6</v>
      </c>
      <c r="PY9" s="14">
        <v>2.2999999999999998</v>
      </c>
      <c r="PZ9" s="14">
        <v>2.2999999999999998</v>
      </c>
      <c r="QA9" s="14">
        <v>1.3</v>
      </c>
      <c r="QB9" s="14">
        <v>5.2</v>
      </c>
      <c r="QC9" s="14">
        <v>5</v>
      </c>
      <c r="QD9" s="14">
        <v>5</v>
      </c>
      <c r="QE9" s="14">
        <v>0.2</v>
      </c>
      <c r="QF9" s="14"/>
      <c r="QG9" s="14"/>
      <c r="QH9" s="14">
        <v>10.21111</v>
      </c>
      <c r="QI9" s="14">
        <v>-10.21111</v>
      </c>
      <c r="QJ9" s="14">
        <v>19.600000000000001</v>
      </c>
      <c r="QK9" s="14">
        <v>19.436350000000001</v>
      </c>
      <c r="QL9" s="14">
        <v>19.436350000000001</v>
      </c>
      <c r="QM9" s="14">
        <v>0.16364999999999999</v>
      </c>
      <c r="QN9" s="14">
        <v>19.399999999999999</v>
      </c>
      <c r="QO9" s="14">
        <v>17.492709999999999</v>
      </c>
      <c r="QP9" s="14">
        <v>17.492709999999999</v>
      </c>
      <c r="QQ9" s="14">
        <v>1.9072899999999999</v>
      </c>
      <c r="QR9" s="14">
        <v>3.4</v>
      </c>
      <c r="QS9" s="14">
        <v>3.5</v>
      </c>
      <c r="QT9" s="14">
        <v>3.5</v>
      </c>
      <c r="QU9" s="14">
        <v>-0.1</v>
      </c>
      <c r="QV9" s="14">
        <v>18.5</v>
      </c>
      <c r="QW9" s="14">
        <v>17.881440000000001</v>
      </c>
      <c r="QX9" s="14">
        <v>17.881440000000001</v>
      </c>
      <c r="QY9" s="14">
        <v>0.61856</v>
      </c>
      <c r="QZ9" s="14">
        <v>0</v>
      </c>
      <c r="RA9" s="14"/>
      <c r="RB9" s="14"/>
      <c r="RC9" s="14">
        <v>0</v>
      </c>
      <c r="RD9" s="14">
        <v>0</v>
      </c>
      <c r="RE9" s="14"/>
      <c r="RF9" s="14"/>
      <c r="RG9" s="14">
        <v>0</v>
      </c>
      <c r="RH9" s="14">
        <v>29</v>
      </c>
      <c r="RI9" s="14">
        <v>25.687999999999999</v>
      </c>
      <c r="RJ9" s="14">
        <v>25.687999999999999</v>
      </c>
      <c r="RK9" s="14">
        <v>3.3119999999999998</v>
      </c>
      <c r="RL9" s="14">
        <v>83.4</v>
      </c>
      <c r="RM9" s="14">
        <v>57.268000000000001</v>
      </c>
      <c r="RN9" s="14">
        <v>57.268000000000001</v>
      </c>
      <c r="RO9" s="14">
        <v>26.132000000000001</v>
      </c>
      <c r="RP9" s="14">
        <v>0</v>
      </c>
      <c r="RQ9" s="14"/>
      <c r="RR9" s="14"/>
      <c r="RS9" s="14">
        <v>0</v>
      </c>
      <c r="RT9" s="14">
        <v>3.3</v>
      </c>
      <c r="RU9" s="14">
        <v>3.399</v>
      </c>
      <c r="RV9" s="14">
        <v>3.399</v>
      </c>
      <c r="RW9" s="14">
        <v>-9.9000000000000005E-2</v>
      </c>
      <c r="RX9" s="14">
        <v>20.100000000000001</v>
      </c>
      <c r="RY9" s="14">
        <v>19.792000000000002</v>
      </c>
      <c r="RZ9" s="14">
        <v>19.792000000000002</v>
      </c>
      <c r="SA9" s="14">
        <v>0.308</v>
      </c>
      <c r="SB9" s="14">
        <v>3.2</v>
      </c>
      <c r="SC9" s="14">
        <v>2</v>
      </c>
      <c r="SD9" s="14">
        <v>2</v>
      </c>
      <c r="SE9" s="14">
        <v>1.2</v>
      </c>
      <c r="SF9" s="14"/>
      <c r="SG9" s="14">
        <v>0.4</v>
      </c>
      <c r="SH9" s="14">
        <v>0.4</v>
      </c>
      <c r="SI9" s="14">
        <v>-0.4</v>
      </c>
      <c r="SJ9" s="14">
        <v>0</v>
      </c>
      <c r="SK9" s="14"/>
      <c r="SL9" s="14"/>
      <c r="SM9" s="14">
        <v>0</v>
      </c>
      <c r="SN9" s="14">
        <v>19.8</v>
      </c>
      <c r="SO9" s="14">
        <v>19.1448</v>
      </c>
      <c r="SP9" s="14">
        <v>19.1448</v>
      </c>
      <c r="SQ9" s="14">
        <v>0.6552</v>
      </c>
      <c r="SR9" s="14">
        <v>13.1</v>
      </c>
      <c r="SS9" s="14">
        <v>12.244899999999999</v>
      </c>
      <c r="ST9" s="14">
        <v>12.244899999999999</v>
      </c>
      <c r="SU9" s="14">
        <v>0.85509999999999997</v>
      </c>
      <c r="SV9" s="14">
        <v>20.100000000000001</v>
      </c>
      <c r="SW9" s="14">
        <v>19.436350000000001</v>
      </c>
      <c r="SX9" s="14">
        <v>19.436350000000001</v>
      </c>
      <c r="SY9" s="14">
        <v>0.66364999999999996</v>
      </c>
      <c r="SZ9" s="14">
        <v>20.3</v>
      </c>
      <c r="TA9" s="14">
        <v>19.436350000000001</v>
      </c>
      <c r="TB9" s="14">
        <v>19.436350000000001</v>
      </c>
      <c r="TC9" s="14">
        <v>0.86365000000000003</v>
      </c>
      <c r="TD9" s="14">
        <v>5.6</v>
      </c>
      <c r="TE9" s="14">
        <v>3</v>
      </c>
      <c r="TF9" s="14">
        <v>3</v>
      </c>
      <c r="TG9" s="14">
        <v>2.6</v>
      </c>
      <c r="TH9" s="14">
        <v>24.8</v>
      </c>
      <c r="TI9" s="14">
        <v>16.811</v>
      </c>
      <c r="TJ9" s="14">
        <v>16.811</v>
      </c>
      <c r="TK9" s="14">
        <v>7.9889999999999999</v>
      </c>
      <c r="TL9" s="14">
        <v>0</v>
      </c>
      <c r="TM9" s="14"/>
      <c r="TN9" s="14"/>
      <c r="TO9" s="14">
        <v>0</v>
      </c>
      <c r="TP9" s="14">
        <v>35.9</v>
      </c>
      <c r="TQ9" s="14">
        <v>28.635000000000002</v>
      </c>
      <c r="TR9" s="14">
        <v>28.635000000000002</v>
      </c>
      <c r="TS9" s="14">
        <v>7.2649999999999997</v>
      </c>
      <c r="TT9" s="14">
        <v>100.5</v>
      </c>
      <c r="TU9" s="14">
        <v>58.929000000000002</v>
      </c>
      <c r="TV9" s="14">
        <v>58.929000000000002</v>
      </c>
      <c r="TW9" s="14">
        <v>41.570999999999998</v>
      </c>
      <c r="TX9" s="14">
        <v>5.6</v>
      </c>
      <c r="TY9" s="14">
        <v>5</v>
      </c>
      <c r="TZ9" s="14">
        <v>5</v>
      </c>
      <c r="UA9" s="14">
        <v>0.6</v>
      </c>
      <c r="UB9" s="14">
        <v>3.4</v>
      </c>
      <c r="UC9" s="14">
        <v>3</v>
      </c>
      <c r="UD9" s="14">
        <v>3</v>
      </c>
      <c r="UE9" s="14">
        <v>0.4</v>
      </c>
      <c r="UF9" s="14">
        <v>0</v>
      </c>
      <c r="UG9" s="14"/>
      <c r="UH9" s="14"/>
      <c r="UI9" s="14">
        <v>0</v>
      </c>
      <c r="UJ9" s="14">
        <v>20.9</v>
      </c>
      <c r="UK9" s="14">
        <v>19.436350000000001</v>
      </c>
      <c r="UL9" s="14">
        <v>19.436350000000001</v>
      </c>
      <c r="UM9" s="14">
        <v>1.4636499999999999</v>
      </c>
      <c r="UN9" s="14">
        <v>7.8</v>
      </c>
      <c r="UO9" s="14">
        <v>8.1999999999999993</v>
      </c>
      <c r="UP9" s="14">
        <v>8.1999999999999993</v>
      </c>
      <c r="UQ9" s="14">
        <v>-0.4</v>
      </c>
      <c r="UR9" s="14">
        <v>5.5</v>
      </c>
      <c r="US9" s="14">
        <v>7.1</v>
      </c>
      <c r="UT9" s="14">
        <v>7.1</v>
      </c>
      <c r="UU9" s="14">
        <v>-1.6</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v>
      </c>
      <c r="VI9" s="14">
        <v>0.18</v>
      </c>
      <c r="VJ9" s="14">
        <v>0.18</v>
      </c>
      <c r="VK9" s="14">
        <v>-0.18</v>
      </c>
      <c r="VL9" s="14">
        <v>0</v>
      </c>
      <c r="VM9" s="14"/>
      <c r="VN9" s="14"/>
      <c r="VO9" s="14">
        <v>0</v>
      </c>
      <c r="VP9" s="14">
        <v>0</v>
      </c>
      <c r="VQ9" s="14"/>
      <c r="VR9" s="14"/>
      <c r="VS9" s="14">
        <v>0</v>
      </c>
      <c r="VT9" s="14">
        <v>0</v>
      </c>
      <c r="VU9" s="14"/>
      <c r="VV9" s="14"/>
      <c r="VW9" s="14">
        <v>0</v>
      </c>
      <c r="VX9" s="14">
        <v>0.6</v>
      </c>
      <c r="VY9" s="14">
        <v>0.6</v>
      </c>
      <c r="VZ9" s="14">
        <v>0.6</v>
      </c>
      <c r="WA9" s="14">
        <v>0</v>
      </c>
      <c r="WB9" s="14">
        <v>34.799999999999997</v>
      </c>
      <c r="WC9" s="14">
        <v>21.385000000000002</v>
      </c>
      <c r="WD9" s="14">
        <v>21.385000000000002</v>
      </c>
      <c r="WE9" s="14">
        <v>13.414999999999999</v>
      </c>
      <c r="WF9" s="14">
        <v>39.6</v>
      </c>
      <c r="WG9" s="14">
        <v>26.47</v>
      </c>
      <c r="WH9" s="14">
        <v>26.474</v>
      </c>
      <c r="WI9" s="14">
        <v>13.125999999999999</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3</v>
      </c>
      <c r="XA9" s="14">
        <v>2.8</v>
      </c>
      <c r="XB9" s="14">
        <v>2.8</v>
      </c>
      <c r="XC9" s="14">
        <v>0.2</v>
      </c>
      <c r="XD9" s="14">
        <v>0</v>
      </c>
      <c r="XE9" s="14"/>
      <c r="XF9" s="14"/>
      <c r="XG9" s="14">
        <v>0</v>
      </c>
      <c r="XH9" s="14">
        <v>5</v>
      </c>
      <c r="XI9" s="14">
        <v>4.8</v>
      </c>
      <c r="XJ9" s="14">
        <v>4.8</v>
      </c>
      <c r="XK9" s="14">
        <v>0.2</v>
      </c>
      <c r="XL9" s="14">
        <v>19.8</v>
      </c>
      <c r="XM9" s="14">
        <v>19.241980000000002</v>
      </c>
      <c r="XN9" s="14">
        <v>19.241980000000002</v>
      </c>
      <c r="XO9" s="14">
        <v>0.55801999999999996</v>
      </c>
      <c r="XP9" s="14">
        <v>19.8</v>
      </c>
      <c r="XQ9" s="14">
        <v>19.241980000000002</v>
      </c>
      <c r="XR9" s="14">
        <v>19.241980000000002</v>
      </c>
      <c r="XS9" s="14">
        <v>0.55801999999999996</v>
      </c>
      <c r="XT9" s="14"/>
      <c r="XU9" s="14"/>
      <c r="XV9" s="14"/>
      <c r="XW9" s="14">
        <v>0</v>
      </c>
      <c r="XX9" s="14"/>
      <c r="XY9" s="14"/>
      <c r="XZ9" s="14"/>
      <c r="YA9" s="14">
        <v>0</v>
      </c>
      <c r="YB9" s="14"/>
      <c r="YC9" s="14"/>
      <c r="YD9" s="14"/>
      <c r="YE9" s="14">
        <v>0</v>
      </c>
      <c r="YF9" s="14">
        <v>17</v>
      </c>
      <c r="YG9" s="14">
        <v>14</v>
      </c>
      <c r="YH9" s="14">
        <v>14</v>
      </c>
      <c r="YI9" s="14">
        <v>3</v>
      </c>
      <c r="YJ9" s="14">
        <v>13</v>
      </c>
      <c r="YK9" s="14">
        <v>15</v>
      </c>
      <c r="YL9" s="14">
        <v>15</v>
      </c>
      <c r="YM9" s="14">
        <v>-2</v>
      </c>
      <c r="YN9" s="14">
        <v>8.1999999999999993</v>
      </c>
      <c r="YO9" s="14">
        <v>7.41</v>
      </c>
      <c r="YP9" s="14">
        <v>7.41</v>
      </c>
      <c r="YQ9" s="14">
        <v>0.79</v>
      </c>
      <c r="YR9" s="14">
        <v>6.5</v>
      </c>
      <c r="YS9" s="14">
        <v>7.2</v>
      </c>
      <c r="YT9" s="14">
        <v>7.2</v>
      </c>
      <c r="YU9" s="14">
        <v>-0.7</v>
      </c>
      <c r="YV9" s="14">
        <v>19.899999999999999</v>
      </c>
      <c r="YW9" s="14">
        <v>18</v>
      </c>
      <c r="YX9" s="14">
        <v>18</v>
      </c>
      <c r="YY9" s="14">
        <v>1.9</v>
      </c>
    </row>
    <row r="10" spans="1:675" ht="24" customHeight="1" x14ac:dyDescent="0.3">
      <c r="A10" s="1"/>
      <c r="B10" s="16" t="s">
        <v>89</v>
      </c>
      <c r="C10" s="16" t="s">
        <v>849</v>
      </c>
      <c r="D10" s="17">
        <v>199.9</v>
      </c>
      <c r="E10" s="17">
        <v>203.40136000000001</v>
      </c>
      <c r="F10" s="17">
        <v>203.40136000000001</v>
      </c>
      <c r="G10" s="17">
        <v>-3.50136</v>
      </c>
      <c r="H10" s="17">
        <v>0</v>
      </c>
      <c r="I10" s="17"/>
      <c r="J10" s="17"/>
      <c r="K10" s="17">
        <v>0</v>
      </c>
      <c r="L10" s="17"/>
      <c r="M10" s="17"/>
      <c r="N10" s="17"/>
      <c r="O10" s="17">
        <v>0</v>
      </c>
      <c r="P10" s="17"/>
      <c r="Q10" s="17"/>
      <c r="R10" s="17"/>
      <c r="S10" s="17">
        <v>0</v>
      </c>
      <c r="T10" s="17"/>
      <c r="U10" s="17"/>
      <c r="V10" s="17"/>
      <c r="W10" s="17">
        <v>0</v>
      </c>
      <c r="X10" s="17">
        <v>89.7</v>
      </c>
      <c r="Y10" s="17">
        <v>91.867829999999998</v>
      </c>
      <c r="Z10" s="17">
        <v>91.867829999999998</v>
      </c>
      <c r="AA10" s="17">
        <v>-2.1678299999999999</v>
      </c>
      <c r="AB10" s="17">
        <v>223.9</v>
      </c>
      <c r="AC10" s="17">
        <v>232</v>
      </c>
      <c r="AD10" s="17">
        <v>232</v>
      </c>
      <c r="AE10" s="17">
        <v>-8.1</v>
      </c>
      <c r="AF10" s="17">
        <v>26.2</v>
      </c>
      <c r="AG10" s="17"/>
      <c r="AH10" s="17"/>
      <c r="AI10" s="17">
        <v>26.2</v>
      </c>
      <c r="AJ10" s="17">
        <v>0</v>
      </c>
      <c r="AK10" s="17"/>
      <c r="AL10" s="17"/>
      <c r="AM10" s="17">
        <v>0</v>
      </c>
      <c r="AN10" s="17">
        <v>124.5</v>
      </c>
      <c r="AO10" s="17">
        <v>196.22801999999999</v>
      </c>
      <c r="AP10" s="17">
        <v>196.22801999999999</v>
      </c>
      <c r="AQ10" s="17">
        <v>-71.728020000000001</v>
      </c>
      <c r="AR10" s="17">
        <v>125.1</v>
      </c>
      <c r="AS10" s="17">
        <v>196.22801999999999</v>
      </c>
      <c r="AT10" s="17">
        <v>196.22801999999999</v>
      </c>
      <c r="AU10" s="17">
        <v>-71.128020000000006</v>
      </c>
      <c r="AV10" s="17">
        <v>124.5</v>
      </c>
      <c r="AW10" s="17">
        <v>196.22801999999999</v>
      </c>
      <c r="AX10" s="17">
        <v>196.22801999999999</v>
      </c>
      <c r="AY10" s="17">
        <v>-71.728020000000001</v>
      </c>
      <c r="AZ10" s="17">
        <v>226.5</v>
      </c>
      <c r="BA10" s="17">
        <v>295.22593999999998</v>
      </c>
      <c r="BB10" s="17">
        <v>295.22593999999998</v>
      </c>
      <c r="BC10" s="17">
        <v>-68.725939999999994</v>
      </c>
      <c r="BD10" s="17">
        <v>34.9</v>
      </c>
      <c r="BE10" s="17">
        <v>30</v>
      </c>
      <c r="BF10" s="17"/>
      <c r="BG10" s="17">
        <v>34.9</v>
      </c>
      <c r="BH10" s="17">
        <v>0</v>
      </c>
      <c r="BI10" s="17"/>
      <c r="BJ10" s="17"/>
      <c r="BK10" s="17">
        <v>0</v>
      </c>
      <c r="BL10" s="17">
        <v>551.70000000000005</v>
      </c>
      <c r="BM10" s="17">
        <v>566.08941000000004</v>
      </c>
      <c r="BN10" s="17">
        <v>566.08941000000004</v>
      </c>
      <c r="BO10" s="17">
        <v>-14.38941</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c r="CG10" s="17"/>
      <c r="CH10" s="17"/>
      <c r="CI10" s="17">
        <v>0</v>
      </c>
      <c r="CJ10" s="17">
        <v>170.8</v>
      </c>
      <c r="CK10" s="17">
        <v>82.033529999999999</v>
      </c>
      <c r="CL10" s="17">
        <v>164.06706</v>
      </c>
      <c r="CM10" s="17">
        <v>6.7329400000000001</v>
      </c>
      <c r="CN10" s="17">
        <v>5.9</v>
      </c>
      <c r="CO10" s="17">
        <v>7.4288800000000004</v>
      </c>
      <c r="CP10" s="17">
        <v>7.4288800000000004</v>
      </c>
      <c r="CQ10" s="17">
        <v>-1.52888</v>
      </c>
      <c r="CR10" s="17"/>
      <c r="CS10" s="17"/>
      <c r="CT10" s="17"/>
      <c r="CU10" s="17">
        <v>0</v>
      </c>
      <c r="CV10" s="17">
        <v>0</v>
      </c>
      <c r="CW10" s="17">
        <v>22.410769999999999</v>
      </c>
      <c r="CX10" s="17">
        <v>22.410769999999999</v>
      </c>
      <c r="CY10" s="17">
        <v>-22.410769999999999</v>
      </c>
      <c r="CZ10" s="17">
        <v>6.4</v>
      </c>
      <c r="DA10" s="17">
        <v>6.8787000000000003</v>
      </c>
      <c r="DB10" s="17">
        <v>6.8787000000000003</v>
      </c>
      <c r="DC10" s="17">
        <v>-0.47870000000000001</v>
      </c>
      <c r="DD10" s="17"/>
      <c r="DE10" s="17"/>
      <c r="DF10" s="17"/>
      <c r="DG10" s="17">
        <v>0</v>
      </c>
      <c r="DH10" s="17">
        <v>66</v>
      </c>
      <c r="DI10" s="17">
        <v>97.996899999999997</v>
      </c>
      <c r="DJ10" s="17">
        <v>52.668019999999999</v>
      </c>
      <c r="DK10" s="17">
        <v>13.33198</v>
      </c>
      <c r="DL10" s="17"/>
      <c r="DM10" s="17"/>
      <c r="DN10" s="17"/>
      <c r="DO10" s="17">
        <v>0</v>
      </c>
      <c r="DP10" s="17"/>
      <c r="DQ10" s="17"/>
      <c r="DR10" s="17"/>
      <c r="DS10" s="17">
        <v>0</v>
      </c>
      <c r="DT10" s="17"/>
      <c r="DU10" s="17"/>
      <c r="DV10" s="17"/>
      <c r="DW10" s="17">
        <v>0</v>
      </c>
      <c r="DX10" s="17"/>
      <c r="DY10" s="17"/>
      <c r="DZ10" s="17"/>
      <c r="EA10" s="17">
        <v>0</v>
      </c>
      <c r="EB10" s="17">
        <v>109.9</v>
      </c>
      <c r="EC10" s="17">
        <v>112.46647</v>
      </c>
      <c r="ED10" s="17">
        <v>112.46647</v>
      </c>
      <c r="EE10" s="17">
        <v>-2.5664699999999998</v>
      </c>
      <c r="EF10" s="17">
        <v>203.7</v>
      </c>
      <c r="EG10" s="17">
        <v>220.69499999999999</v>
      </c>
      <c r="EH10" s="17">
        <v>220.69499999999999</v>
      </c>
      <c r="EI10" s="17">
        <v>-16.995000000000001</v>
      </c>
      <c r="EJ10" s="17"/>
      <c r="EK10" s="17"/>
      <c r="EL10" s="17"/>
      <c r="EM10" s="17">
        <v>0</v>
      </c>
      <c r="EN10" s="17"/>
      <c r="EO10" s="17"/>
      <c r="EP10" s="17"/>
      <c r="EQ10" s="17">
        <v>0</v>
      </c>
      <c r="ER10" s="17"/>
      <c r="ES10" s="17"/>
      <c r="ET10" s="17"/>
      <c r="EU10" s="17">
        <v>0</v>
      </c>
      <c r="EV10" s="17">
        <v>6.5</v>
      </c>
      <c r="EW10" s="17">
        <v>6.39</v>
      </c>
      <c r="EX10" s="17">
        <v>6.39</v>
      </c>
      <c r="EY10" s="17">
        <v>0.11</v>
      </c>
      <c r="EZ10" s="17">
        <v>456.7</v>
      </c>
      <c r="FA10" s="17">
        <v>457.09426999999999</v>
      </c>
      <c r="FB10" s="17">
        <v>457.09426999999999</v>
      </c>
      <c r="FC10" s="17">
        <v>-0.39427000000000001</v>
      </c>
      <c r="FD10" s="17">
        <v>81.400000000000006</v>
      </c>
      <c r="FE10" s="17">
        <v>81.635570000000001</v>
      </c>
      <c r="FF10" s="17">
        <v>81.635570000000001</v>
      </c>
      <c r="FG10" s="17">
        <v>-0.23557</v>
      </c>
      <c r="FH10" s="17">
        <v>151</v>
      </c>
      <c r="FI10" s="17">
        <v>151.36251999999999</v>
      </c>
      <c r="FJ10" s="17">
        <v>151.36251999999999</v>
      </c>
      <c r="FK10" s="17">
        <v>-0.36252000000000001</v>
      </c>
      <c r="FL10" s="17">
        <v>41.4</v>
      </c>
      <c r="FM10" s="17">
        <v>41.89893</v>
      </c>
      <c r="FN10" s="17">
        <v>41.89893</v>
      </c>
      <c r="FO10" s="17">
        <v>-0.49892999999999998</v>
      </c>
      <c r="FP10" s="17">
        <v>18.8</v>
      </c>
      <c r="FQ10" s="17">
        <v>19.21088</v>
      </c>
      <c r="FR10" s="17">
        <v>19.21088</v>
      </c>
      <c r="FS10" s="17">
        <v>-0.41088000000000002</v>
      </c>
      <c r="FT10" s="17">
        <v>19.3</v>
      </c>
      <c r="FU10" s="17">
        <v>18.46453</v>
      </c>
      <c r="FV10" s="17">
        <v>18.46453</v>
      </c>
      <c r="FW10" s="17">
        <v>0.83547000000000005</v>
      </c>
      <c r="FX10" s="17">
        <v>0</v>
      </c>
      <c r="FY10" s="17"/>
      <c r="FZ10" s="17">
        <v>87.773570000000007</v>
      </c>
      <c r="GA10" s="17">
        <v>-87.773570000000007</v>
      </c>
      <c r="GB10" s="17">
        <v>177.57107999999999</v>
      </c>
      <c r="GC10" s="17">
        <v>185.82039</v>
      </c>
      <c r="GD10" s="17">
        <v>185.82039</v>
      </c>
      <c r="GE10" s="17">
        <v>-8.2493099999999995</v>
      </c>
      <c r="GF10" s="17">
        <v>177.50408999999999</v>
      </c>
      <c r="GG10" s="17">
        <v>185.82039</v>
      </c>
      <c r="GH10" s="17">
        <v>185.82039</v>
      </c>
      <c r="GI10" s="17">
        <v>-8.3163</v>
      </c>
      <c r="GJ10" s="17">
        <v>182.54506000000001</v>
      </c>
      <c r="GK10" s="17">
        <v>186.37841</v>
      </c>
      <c r="GL10" s="17">
        <v>186.37841</v>
      </c>
      <c r="GM10" s="17">
        <v>-3.8333499999999998</v>
      </c>
      <c r="GN10" s="17">
        <v>107.9</v>
      </c>
      <c r="GO10" s="17">
        <v>110.48202000000001</v>
      </c>
      <c r="GP10" s="17">
        <v>110.48202000000001</v>
      </c>
      <c r="GQ10" s="17">
        <v>-2.58202</v>
      </c>
      <c r="GR10" s="17">
        <v>43.1</v>
      </c>
      <c r="GS10" s="17">
        <v>47.082599999999999</v>
      </c>
      <c r="GT10" s="17">
        <v>47.082599999999999</v>
      </c>
      <c r="GU10" s="17">
        <v>-3.9826000000000001</v>
      </c>
      <c r="GV10" s="17">
        <v>45.5</v>
      </c>
      <c r="GW10" s="17">
        <v>44.103009999999998</v>
      </c>
      <c r="GX10" s="17"/>
      <c r="GY10" s="17">
        <v>45.5</v>
      </c>
      <c r="GZ10" s="17">
        <v>3.8</v>
      </c>
      <c r="HA10" s="17"/>
      <c r="HB10" s="17"/>
      <c r="HC10" s="17">
        <v>3.8</v>
      </c>
      <c r="HD10" s="17">
        <v>29.8</v>
      </c>
      <c r="HE10" s="17">
        <v>29.560569999999998</v>
      </c>
      <c r="HF10" s="17">
        <v>29.560569999999998</v>
      </c>
      <c r="HG10" s="17">
        <v>0.23943</v>
      </c>
      <c r="HH10" s="17">
        <v>166.9</v>
      </c>
      <c r="HI10" s="17">
        <v>174.55948000000001</v>
      </c>
      <c r="HJ10" s="17">
        <v>174.55948000000001</v>
      </c>
      <c r="HK10" s="17">
        <v>-7.6594800000000003</v>
      </c>
      <c r="HL10" s="17"/>
      <c r="HM10" s="17"/>
      <c r="HN10" s="17"/>
      <c r="HO10" s="17">
        <v>0</v>
      </c>
      <c r="HP10" s="17"/>
      <c r="HQ10" s="17"/>
      <c r="HR10" s="17"/>
      <c r="HS10" s="17">
        <v>0</v>
      </c>
      <c r="HT10" s="17">
        <v>90.6</v>
      </c>
      <c r="HU10" s="17">
        <v>95.545190000000005</v>
      </c>
      <c r="HV10" s="17">
        <v>79.578999999999994</v>
      </c>
      <c r="HW10" s="17">
        <v>11.021000000000001</v>
      </c>
      <c r="HX10" s="17"/>
      <c r="HY10" s="17"/>
      <c r="HZ10" s="17"/>
      <c r="IA10" s="17">
        <v>0</v>
      </c>
      <c r="IB10" s="17"/>
      <c r="IC10" s="17"/>
      <c r="ID10" s="17"/>
      <c r="IE10" s="17">
        <v>0</v>
      </c>
      <c r="IF10" s="17">
        <v>44.2</v>
      </c>
      <c r="IG10" s="17">
        <v>45.265309999999999</v>
      </c>
      <c r="IH10" s="17">
        <v>45.265309999999999</v>
      </c>
      <c r="II10" s="17">
        <v>-1.06531</v>
      </c>
      <c r="IJ10" s="17"/>
      <c r="IK10" s="17"/>
      <c r="IL10" s="17"/>
      <c r="IM10" s="17">
        <v>0</v>
      </c>
      <c r="IN10" s="17"/>
      <c r="IO10" s="17"/>
      <c r="IP10" s="17"/>
      <c r="IQ10" s="17">
        <v>0</v>
      </c>
      <c r="IR10" s="17"/>
      <c r="IS10" s="17"/>
      <c r="IT10" s="17"/>
      <c r="IU10" s="17">
        <v>0</v>
      </c>
      <c r="IV10" s="17">
        <v>114.8</v>
      </c>
      <c r="IW10" s="17">
        <v>132.83837</v>
      </c>
      <c r="IX10" s="17">
        <v>132.83837</v>
      </c>
      <c r="IY10" s="17">
        <v>-18.03837</v>
      </c>
      <c r="IZ10" s="17">
        <v>117.8</v>
      </c>
      <c r="JA10" s="17">
        <v>134.53200000000001</v>
      </c>
      <c r="JB10" s="17">
        <v>134.53200000000001</v>
      </c>
      <c r="JC10" s="17">
        <v>-16.731999999999999</v>
      </c>
      <c r="JD10" s="17">
        <v>117.6</v>
      </c>
      <c r="JE10" s="17">
        <v>134.53200000000001</v>
      </c>
      <c r="JF10" s="17">
        <v>134.53200000000001</v>
      </c>
      <c r="JG10" s="17">
        <v>-16.931999999999999</v>
      </c>
      <c r="JH10" s="17">
        <v>117.5</v>
      </c>
      <c r="JI10" s="17">
        <v>134.53200000000001</v>
      </c>
      <c r="JJ10" s="17">
        <v>134.53200000000001</v>
      </c>
      <c r="JK10" s="17">
        <v>-17.032</v>
      </c>
      <c r="JL10" s="17">
        <v>213.3</v>
      </c>
      <c r="JM10" s="17">
        <v>202.404</v>
      </c>
      <c r="JN10" s="17">
        <v>202.404</v>
      </c>
      <c r="JO10" s="17">
        <v>10.896000000000001</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4.0999999999999996</v>
      </c>
      <c r="KW10" s="17">
        <v>4.7853599999999998</v>
      </c>
      <c r="KX10" s="17">
        <v>4.7853599999999998</v>
      </c>
      <c r="KY10" s="17">
        <v>-0.68535999999999997</v>
      </c>
      <c r="KZ10" s="17">
        <v>233.2</v>
      </c>
      <c r="LA10" s="17">
        <v>270.06803000000002</v>
      </c>
      <c r="LB10" s="17">
        <v>270.06803000000002</v>
      </c>
      <c r="LC10" s="17">
        <v>-36.868029999999997</v>
      </c>
      <c r="LD10" s="17">
        <v>116.2</v>
      </c>
      <c r="LE10" s="17">
        <v>133.16031000000001</v>
      </c>
      <c r="LF10" s="17">
        <v>133.16031000000001</v>
      </c>
      <c r="LG10" s="17">
        <v>-16.96031</v>
      </c>
      <c r="LH10" s="17">
        <v>62</v>
      </c>
      <c r="LI10" s="17">
        <v>67.199219999999997</v>
      </c>
      <c r="LJ10" s="17">
        <v>67.199219999999997</v>
      </c>
      <c r="LK10" s="17">
        <v>-5.1992200000000004</v>
      </c>
      <c r="LL10" s="17">
        <v>78.7</v>
      </c>
      <c r="LM10" s="17">
        <v>78.567999999999998</v>
      </c>
      <c r="LN10" s="17">
        <v>78.567999999999998</v>
      </c>
      <c r="LO10" s="17">
        <v>0.13200000000000001</v>
      </c>
      <c r="LP10" s="17">
        <v>29.8</v>
      </c>
      <c r="LQ10" s="17">
        <v>29.980560000000001</v>
      </c>
      <c r="LR10" s="17">
        <v>29.980560000000001</v>
      </c>
      <c r="LS10" s="17">
        <v>-0.18056</v>
      </c>
      <c r="LT10" s="17"/>
      <c r="LU10" s="17"/>
      <c r="LV10" s="17"/>
      <c r="LW10" s="17">
        <v>0</v>
      </c>
      <c r="LX10" s="17">
        <v>31.1</v>
      </c>
      <c r="LY10" s="17"/>
      <c r="LZ10" s="17"/>
      <c r="MA10" s="17">
        <v>31.1</v>
      </c>
      <c r="MB10" s="17"/>
      <c r="MC10" s="17"/>
      <c r="MD10" s="17"/>
      <c r="ME10" s="17">
        <v>0</v>
      </c>
      <c r="MF10" s="17">
        <v>0</v>
      </c>
      <c r="MG10" s="17"/>
      <c r="MH10" s="17">
        <v>125.02564</v>
      </c>
      <c r="MI10" s="17">
        <v>-125.02564</v>
      </c>
      <c r="MJ10" s="17"/>
      <c r="MK10" s="17"/>
      <c r="ML10" s="17"/>
      <c r="MM10" s="17">
        <v>0</v>
      </c>
      <c r="MN10" s="17">
        <v>0</v>
      </c>
      <c r="MO10" s="17"/>
      <c r="MP10" s="17"/>
      <c r="MQ10" s="17">
        <v>0</v>
      </c>
      <c r="MR10" s="17">
        <v>103</v>
      </c>
      <c r="MS10" s="17"/>
      <c r="MT10" s="17"/>
      <c r="MU10" s="17">
        <v>103</v>
      </c>
      <c r="MV10" s="17"/>
      <c r="MW10" s="17"/>
      <c r="MX10" s="17"/>
      <c r="MY10" s="17">
        <v>0</v>
      </c>
      <c r="MZ10" s="17"/>
      <c r="NA10" s="17"/>
      <c r="NB10" s="17"/>
      <c r="NC10" s="17">
        <v>0</v>
      </c>
      <c r="ND10" s="17"/>
      <c r="NE10" s="17"/>
      <c r="NF10" s="17"/>
      <c r="NG10" s="17">
        <v>0</v>
      </c>
      <c r="NH10" s="17"/>
      <c r="NI10" s="17"/>
      <c r="NJ10" s="17"/>
      <c r="NK10" s="17">
        <v>0</v>
      </c>
      <c r="NL10" s="17">
        <v>207.2</v>
      </c>
      <c r="NM10" s="17">
        <v>206.49084999999999</v>
      </c>
      <c r="NN10" s="17">
        <v>206.49084999999999</v>
      </c>
      <c r="NO10" s="17">
        <v>0.70914999999999995</v>
      </c>
      <c r="NP10" s="17">
        <v>99.4</v>
      </c>
      <c r="NQ10" s="17">
        <v>103.55547</v>
      </c>
      <c r="NR10" s="17">
        <v>103.55547</v>
      </c>
      <c r="NS10" s="17">
        <v>-4.1554700000000002</v>
      </c>
      <c r="NT10" s="17">
        <v>0</v>
      </c>
      <c r="NU10" s="17"/>
      <c r="NV10" s="17"/>
      <c r="NW10" s="17">
        <v>0</v>
      </c>
      <c r="NX10" s="17"/>
      <c r="NY10" s="17"/>
      <c r="NZ10" s="17"/>
      <c r="OA10" s="17">
        <v>0</v>
      </c>
      <c r="OB10" s="17">
        <v>19.7</v>
      </c>
      <c r="OC10" s="17">
        <v>17.492709999999999</v>
      </c>
      <c r="OD10" s="17">
        <v>17.492709999999999</v>
      </c>
      <c r="OE10" s="17">
        <v>2.20729</v>
      </c>
      <c r="OF10" s="17">
        <v>0</v>
      </c>
      <c r="OG10" s="17"/>
      <c r="OH10" s="17"/>
      <c r="OI10" s="17">
        <v>0</v>
      </c>
      <c r="OJ10" s="17">
        <v>101.8</v>
      </c>
      <c r="OK10" s="17">
        <v>74.311000000000007</v>
      </c>
      <c r="OL10" s="17">
        <v>74.311000000000007</v>
      </c>
      <c r="OM10" s="17">
        <v>27.489000000000001</v>
      </c>
      <c r="ON10" s="17">
        <v>0</v>
      </c>
      <c r="OO10" s="17"/>
      <c r="OP10" s="17"/>
      <c r="OQ10" s="17">
        <v>0</v>
      </c>
      <c r="OR10" s="17">
        <v>0</v>
      </c>
      <c r="OS10" s="17">
        <v>0.68</v>
      </c>
      <c r="OT10" s="17">
        <v>0.68</v>
      </c>
      <c r="OU10" s="17">
        <v>-0.68</v>
      </c>
      <c r="OV10" s="17">
        <v>0</v>
      </c>
      <c r="OW10" s="17"/>
      <c r="OX10" s="17"/>
      <c r="OY10" s="17">
        <v>0</v>
      </c>
      <c r="OZ10" s="17">
        <v>20.399999999999999</v>
      </c>
      <c r="PA10" s="17"/>
      <c r="PB10" s="17">
        <v>20.456230000000001</v>
      </c>
      <c r="PC10" s="17">
        <v>-5.6230000000000002E-2</v>
      </c>
      <c r="PD10" s="17">
        <v>10</v>
      </c>
      <c r="PE10" s="17">
        <v>9.9830000000000005</v>
      </c>
      <c r="PF10" s="17">
        <v>9.9830000000000005</v>
      </c>
      <c r="PG10" s="17">
        <v>1.7000000000000001E-2</v>
      </c>
      <c r="PH10" s="17">
        <v>5.6</v>
      </c>
      <c r="PI10" s="17">
        <v>5.67</v>
      </c>
      <c r="PJ10" s="17">
        <v>5.67</v>
      </c>
      <c r="PK10" s="17">
        <v>-7.0000000000000007E-2</v>
      </c>
      <c r="PL10" s="17">
        <v>0</v>
      </c>
      <c r="PM10" s="17"/>
      <c r="PN10" s="17"/>
      <c r="PO10" s="17">
        <v>0</v>
      </c>
      <c r="PP10" s="17">
        <v>0</v>
      </c>
      <c r="PQ10" s="17"/>
      <c r="PR10" s="17"/>
      <c r="PS10" s="17">
        <v>0</v>
      </c>
      <c r="PT10" s="17">
        <v>0.7</v>
      </c>
      <c r="PU10" s="17">
        <v>2</v>
      </c>
      <c r="PV10" s="17">
        <v>2</v>
      </c>
      <c r="PW10" s="17">
        <v>-1.3</v>
      </c>
      <c r="PX10" s="17">
        <v>3.6</v>
      </c>
      <c r="PY10" s="17">
        <v>2.2999999999999998</v>
      </c>
      <c r="PZ10" s="17">
        <v>2.2999999999999998</v>
      </c>
      <c r="QA10" s="17">
        <v>1.3</v>
      </c>
      <c r="QB10" s="17">
        <v>5.0999999999999996</v>
      </c>
      <c r="QC10" s="17">
        <v>5</v>
      </c>
      <c r="QD10" s="17">
        <v>5</v>
      </c>
      <c r="QE10" s="17">
        <v>0.1</v>
      </c>
      <c r="QF10" s="17"/>
      <c r="QG10" s="17"/>
      <c r="QH10" s="17">
        <v>10.21111</v>
      </c>
      <c r="QI10" s="17">
        <v>-10.21111</v>
      </c>
      <c r="QJ10" s="17">
        <v>19.600000000000001</v>
      </c>
      <c r="QK10" s="17">
        <v>19.436350000000001</v>
      </c>
      <c r="QL10" s="17">
        <v>19.436350000000001</v>
      </c>
      <c r="QM10" s="17">
        <v>0.16364999999999999</v>
      </c>
      <c r="QN10" s="17">
        <v>19.399999999999999</v>
      </c>
      <c r="QO10" s="17">
        <v>17.492709999999999</v>
      </c>
      <c r="QP10" s="17">
        <v>17.492709999999999</v>
      </c>
      <c r="QQ10" s="17">
        <v>1.9072899999999999</v>
      </c>
      <c r="QR10" s="17">
        <v>3.4</v>
      </c>
      <c r="QS10" s="17">
        <v>3.5</v>
      </c>
      <c r="QT10" s="17">
        <v>3.5</v>
      </c>
      <c r="QU10" s="17">
        <v>-0.1</v>
      </c>
      <c r="QV10" s="17">
        <v>18.5</v>
      </c>
      <c r="QW10" s="17">
        <v>17.881440000000001</v>
      </c>
      <c r="QX10" s="17">
        <v>17.881440000000001</v>
      </c>
      <c r="QY10" s="17">
        <v>0.61856</v>
      </c>
      <c r="QZ10" s="17">
        <v>0</v>
      </c>
      <c r="RA10" s="17"/>
      <c r="RB10" s="17"/>
      <c r="RC10" s="17">
        <v>0</v>
      </c>
      <c r="RD10" s="17">
        <v>0</v>
      </c>
      <c r="RE10" s="17"/>
      <c r="RF10" s="17"/>
      <c r="RG10" s="17">
        <v>0</v>
      </c>
      <c r="RH10" s="17">
        <v>28.7</v>
      </c>
      <c r="RI10" s="17">
        <v>25.687999999999999</v>
      </c>
      <c r="RJ10" s="17">
        <v>25.687999999999999</v>
      </c>
      <c r="RK10" s="17">
        <v>3.012</v>
      </c>
      <c r="RL10" s="17">
        <v>80.8</v>
      </c>
      <c r="RM10" s="17">
        <v>53.951000000000001</v>
      </c>
      <c r="RN10" s="17">
        <v>53.951000000000001</v>
      </c>
      <c r="RO10" s="17">
        <v>26.849</v>
      </c>
      <c r="RP10" s="17">
        <v>0</v>
      </c>
      <c r="RQ10" s="17"/>
      <c r="RR10" s="17"/>
      <c r="RS10" s="17">
        <v>0</v>
      </c>
      <c r="RT10" s="17">
        <v>3.4</v>
      </c>
      <c r="RU10" s="17">
        <v>3.399</v>
      </c>
      <c r="RV10" s="17">
        <v>3.399</v>
      </c>
      <c r="RW10" s="17">
        <v>1E-3</v>
      </c>
      <c r="RX10" s="17">
        <v>20.100000000000001</v>
      </c>
      <c r="RY10" s="17">
        <v>19.792000000000002</v>
      </c>
      <c r="RZ10" s="17">
        <v>19.792000000000002</v>
      </c>
      <c r="SA10" s="17">
        <v>0.308</v>
      </c>
      <c r="SB10" s="17">
        <v>3.2</v>
      </c>
      <c r="SC10" s="17">
        <v>2</v>
      </c>
      <c r="SD10" s="17">
        <v>2</v>
      </c>
      <c r="SE10" s="17">
        <v>1.2</v>
      </c>
      <c r="SF10" s="17"/>
      <c r="SG10" s="17">
        <v>0.4</v>
      </c>
      <c r="SH10" s="17">
        <v>0.4</v>
      </c>
      <c r="SI10" s="17">
        <v>-0.4</v>
      </c>
      <c r="SJ10" s="17">
        <v>0</v>
      </c>
      <c r="SK10" s="17"/>
      <c r="SL10" s="17"/>
      <c r="SM10" s="17">
        <v>0</v>
      </c>
      <c r="SN10" s="17">
        <v>19.8</v>
      </c>
      <c r="SO10" s="17">
        <v>19.1448</v>
      </c>
      <c r="SP10" s="17">
        <v>19.1448</v>
      </c>
      <c r="SQ10" s="17">
        <v>0.6552</v>
      </c>
      <c r="SR10" s="17">
        <v>13.1</v>
      </c>
      <c r="SS10" s="17">
        <v>12.244899999999999</v>
      </c>
      <c r="ST10" s="17">
        <v>12.244899999999999</v>
      </c>
      <c r="SU10" s="17">
        <v>0.85509999999999997</v>
      </c>
      <c r="SV10" s="17">
        <v>20.2</v>
      </c>
      <c r="SW10" s="17">
        <v>19.436350000000001</v>
      </c>
      <c r="SX10" s="17">
        <v>19.436350000000001</v>
      </c>
      <c r="SY10" s="17">
        <v>0.76365000000000005</v>
      </c>
      <c r="SZ10" s="17">
        <v>20.3</v>
      </c>
      <c r="TA10" s="17">
        <v>19.436350000000001</v>
      </c>
      <c r="TB10" s="17">
        <v>19.436350000000001</v>
      </c>
      <c r="TC10" s="17">
        <v>0.86365000000000003</v>
      </c>
      <c r="TD10" s="17">
        <v>3.5</v>
      </c>
      <c r="TE10" s="17">
        <v>3</v>
      </c>
      <c r="TF10" s="17">
        <v>3</v>
      </c>
      <c r="TG10" s="17">
        <v>0.5</v>
      </c>
      <c r="TH10" s="17">
        <v>24.6</v>
      </c>
      <c r="TI10" s="17">
        <v>16.811</v>
      </c>
      <c r="TJ10" s="17">
        <v>16.811</v>
      </c>
      <c r="TK10" s="17">
        <v>7.7889999999999997</v>
      </c>
      <c r="TL10" s="17">
        <v>0</v>
      </c>
      <c r="TM10" s="17"/>
      <c r="TN10" s="17"/>
      <c r="TO10" s="17">
        <v>0</v>
      </c>
      <c r="TP10" s="17">
        <v>41.5</v>
      </c>
      <c r="TQ10" s="17">
        <v>28.635000000000002</v>
      </c>
      <c r="TR10" s="17">
        <v>28.635000000000002</v>
      </c>
      <c r="TS10" s="17">
        <v>12.865</v>
      </c>
      <c r="TT10" s="17">
        <v>102.7</v>
      </c>
      <c r="TU10" s="17">
        <v>58.929000000000002</v>
      </c>
      <c r="TV10" s="17">
        <v>58.929000000000002</v>
      </c>
      <c r="TW10" s="17">
        <v>43.771000000000001</v>
      </c>
      <c r="TX10" s="17">
        <v>6.3</v>
      </c>
      <c r="TY10" s="17">
        <v>5</v>
      </c>
      <c r="TZ10" s="17">
        <v>5</v>
      </c>
      <c r="UA10" s="17">
        <v>1.3</v>
      </c>
      <c r="UB10" s="17">
        <v>1.3</v>
      </c>
      <c r="UC10" s="17">
        <v>4</v>
      </c>
      <c r="UD10" s="17">
        <v>4</v>
      </c>
      <c r="UE10" s="17">
        <v>-2.7</v>
      </c>
      <c r="UF10" s="17">
        <v>0</v>
      </c>
      <c r="UG10" s="17"/>
      <c r="UH10" s="17"/>
      <c r="UI10" s="17">
        <v>0</v>
      </c>
      <c r="UJ10" s="17">
        <v>20.9</v>
      </c>
      <c r="UK10" s="17">
        <v>19.436350000000001</v>
      </c>
      <c r="UL10" s="17">
        <v>19.436350000000001</v>
      </c>
      <c r="UM10" s="17">
        <v>1.4636499999999999</v>
      </c>
      <c r="UN10" s="17">
        <v>7.8</v>
      </c>
      <c r="UO10" s="17">
        <v>8.1999999999999993</v>
      </c>
      <c r="UP10" s="17">
        <v>8.1999999999999993</v>
      </c>
      <c r="UQ10" s="17">
        <v>-0.4</v>
      </c>
      <c r="UR10" s="17">
        <v>5.5</v>
      </c>
      <c r="US10" s="17">
        <v>7.1</v>
      </c>
      <c r="UT10" s="17">
        <v>7.1</v>
      </c>
      <c r="UU10" s="17">
        <v>-1.6</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v>
      </c>
      <c r="VI10" s="17">
        <v>0.18</v>
      </c>
      <c r="VJ10" s="17">
        <v>0.18</v>
      </c>
      <c r="VK10" s="17">
        <v>-0.18</v>
      </c>
      <c r="VL10" s="17">
        <v>0</v>
      </c>
      <c r="VM10" s="17"/>
      <c r="VN10" s="17"/>
      <c r="VO10" s="17">
        <v>0</v>
      </c>
      <c r="VP10" s="17">
        <v>0</v>
      </c>
      <c r="VQ10" s="17"/>
      <c r="VR10" s="17"/>
      <c r="VS10" s="17">
        <v>0</v>
      </c>
      <c r="VT10" s="17">
        <v>0</v>
      </c>
      <c r="VU10" s="17"/>
      <c r="VV10" s="17"/>
      <c r="VW10" s="17">
        <v>0</v>
      </c>
      <c r="VX10" s="17">
        <v>0.6</v>
      </c>
      <c r="VY10" s="17">
        <v>0.6</v>
      </c>
      <c r="VZ10" s="17">
        <v>0.6</v>
      </c>
      <c r="WA10" s="17">
        <v>0</v>
      </c>
      <c r="WB10" s="17">
        <v>27.9</v>
      </c>
      <c r="WC10" s="17">
        <v>21.385000000000002</v>
      </c>
      <c r="WD10" s="17">
        <v>21.385000000000002</v>
      </c>
      <c r="WE10" s="17">
        <v>6.5149999999999997</v>
      </c>
      <c r="WF10" s="17">
        <v>23.9</v>
      </c>
      <c r="WG10" s="17">
        <v>26.47</v>
      </c>
      <c r="WH10" s="17">
        <v>26.474</v>
      </c>
      <c r="WI10" s="17">
        <v>-2.5739999999999998</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3</v>
      </c>
      <c r="XA10" s="17">
        <v>2.8</v>
      </c>
      <c r="XB10" s="17">
        <v>2.8</v>
      </c>
      <c r="XC10" s="17">
        <v>0.2</v>
      </c>
      <c r="XD10" s="17">
        <v>0</v>
      </c>
      <c r="XE10" s="17"/>
      <c r="XF10" s="17"/>
      <c r="XG10" s="17">
        <v>0</v>
      </c>
      <c r="XH10" s="17">
        <v>4.9000000000000004</v>
      </c>
      <c r="XI10" s="17">
        <v>4.8</v>
      </c>
      <c r="XJ10" s="17">
        <v>4.8</v>
      </c>
      <c r="XK10" s="17">
        <v>0.1</v>
      </c>
      <c r="XL10" s="17">
        <v>19.899999999999999</v>
      </c>
      <c r="XM10" s="17">
        <v>19.241980000000002</v>
      </c>
      <c r="XN10" s="17">
        <v>19.241980000000002</v>
      </c>
      <c r="XO10" s="17">
        <v>0.65802000000000005</v>
      </c>
      <c r="XP10" s="17">
        <v>19.8</v>
      </c>
      <c r="XQ10" s="17">
        <v>19.241980000000002</v>
      </c>
      <c r="XR10" s="17">
        <v>19.241980000000002</v>
      </c>
      <c r="XS10" s="17">
        <v>0.55801999999999996</v>
      </c>
      <c r="XT10" s="17"/>
      <c r="XU10" s="17"/>
      <c r="XV10" s="17"/>
      <c r="XW10" s="17">
        <v>0</v>
      </c>
      <c r="XX10" s="17"/>
      <c r="XY10" s="17"/>
      <c r="XZ10" s="17"/>
      <c r="YA10" s="17">
        <v>0</v>
      </c>
      <c r="YB10" s="17"/>
      <c r="YC10" s="17"/>
      <c r="YD10" s="17"/>
      <c r="YE10" s="17">
        <v>0</v>
      </c>
      <c r="YF10" s="17">
        <v>17</v>
      </c>
      <c r="YG10" s="17">
        <v>14</v>
      </c>
      <c r="YH10" s="17">
        <v>14</v>
      </c>
      <c r="YI10" s="17">
        <v>3</v>
      </c>
      <c r="YJ10" s="17">
        <v>14.5</v>
      </c>
      <c r="YK10" s="17">
        <v>15</v>
      </c>
      <c r="YL10" s="17">
        <v>15</v>
      </c>
      <c r="YM10" s="17">
        <v>-0.5</v>
      </c>
      <c r="YN10" s="17">
        <v>8.5</v>
      </c>
      <c r="YO10" s="17">
        <v>7.41</v>
      </c>
      <c r="YP10" s="17">
        <v>7.41</v>
      </c>
      <c r="YQ10" s="17">
        <v>1.0900000000000001</v>
      </c>
      <c r="YR10" s="17">
        <v>6.4</v>
      </c>
      <c r="YS10" s="17">
        <v>7.2</v>
      </c>
      <c r="YT10" s="17">
        <v>7.2</v>
      </c>
      <c r="YU10" s="17">
        <v>-0.8</v>
      </c>
      <c r="YV10" s="17">
        <v>19.579999999999998</v>
      </c>
      <c r="YW10" s="17">
        <v>18</v>
      </c>
      <c r="YX10" s="17">
        <v>18</v>
      </c>
      <c r="YY10" s="17">
        <v>1.58</v>
      </c>
    </row>
    <row r="11" spans="1:675" ht="24" customHeight="1" x14ac:dyDescent="0.3">
      <c r="A11" s="1"/>
      <c r="B11" s="16" t="s">
        <v>89</v>
      </c>
      <c r="C11" s="16" t="s">
        <v>850</v>
      </c>
      <c r="D11" s="17">
        <v>206</v>
      </c>
      <c r="E11" s="17">
        <v>203.40136000000001</v>
      </c>
      <c r="F11" s="17">
        <v>203.40136000000001</v>
      </c>
      <c r="G11" s="17">
        <v>2.5986400000000001</v>
      </c>
      <c r="H11" s="17">
        <v>0</v>
      </c>
      <c r="I11" s="17"/>
      <c r="J11" s="17"/>
      <c r="K11" s="17">
        <v>0</v>
      </c>
      <c r="L11" s="17"/>
      <c r="M11" s="17"/>
      <c r="N11" s="17"/>
      <c r="O11" s="17">
        <v>0</v>
      </c>
      <c r="P11" s="17"/>
      <c r="Q11" s="17"/>
      <c r="R11" s="17"/>
      <c r="S11" s="17">
        <v>0</v>
      </c>
      <c r="T11" s="17"/>
      <c r="U11" s="17"/>
      <c r="V11" s="17"/>
      <c r="W11" s="17">
        <v>0</v>
      </c>
      <c r="X11" s="17">
        <v>90.6</v>
      </c>
      <c r="Y11" s="17">
        <v>91.867829999999998</v>
      </c>
      <c r="Z11" s="17">
        <v>91.867829999999998</v>
      </c>
      <c r="AA11" s="17">
        <v>-1.26783</v>
      </c>
      <c r="AB11" s="17">
        <v>225.3</v>
      </c>
      <c r="AC11" s="17">
        <v>232</v>
      </c>
      <c r="AD11" s="17">
        <v>232</v>
      </c>
      <c r="AE11" s="17">
        <v>-6.7</v>
      </c>
      <c r="AF11" s="17">
        <v>25.9</v>
      </c>
      <c r="AG11" s="17"/>
      <c r="AH11" s="17"/>
      <c r="AI11" s="17">
        <v>25.9</v>
      </c>
      <c r="AJ11" s="17">
        <v>0</v>
      </c>
      <c r="AK11" s="17"/>
      <c r="AL11" s="17"/>
      <c r="AM11" s="17">
        <v>0</v>
      </c>
      <c r="AN11" s="17">
        <v>129.9</v>
      </c>
      <c r="AO11" s="17">
        <v>196.22801999999999</v>
      </c>
      <c r="AP11" s="17">
        <v>196.22801999999999</v>
      </c>
      <c r="AQ11" s="17">
        <v>-66.328019999999995</v>
      </c>
      <c r="AR11" s="17">
        <v>131</v>
      </c>
      <c r="AS11" s="17">
        <v>196.22801999999999</v>
      </c>
      <c r="AT11" s="17">
        <v>196.22801999999999</v>
      </c>
      <c r="AU11" s="17">
        <v>-65.228020000000001</v>
      </c>
      <c r="AV11" s="17">
        <v>130.4</v>
      </c>
      <c r="AW11" s="17">
        <v>196.22801999999999</v>
      </c>
      <c r="AX11" s="17">
        <v>196.22801999999999</v>
      </c>
      <c r="AY11" s="17">
        <v>-65.828019999999995</v>
      </c>
      <c r="AZ11" s="17">
        <v>223</v>
      </c>
      <c r="BA11" s="17">
        <v>295.22593999999998</v>
      </c>
      <c r="BB11" s="17">
        <v>295.22593999999998</v>
      </c>
      <c r="BC11" s="17">
        <v>-72.225939999999994</v>
      </c>
      <c r="BD11" s="17">
        <v>35.799999999999997</v>
      </c>
      <c r="BE11" s="17">
        <v>110</v>
      </c>
      <c r="BF11" s="17"/>
      <c r="BG11" s="17">
        <v>35.799999999999997</v>
      </c>
      <c r="BH11" s="17">
        <v>0</v>
      </c>
      <c r="BI11" s="17"/>
      <c r="BJ11" s="17"/>
      <c r="BK11" s="17">
        <v>0</v>
      </c>
      <c r="BL11" s="17">
        <v>549</v>
      </c>
      <c r="BM11" s="17">
        <v>566.08941000000004</v>
      </c>
      <c r="BN11" s="17">
        <v>566.08941000000004</v>
      </c>
      <c r="BO11" s="17">
        <v>-17.089410000000001</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c r="CG11" s="17"/>
      <c r="CH11" s="17"/>
      <c r="CI11" s="17">
        <v>0</v>
      </c>
      <c r="CJ11" s="17">
        <v>171.9</v>
      </c>
      <c r="CK11" s="17">
        <v>82.033529999999999</v>
      </c>
      <c r="CL11" s="17">
        <v>164.06706</v>
      </c>
      <c r="CM11" s="17">
        <v>7.8329399999999998</v>
      </c>
      <c r="CN11" s="17">
        <v>6.4</v>
      </c>
      <c r="CO11" s="17">
        <v>7.4288800000000004</v>
      </c>
      <c r="CP11" s="17">
        <v>7.4288800000000004</v>
      </c>
      <c r="CQ11" s="17">
        <v>-1.02888</v>
      </c>
      <c r="CR11" s="17"/>
      <c r="CS11" s="17"/>
      <c r="CT11" s="17"/>
      <c r="CU11" s="17">
        <v>0</v>
      </c>
      <c r="CV11" s="17">
        <v>0</v>
      </c>
      <c r="CW11" s="17"/>
      <c r="CX11" s="17">
        <v>22.410769999999999</v>
      </c>
      <c r="CY11" s="17">
        <v>-22.410769999999999</v>
      </c>
      <c r="CZ11" s="17">
        <v>6.3</v>
      </c>
      <c r="DA11" s="17">
        <v>6.8787000000000003</v>
      </c>
      <c r="DB11" s="17">
        <v>6.8787000000000003</v>
      </c>
      <c r="DC11" s="17">
        <v>-0.57869999999999999</v>
      </c>
      <c r="DD11" s="17"/>
      <c r="DE11" s="17"/>
      <c r="DF11" s="17"/>
      <c r="DG11" s="17">
        <v>0</v>
      </c>
      <c r="DH11" s="17">
        <v>66.3</v>
      </c>
      <c r="DI11" s="17">
        <v>76.917270000000002</v>
      </c>
      <c r="DJ11" s="17">
        <v>121.77336</v>
      </c>
      <c r="DK11" s="17">
        <v>-55.47336</v>
      </c>
      <c r="DL11" s="17"/>
      <c r="DM11" s="17"/>
      <c r="DN11" s="17"/>
      <c r="DO11" s="17">
        <v>0</v>
      </c>
      <c r="DP11" s="17"/>
      <c r="DQ11" s="17"/>
      <c r="DR11" s="17"/>
      <c r="DS11" s="17">
        <v>0</v>
      </c>
      <c r="DT11" s="17"/>
      <c r="DU11" s="17"/>
      <c r="DV11" s="17"/>
      <c r="DW11" s="17">
        <v>0</v>
      </c>
      <c r="DX11" s="17"/>
      <c r="DY11" s="17"/>
      <c r="DZ11" s="17"/>
      <c r="EA11" s="17">
        <v>0</v>
      </c>
      <c r="EB11" s="17">
        <v>109.8</v>
      </c>
      <c r="EC11" s="17">
        <v>112.46647</v>
      </c>
      <c r="ED11" s="17">
        <v>112.46647</v>
      </c>
      <c r="EE11" s="17">
        <v>-2.6664699999999999</v>
      </c>
      <c r="EF11" s="17">
        <v>189.7</v>
      </c>
      <c r="EG11" s="17">
        <v>220.69499999999999</v>
      </c>
      <c r="EH11" s="17">
        <v>220.69499999999999</v>
      </c>
      <c r="EI11" s="17">
        <v>-30.995000000000001</v>
      </c>
      <c r="EJ11" s="17"/>
      <c r="EK11" s="17"/>
      <c r="EL11" s="17"/>
      <c r="EM11" s="17">
        <v>0</v>
      </c>
      <c r="EN11" s="17"/>
      <c r="EO11" s="17"/>
      <c r="EP11" s="17"/>
      <c r="EQ11" s="17">
        <v>0</v>
      </c>
      <c r="ER11" s="17"/>
      <c r="ES11" s="17"/>
      <c r="ET11" s="17"/>
      <c r="EU11" s="17">
        <v>0</v>
      </c>
      <c r="EV11" s="17">
        <v>6.5</v>
      </c>
      <c r="EW11" s="17">
        <v>6.39</v>
      </c>
      <c r="EX11" s="17">
        <v>6.39</v>
      </c>
      <c r="EY11" s="17">
        <v>0.11</v>
      </c>
      <c r="EZ11" s="17">
        <v>455.7</v>
      </c>
      <c r="FA11" s="17">
        <v>457.09426999999999</v>
      </c>
      <c r="FB11" s="17">
        <v>457.09426999999999</v>
      </c>
      <c r="FC11" s="17">
        <v>-1.3942699999999999</v>
      </c>
      <c r="FD11" s="17">
        <v>81.400000000000006</v>
      </c>
      <c r="FE11" s="17">
        <v>81.635570000000001</v>
      </c>
      <c r="FF11" s="17">
        <v>81.635570000000001</v>
      </c>
      <c r="FG11" s="17">
        <v>-0.23557</v>
      </c>
      <c r="FH11" s="17">
        <v>151.30000000000001</v>
      </c>
      <c r="FI11" s="17">
        <v>151.36251999999999</v>
      </c>
      <c r="FJ11" s="17">
        <v>151.36251999999999</v>
      </c>
      <c r="FK11" s="17">
        <v>-6.2520000000000006E-2</v>
      </c>
      <c r="FL11" s="17">
        <v>41.6</v>
      </c>
      <c r="FM11" s="17">
        <v>41.89893</v>
      </c>
      <c r="FN11" s="17">
        <v>41.89893</v>
      </c>
      <c r="FO11" s="17">
        <v>-0.29892999999999997</v>
      </c>
      <c r="FP11" s="17">
        <v>18.600000000000001</v>
      </c>
      <c r="FQ11" s="17">
        <v>19.21088</v>
      </c>
      <c r="FR11" s="17">
        <v>19.21088</v>
      </c>
      <c r="FS11" s="17">
        <v>-0.61087999999999998</v>
      </c>
      <c r="FT11" s="17">
        <v>19.3</v>
      </c>
      <c r="FU11" s="17">
        <v>18.46453</v>
      </c>
      <c r="FV11" s="17">
        <v>18.46453</v>
      </c>
      <c r="FW11" s="17">
        <v>0.83547000000000005</v>
      </c>
      <c r="FX11" s="17">
        <v>20.8</v>
      </c>
      <c r="FY11" s="17"/>
      <c r="FZ11" s="17">
        <v>87.773570000000007</v>
      </c>
      <c r="GA11" s="17">
        <v>-66.973569999999995</v>
      </c>
      <c r="GB11" s="17">
        <v>181.06658999999999</v>
      </c>
      <c r="GC11" s="17">
        <v>185.82039</v>
      </c>
      <c r="GD11" s="17">
        <v>185.82039</v>
      </c>
      <c r="GE11" s="17">
        <v>-4.7538</v>
      </c>
      <c r="GF11" s="17">
        <v>181.30409</v>
      </c>
      <c r="GG11" s="17">
        <v>185.82039</v>
      </c>
      <c r="GH11" s="17">
        <v>185.82039</v>
      </c>
      <c r="GI11" s="17">
        <v>-4.5163000000000002</v>
      </c>
      <c r="GJ11" s="17">
        <v>182.66954999999999</v>
      </c>
      <c r="GK11" s="17">
        <v>186.37841</v>
      </c>
      <c r="GL11" s="17">
        <v>186.37841</v>
      </c>
      <c r="GM11" s="17">
        <v>-3.70886</v>
      </c>
      <c r="GN11" s="17">
        <v>108.4</v>
      </c>
      <c r="GO11" s="17">
        <v>110.48202000000001</v>
      </c>
      <c r="GP11" s="17">
        <v>110.48202000000001</v>
      </c>
      <c r="GQ11" s="17">
        <v>-2.08202</v>
      </c>
      <c r="GR11" s="17">
        <v>44.5</v>
      </c>
      <c r="GS11" s="17">
        <v>47.082599999999999</v>
      </c>
      <c r="GT11" s="17">
        <v>47.082599999999999</v>
      </c>
      <c r="GU11" s="17">
        <v>-2.5825999999999998</v>
      </c>
      <c r="GV11" s="17">
        <v>45.8</v>
      </c>
      <c r="GW11" s="17">
        <v>44.103009999999998</v>
      </c>
      <c r="GX11" s="17"/>
      <c r="GY11" s="17">
        <v>45.8</v>
      </c>
      <c r="GZ11" s="17">
        <v>3.8</v>
      </c>
      <c r="HA11" s="17"/>
      <c r="HB11" s="17"/>
      <c r="HC11" s="17">
        <v>3.8</v>
      </c>
      <c r="HD11" s="17">
        <v>28.9</v>
      </c>
      <c r="HE11" s="17">
        <v>29.560569999999998</v>
      </c>
      <c r="HF11" s="17">
        <v>29.560569999999998</v>
      </c>
      <c r="HG11" s="17">
        <v>-0.66056999999999999</v>
      </c>
      <c r="HH11" s="17">
        <v>169.3</v>
      </c>
      <c r="HI11" s="17">
        <v>174.55948000000001</v>
      </c>
      <c r="HJ11" s="17">
        <v>174.55948000000001</v>
      </c>
      <c r="HK11" s="17">
        <v>-5.2594799999999999</v>
      </c>
      <c r="HL11" s="17"/>
      <c r="HM11" s="17"/>
      <c r="HN11" s="17"/>
      <c r="HO11" s="17">
        <v>0</v>
      </c>
      <c r="HP11" s="17"/>
      <c r="HQ11" s="17"/>
      <c r="HR11" s="17"/>
      <c r="HS11" s="17">
        <v>0</v>
      </c>
      <c r="HT11" s="17">
        <v>91.6</v>
      </c>
      <c r="HU11" s="17">
        <v>95.545190000000005</v>
      </c>
      <c r="HV11" s="17">
        <v>95.545190000000005</v>
      </c>
      <c r="HW11" s="17">
        <v>-3.9451900000000002</v>
      </c>
      <c r="HX11" s="17"/>
      <c r="HY11" s="17"/>
      <c r="HZ11" s="17"/>
      <c r="IA11" s="17">
        <v>0</v>
      </c>
      <c r="IB11" s="17"/>
      <c r="IC11" s="17"/>
      <c r="ID11" s="17"/>
      <c r="IE11" s="17">
        <v>0</v>
      </c>
      <c r="IF11" s="17">
        <v>44.5</v>
      </c>
      <c r="IG11" s="17">
        <v>45.265309999999999</v>
      </c>
      <c r="IH11" s="17">
        <v>45.265309999999999</v>
      </c>
      <c r="II11" s="17">
        <v>-0.76531000000000005</v>
      </c>
      <c r="IJ11" s="17"/>
      <c r="IK11" s="17"/>
      <c r="IL11" s="17"/>
      <c r="IM11" s="17">
        <v>0</v>
      </c>
      <c r="IN11" s="17"/>
      <c r="IO11" s="17"/>
      <c r="IP11" s="17"/>
      <c r="IQ11" s="17">
        <v>0</v>
      </c>
      <c r="IR11" s="17"/>
      <c r="IS11" s="17"/>
      <c r="IT11" s="17"/>
      <c r="IU11" s="17">
        <v>0</v>
      </c>
      <c r="IV11" s="17">
        <v>115.7</v>
      </c>
      <c r="IW11" s="17">
        <v>132.83837</v>
      </c>
      <c r="IX11" s="17">
        <v>132.83837</v>
      </c>
      <c r="IY11" s="17">
        <v>-17.138369999999998</v>
      </c>
      <c r="IZ11" s="17">
        <v>93.5</v>
      </c>
      <c r="JA11" s="17">
        <v>134.53200000000001</v>
      </c>
      <c r="JB11" s="17">
        <v>134.53200000000001</v>
      </c>
      <c r="JC11" s="17">
        <v>-41.031999999999996</v>
      </c>
      <c r="JD11" s="17">
        <v>93.5</v>
      </c>
      <c r="JE11" s="17">
        <v>134.53200000000001</v>
      </c>
      <c r="JF11" s="17">
        <v>134.53200000000001</v>
      </c>
      <c r="JG11" s="17">
        <v>-41.031999999999996</v>
      </c>
      <c r="JH11" s="17">
        <v>101.1</v>
      </c>
      <c r="JI11" s="17">
        <v>134.53200000000001</v>
      </c>
      <c r="JJ11" s="17">
        <v>134.53200000000001</v>
      </c>
      <c r="JK11" s="17">
        <v>-33.432000000000002</v>
      </c>
      <c r="JL11" s="17">
        <v>201.8</v>
      </c>
      <c r="JM11" s="17">
        <v>202.404</v>
      </c>
      <c r="JN11" s="17">
        <v>202.404</v>
      </c>
      <c r="JO11" s="17">
        <v>-0.60399999999999998</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4.0999999999999996</v>
      </c>
      <c r="KW11" s="17">
        <v>4.7853599999999998</v>
      </c>
      <c r="KX11" s="17">
        <v>4.7853599999999998</v>
      </c>
      <c r="KY11" s="17">
        <v>-0.68535999999999997</v>
      </c>
      <c r="KZ11" s="17">
        <v>259.10000000000002</v>
      </c>
      <c r="LA11" s="17">
        <v>270.06803000000002</v>
      </c>
      <c r="LB11" s="17">
        <v>270.06803000000002</v>
      </c>
      <c r="LC11" s="17">
        <v>-10.968030000000001</v>
      </c>
      <c r="LD11" s="17">
        <v>129</v>
      </c>
      <c r="LE11" s="17">
        <v>133.16031000000001</v>
      </c>
      <c r="LF11" s="17">
        <v>133.16031000000001</v>
      </c>
      <c r="LG11" s="17">
        <v>-4.16031</v>
      </c>
      <c r="LH11" s="17">
        <v>62.6</v>
      </c>
      <c r="LI11" s="17">
        <v>67.199219999999997</v>
      </c>
      <c r="LJ11" s="17">
        <v>67.199219999999997</v>
      </c>
      <c r="LK11" s="17">
        <v>-4.5992199999999999</v>
      </c>
      <c r="LL11" s="17">
        <v>78.7</v>
      </c>
      <c r="LM11" s="17">
        <v>78.567999999999998</v>
      </c>
      <c r="LN11" s="17">
        <v>78.567999999999998</v>
      </c>
      <c r="LO11" s="17">
        <v>0.13200000000000001</v>
      </c>
      <c r="LP11" s="17">
        <v>30.3</v>
      </c>
      <c r="LQ11" s="17">
        <v>29.980560000000001</v>
      </c>
      <c r="LR11" s="17">
        <v>29.980560000000001</v>
      </c>
      <c r="LS11" s="17">
        <v>0.31944</v>
      </c>
      <c r="LT11" s="17"/>
      <c r="LU11" s="17"/>
      <c r="LV11" s="17"/>
      <c r="LW11" s="17">
        <v>0</v>
      </c>
      <c r="LX11" s="17">
        <v>0</v>
      </c>
      <c r="LY11" s="17"/>
      <c r="LZ11" s="17"/>
      <c r="MA11" s="17">
        <v>0</v>
      </c>
      <c r="MB11" s="17"/>
      <c r="MC11" s="17"/>
      <c r="MD11" s="17"/>
      <c r="ME11" s="17">
        <v>0</v>
      </c>
      <c r="MF11" s="17">
        <v>0</v>
      </c>
      <c r="MG11" s="17"/>
      <c r="MH11" s="17"/>
      <c r="MI11" s="17">
        <v>0</v>
      </c>
      <c r="MJ11" s="17"/>
      <c r="MK11" s="17"/>
      <c r="ML11" s="17"/>
      <c r="MM11" s="17">
        <v>0</v>
      </c>
      <c r="MN11" s="17">
        <v>0</v>
      </c>
      <c r="MO11" s="17"/>
      <c r="MP11" s="17"/>
      <c r="MQ11" s="17">
        <v>0</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207.3</v>
      </c>
      <c r="NM11" s="17">
        <v>206.49084999999999</v>
      </c>
      <c r="NN11" s="17">
        <v>206.49084999999999</v>
      </c>
      <c r="NO11" s="17">
        <v>0.80915000000000004</v>
      </c>
      <c r="NP11" s="17">
        <v>99.2</v>
      </c>
      <c r="NQ11" s="17">
        <v>103.55547</v>
      </c>
      <c r="NR11" s="17">
        <v>103.55547</v>
      </c>
      <c r="NS11" s="17">
        <v>-4.3554700000000004</v>
      </c>
      <c r="NT11" s="17">
        <v>0</v>
      </c>
      <c r="NU11" s="17"/>
      <c r="NV11" s="17"/>
      <c r="NW11" s="17">
        <v>0</v>
      </c>
      <c r="NX11" s="17"/>
      <c r="NY11" s="17"/>
      <c r="NZ11" s="17"/>
      <c r="OA11" s="17">
        <v>0</v>
      </c>
      <c r="OB11" s="17">
        <v>19.7</v>
      </c>
      <c r="OC11" s="17">
        <v>17.492709999999999</v>
      </c>
      <c r="OD11" s="17">
        <v>17.492709999999999</v>
      </c>
      <c r="OE11" s="17">
        <v>2.20729</v>
      </c>
      <c r="OF11" s="17">
        <v>0</v>
      </c>
      <c r="OG11" s="17"/>
      <c r="OH11" s="17"/>
      <c r="OI11" s="17">
        <v>0</v>
      </c>
      <c r="OJ11" s="17">
        <v>92.7</v>
      </c>
      <c r="OK11" s="17">
        <v>74.528000000000006</v>
      </c>
      <c r="OL11" s="17">
        <v>74.528000000000006</v>
      </c>
      <c r="OM11" s="17">
        <v>18.172000000000001</v>
      </c>
      <c r="ON11" s="17">
        <v>0</v>
      </c>
      <c r="OO11" s="17"/>
      <c r="OP11" s="17"/>
      <c r="OQ11" s="17">
        <v>0</v>
      </c>
      <c r="OR11" s="17">
        <v>0</v>
      </c>
      <c r="OS11" s="17">
        <v>0.68</v>
      </c>
      <c r="OT11" s="17">
        <v>0.68</v>
      </c>
      <c r="OU11" s="17">
        <v>-0.68</v>
      </c>
      <c r="OV11" s="17">
        <v>0</v>
      </c>
      <c r="OW11" s="17"/>
      <c r="OX11" s="17"/>
      <c r="OY11" s="17">
        <v>0</v>
      </c>
      <c r="OZ11" s="17">
        <v>20.6</v>
      </c>
      <c r="PA11" s="17"/>
      <c r="PB11" s="17">
        <v>20.456230000000001</v>
      </c>
      <c r="PC11" s="17">
        <v>0.14377000000000001</v>
      </c>
      <c r="PD11" s="17">
        <v>9.9</v>
      </c>
      <c r="PE11" s="17">
        <v>9.9830000000000005</v>
      </c>
      <c r="PF11" s="17">
        <v>9.9830000000000005</v>
      </c>
      <c r="PG11" s="17">
        <v>-8.3000000000000004E-2</v>
      </c>
      <c r="PH11" s="17">
        <v>5.6</v>
      </c>
      <c r="PI11" s="17">
        <v>5.67</v>
      </c>
      <c r="PJ11" s="17">
        <v>5.67</v>
      </c>
      <c r="PK11" s="17">
        <v>-7.0000000000000007E-2</v>
      </c>
      <c r="PL11" s="17">
        <v>0</v>
      </c>
      <c r="PM11" s="17"/>
      <c r="PN11" s="17"/>
      <c r="PO11" s="17">
        <v>0</v>
      </c>
      <c r="PP11" s="17">
        <v>0</v>
      </c>
      <c r="PQ11" s="17"/>
      <c r="PR11" s="17"/>
      <c r="PS11" s="17">
        <v>0</v>
      </c>
      <c r="PT11" s="17">
        <v>0.7</v>
      </c>
      <c r="PU11" s="17">
        <v>2</v>
      </c>
      <c r="PV11" s="17">
        <v>2</v>
      </c>
      <c r="PW11" s="17">
        <v>-1.3</v>
      </c>
      <c r="PX11" s="17">
        <v>3.6</v>
      </c>
      <c r="PY11" s="17">
        <v>2.2999999999999998</v>
      </c>
      <c r="PZ11" s="17">
        <v>2.2999999999999998</v>
      </c>
      <c r="QA11" s="17">
        <v>1.3</v>
      </c>
      <c r="QB11" s="17">
        <v>5.2</v>
      </c>
      <c r="QC11" s="17">
        <v>5</v>
      </c>
      <c r="QD11" s="17">
        <v>5</v>
      </c>
      <c r="QE11" s="17">
        <v>0.2</v>
      </c>
      <c r="QF11" s="17"/>
      <c r="QG11" s="17"/>
      <c r="QH11" s="17">
        <v>10.21111</v>
      </c>
      <c r="QI11" s="17">
        <v>-10.21111</v>
      </c>
      <c r="QJ11" s="17">
        <v>19.600000000000001</v>
      </c>
      <c r="QK11" s="17">
        <v>19.436350000000001</v>
      </c>
      <c r="QL11" s="17">
        <v>19.436350000000001</v>
      </c>
      <c r="QM11" s="17">
        <v>0.16364999999999999</v>
      </c>
      <c r="QN11" s="17">
        <v>19.5</v>
      </c>
      <c r="QO11" s="17">
        <v>17.492709999999999</v>
      </c>
      <c r="QP11" s="17">
        <v>17.492709999999999</v>
      </c>
      <c r="QQ11" s="17">
        <v>2.0072899999999998</v>
      </c>
      <c r="QR11" s="17">
        <v>3.5</v>
      </c>
      <c r="QS11" s="17">
        <v>3.5</v>
      </c>
      <c r="QT11" s="17">
        <v>3.5</v>
      </c>
      <c r="QU11" s="17">
        <v>0</v>
      </c>
      <c r="QV11" s="17">
        <v>18.399999999999999</v>
      </c>
      <c r="QW11" s="17">
        <v>17.881440000000001</v>
      </c>
      <c r="QX11" s="17">
        <v>17.881440000000001</v>
      </c>
      <c r="QY11" s="17">
        <v>0.51856000000000002</v>
      </c>
      <c r="QZ11" s="17">
        <v>0</v>
      </c>
      <c r="RA11" s="17"/>
      <c r="RB11" s="17"/>
      <c r="RC11" s="17">
        <v>0</v>
      </c>
      <c r="RD11" s="17">
        <v>0</v>
      </c>
      <c r="RE11" s="17"/>
      <c r="RF11" s="17"/>
      <c r="RG11" s="17">
        <v>0</v>
      </c>
      <c r="RH11" s="17">
        <v>28.5</v>
      </c>
      <c r="RI11" s="17">
        <v>25.295000000000002</v>
      </c>
      <c r="RJ11" s="17">
        <v>25.295000000000002</v>
      </c>
      <c r="RK11" s="17">
        <v>3.2050000000000001</v>
      </c>
      <c r="RL11" s="17">
        <v>79.099999999999994</v>
      </c>
      <c r="RM11" s="17">
        <v>51.219000000000001</v>
      </c>
      <c r="RN11" s="17">
        <v>51.219000000000001</v>
      </c>
      <c r="RO11" s="17">
        <v>27.881</v>
      </c>
      <c r="RP11" s="17">
        <v>0</v>
      </c>
      <c r="RQ11" s="17"/>
      <c r="RR11" s="17"/>
      <c r="RS11" s="17">
        <v>0</v>
      </c>
      <c r="RT11" s="17">
        <v>3.4</v>
      </c>
      <c r="RU11" s="17">
        <v>3.399</v>
      </c>
      <c r="RV11" s="17">
        <v>3.399</v>
      </c>
      <c r="RW11" s="17">
        <v>1E-3</v>
      </c>
      <c r="RX11" s="17">
        <v>20.100000000000001</v>
      </c>
      <c r="RY11" s="17">
        <v>19.792000000000002</v>
      </c>
      <c r="RZ11" s="17">
        <v>19.792000000000002</v>
      </c>
      <c r="SA11" s="17">
        <v>0.308</v>
      </c>
      <c r="SB11" s="17">
        <v>3.2</v>
      </c>
      <c r="SC11" s="17">
        <v>2</v>
      </c>
      <c r="SD11" s="17">
        <v>2</v>
      </c>
      <c r="SE11" s="17">
        <v>1.2</v>
      </c>
      <c r="SF11" s="17"/>
      <c r="SG11" s="17">
        <v>0.4</v>
      </c>
      <c r="SH11" s="17">
        <v>0.4</v>
      </c>
      <c r="SI11" s="17">
        <v>-0.4</v>
      </c>
      <c r="SJ11" s="17">
        <v>0</v>
      </c>
      <c r="SK11" s="17"/>
      <c r="SL11" s="17"/>
      <c r="SM11" s="17">
        <v>0</v>
      </c>
      <c r="SN11" s="17">
        <v>19.899999999999999</v>
      </c>
      <c r="SO11" s="17">
        <v>19.1448</v>
      </c>
      <c r="SP11" s="17">
        <v>19.1448</v>
      </c>
      <c r="SQ11" s="17">
        <v>0.75519999999999998</v>
      </c>
      <c r="SR11" s="17">
        <v>13.1</v>
      </c>
      <c r="SS11" s="17">
        <v>12.244899999999999</v>
      </c>
      <c r="ST11" s="17">
        <v>12.244899999999999</v>
      </c>
      <c r="SU11" s="17">
        <v>0.85509999999999997</v>
      </c>
      <c r="SV11" s="17">
        <v>20</v>
      </c>
      <c r="SW11" s="17">
        <v>19.436350000000001</v>
      </c>
      <c r="SX11" s="17">
        <v>19.436350000000001</v>
      </c>
      <c r="SY11" s="17">
        <v>0.56364999999999998</v>
      </c>
      <c r="SZ11" s="17">
        <v>20.2</v>
      </c>
      <c r="TA11" s="17">
        <v>19.436350000000001</v>
      </c>
      <c r="TB11" s="17">
        <v>19.436350000000001</v>
      </c>
      <c r="TC11" s="17">
        <v>0.76365000000000005</v>
      </c>
      <c r="TD11" s="17">
        <v>6.2</v>
      </c>
      <c r="TE11" s="17">
        <v>2</v>
      </c>
      <c r="TF11" s="17">
        <v>2</v>
      </c>
      <c r="TG11" s="17">
        <v>4.2</v>
      </c>
      <c r="TH11" s="17">
        <v>14.2</v>
      </c>
      <c r="TI11" s="17">
        <v>14.256</v>
      </c>
      <c r="TJ11" s="17">
        <v>14.256</v>
      </c>
      <c r="TK11" s="17">
        <v>-5.6000000000000001E-2</v>
      </c>
      <c r="TL11" s="17">
        <v>0</v>
      </c>
      <c r="TM11" s="17"/>
      <c r="TN11" s="17"/>
      <c r="TO11" s="17">
        <v>0</v>
      </c>
      <c r="TP11" s="17">
        <v>35.799999999999997</v>
      </c>
      <c r="TQ11" s="17">
        <v>22.667000000000002</v>
      </c>
      <c r="TR11" s="17">
        <v>22.667000000000002</v>
      </c>
      <c r="TS11" s="17">
        <v>13.132999999999999</v>
      </c>
      <c r="TT11" s="17">
        <v>82.8</v>
      </c>
      <c r="TU11" s="17">
        <v>52.256999999999998</v>
      </c>
      <c r="TV11" s="17">
        <v>52.256999999999998</v>
      </c>
      <c r="TW11" s="17">
        <v>30.542999999999999</v>
      </c>
      <c r="TX11" s="17">
        <v>3.3</v>
      </c>
      <c r="TY11" s="17">
        <v>5</v>
      </c>
      <c r="TZ11" s="17">
        <v>5</v>
      </c>
      <c r="UA11" s="17">
        <v>-1.7</v>
      </c>
      <c r="UB11" s="17">
        <v>1.2</v>
      </c>
      <c r="UC11" s="17">
        <v>2</v>
      </c>
      <c r="UD11" s="17">
        <v>2</v>
      </c>
      <c r="UE11" s="17">
        <v>-0.8</v>
      </c>
      <c r="UF11" s="17">
        <v>0</v>
      </c>
      <c r="UG11" s="17"/>
      <c r="UH11" s="17"/>
      <c r="UI11" s="17">
        <v>0</v>
      </c>
      <c r="UJ11" s="17">
        <v>21</v>
      </c>
      <c r="UK11" s="17">
        <v>19.436350000000001</v>
      </c>
      <c r="UL11" s="17">
        <v>19.436350000000001</v>
      </c>
      <c r="UM11" s="17">
        <v>1.56365</v>
      </c>
      <c r="UN11" s="17">
        <v>7.8</v>
      </c>
      <c r="UO11" s="17">
        <v>8.1999999999999993</v>
      </c>
      <c r="UP11" s="17">
        <v>8.1999999999999993</v>
      </c>
      <c r="UQ11" s="17">
        <v>-0.4</v>
      </c>
      <c r="UR11" s="17">
        <v>5.5</v>
      </c>
      <c r="US11" s="17">
        <v>7.1</v>
      </c>
      <c r="UT11" s="17">
        <v>7.1</v>
      </c>
      <c r="UU11" s="17">
        <v>-1.6</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v>
      </c>
      <c r="VI11" s="17">
        <v>0.18</v>
      </c>
      <c r="VJ11" s="17">
        <v>0.18</v>
      </c>
      <c r="VK11" s="17">
        <v>-0.18</v>
      </c>
      <c r="VL11" s="17">
        <v>0</v>
      </c>
      <c r="VM11" s="17"/>
      <c r="VN11" s="17"/>
      <c r="VO11" s="17">
        <v>0</v>
      </c>
      <c r="VP11" s="17">
        <v>0</v>
      </c>
      <c r="VQ11" s="17"/>
      <c r="VR11" s="17"/>
      <c r="VS11" s="17">
        <v>0</v>
      </c>
      <c r="VT11" s="17">
        <v>0</v>
      </c>
      <c r="VU11" s="17"/>
      <c r="VV11" s="17"/>
      <c r="VW11" s="17">
        <v>0</v>
      </c>
      <c r="VX11" s="17">
        <v>0.6</v>
      </c>
      <c r="VY11" s="17">
        <v>0.6</v>
      </c>
      <c r="VZ11" s="17">
        <v>0.6</v>
      </c>
      <c r="WA11" s="17">
        <v>0</v>
      </c>
      <c r="WB11" s="17">
        <v>17.7</v>
      </c>
      <c r="WC11" s="17">
        <v>17.516999999999999</v>
      </c>
      <c r="WD11" s="17">
        <v>17.516999999999999</v>
      </c>
      <c r="WE11" s="17">
        <v>0.183</v>
      </c>
      <c r="WF11" s="17">
        <v>20.6</v>
      </c>
      <c r="WG11" s="17">
        <v>20.6</v>
      </c>
      <c r="WH11" s="17">
        <v>20.602</v>
      </c>
      <c r="WI11" s="17">
        <v>-2E-3</v>
      </c>
      <c r="WJ11" s="17">
        <v>0</v>
      </c>
      <c r="WK11" s="17"/>
      <c r="WL11" s="17"/>
      <c r="WM11" s="17">
        <v>0</v>
      </c>
      <c r="WN11" s="17">
        <v>4.8</v>
      </c>
      <c r="WO11" s="17">
        <v>4.2</v>
      </c>
      <c r="WP11" s="17">
        <v>4.2</v>
      </c>
      <c r="WQ11" s="17">
        <v>0.6</v>
      </c>
      <c r="WR11" s="17">
        <v>2.4</v>
      </c>
      <c r="WS11" s="17">
        <v>2.4</v>
      </c>
      <c r="WT11" s="17">
        <v>2.4</v>
      </c>
      <c r="WU11" s="17">
        <v>0</v>
      </c>
      <c r="WV11" s="17">
        <v>1.1000000000000001</v>
      </c>
      <c r="WW11" s="17">
        <v>1.2</v>
      </c>
      <c r="WX11" s="17">
        <v>1.2</v>
      </c>
      <c r="WY11" s="17">
        <v>-0.1</v>
      </c>
      <c r="WZ11" s="17">
        <v>3</v>
      </c>
      <c r="XA11" s="17">
        <v>2.8</v>
      </c>
      <c r="XB11" s="17">
        <v>2.8</v>
      </c>
      <c r="XC11" s="17">
        <v>0.2</v>
      </c>
      <c r="XD11" s="17">
        <v>0</v>
      </c>
      <c r="XE11" s="17"/>
      <c r="XF11" s="17"/>
      <c r="XG11" s="17">
        <v>0</v>
      </c>
      <c r="XH11" s="17">
        <v>4.8</v>
      </c>
      <c r="XI11" s="17">
        <v>4.8</v>
      </c>
      <c r="XJ11" s="17">
        <v>4.8</v>
      </c>
      <c r="XK11" s="17">
        <v>0</v>
      </c>
      <c r="XL11" s="17">
        <v>20</v>
      </c>
      <c r="XM11" s="17">
        <v>19.241980000000002</v>
      </c>
      <c r="XN11" s="17">
        <v>19.241980000000002</v>
      </c>
      <c r="XO11" s="17">
        <v>0.75802000000000003</v>
      </c>
      <c r="XP11" s="17">
        <v>19.899999999999999</v>
      </c>
      <c r="XQ11" s="17">
        <v>19.241980000000002</v>
      </c>
      <c r="XR11" s="17">
        <v>19.241980000000002</v>
      </c>
      <c r="XS11" s="17">
        <v>0.65802000000000005</v>
      </c>
      <c r="XT11" s="17"/>
      <c r="XU11" s="17"/>
      <c r="XV11" s="17"/>
      <c r="XW11" s="17">
        <v>0</v>
      </c>
      <c r="XX11" s="17"/>
      <c r="XY11" s="17"/>
      <c r="XZ11" s="17"/>
      <c r="YA11" s="17">
        <v>0</v>
      </c>
      <c r="YB11" s="17"/>
      <c r="YC11" s="17"/>
      <c r="YD11" s="17"/>
      <c r="YE11" s="17">
        <v>0</v>
      </c>
      <c r="YF11" s="17">
        <v>12.8</v>
      </c>
      <c r="YG11" s="17">
        <v>14</v>
      </c>
      <c r="YH11" s="17">
        <v>14</v>
      </c>
      <c r="YI11" s="17">
        <v>-1.2</v>
      </c>
      <c r="YJ11" s="17">
        <v>15.1</v>
      </c>
      <c r="YK11" s="17">
        <v>15</v>
      </c>
      <c r="YL11" s="17">
        <v>15</v>
      </c>
      <c r="YM11" s="17">
        <v>0.1</v>
      </c>
      <c r="YN11" s="17">
        <v>8.6</v>
      </c>
      <c r="YO11" s="17">
        <v>7.41</v>
      </c>
      <c r="YP11" s="17">
        <v>7.41</v>
      </c>
      <c r="YQ11" s="17">
        <v>1.19</v>
      </c>
      <c r="YR11" s="17">
        <v>6.5</v>
      </c>
      <c r="YS11" s="17">
        <v>7.2</v>
      </c>
      <c r="YT11" s="17">
        <v>7.2</v>
      </c>
      <c r="YU11" s="17">
        <v>-0.7</v>
      </c>
      <c r="YV11" s="17">
        <v>19.78</v>
      </c>
      <c r="YW11" s="17">
        <v>18</v>
      </c>
      <c r="YX11" s="17">
        <v>18</v>
      </c>
      <c r="YY11" s="17">
        <v>1.78</v>
      </c>
    </row>
    <row r="12" spans="1:675" ht="24" customHeight="1" x14ac:dyDescent="0.3">
      <c r="A12" s="1"/>
      <c r="B12" s="16" t="s">
        <v>89</v>
      </c>
      <c r="C12" s="16" t="s">
        <v>851</v>
      </c>
      <c r="D12" s="17">
        <v>199.9</v>
      </c>
      <c r="E12" s="17">
        <v>203.40136000000001</v>
      </c>
      <c r="F12" s="17">
        <v>203.40136000000001</v>
      </c>
      <c r="G12" s="17">
        <v>-3.50136</v>
      </c>
      <c r="H12" s="17">
        <v>0</v>
      </c>
      <c r="I12" s="17"/>
      <c r="J12" s="17"/>
      <c r="K12" s="17">
        <v>0</v>
      </c>
      <c r="L12" s="17"/>
      <c r="M12" s="17"/>
      <c r="N12" s="17"/>
      <c r="O12" s="17">
        <v>0</v>
      </c>
      <c r="P12" s="17"/>
      <c r="Q12" s="17"/>
      <c r="R12" s="17"/>
      <c r="S12" s="17">
        <v>0</v>
      </c>
      <c r="T12" s="17"/>
      <c r="U12" s="17"/>
      <c r="V12" s="17"/>
      <c r="W12" s="17">
        <v>0</v>
      </c>
      <c r="X12" s="17">
        <v>89.7</v>
      </c>
      <c r="Y12" s="17">
        <v>91.867829999999998</v>
      </c>
      <c r="Z12" s="17">
        <v>91.867829999999998</v>
      </c>
      <c r="AA12" s="17">
        <v>-2.1678299999999999</v>
      </c>
      <c r="AB12" s="17">
        <v>223.9</v>
      </c>
      <c r="AC12" s="17">
        <v>231</v>
      </c>
      <c r="AD12" s="17">
        <v>231</v>
      </c>
      <c r="AE12" s="17">
        <v>-7.1</v>
      </c>
      <c r="AF12" s="17">
        <v>26</v>
      </c>
      <c r="AG12" s="17"/>
      <c r="AH12" s="17"/>
      <c r="AI12" s="17">
        <v>26</v>
      </c>
      <c r="AJ12" s="17">
        <v>0</v>
      </c>
      <c r="AK12" s="17"/>
      <c r="AL12" s="17"/>
      <c r="AM12" s="17">
        <v>0</v>
      </c>
      <c r="AN12" s="17">
        <v>127.7</v>
      </c>
      <c r="AO12" s="17">
        <v>135.58384000000001</v>
      </c>
      <c r="AP12" s="17">
        <v>196.22801999999999</v>
      </c>
      <c r="AQ12" s="17">
        <v>-68.528019999999998</v>
      </c>
      <c r="AR12" s="17">
        <v>127.7</v>
      </c>
      <c r="AS12" s="17">
        <v>135.58384000000001</v>
      </c>
      <c r="AT12" s="17">
        <v>196.22801999999999</v>
      </c>
      <c r="AU12" s="17">
        <v>-68.528019999999998</v>
      </c>
      <c r="AV12" s="17">
        <v>127.6</v>
      </c>
      <c r="AW12" s="17">
        <v>135.58384000000001</v>
      </c>
      <c r="AX12" s="17">
        <v>196.22801999999999</v>
      </c>
      <c r="AY12" s="17">
        <v>-68.628020000000006</v>
      </c>
      <c r="AZ12" s="17">
        <v>228.6</v>
      </c>
      <c r="BA12" s="17">
        <v>203.98649</v>
      </c>
      <c r="BB12" s="17">
        <v>295.22593999999998</v>
      </c>
      <c r="BC12" s="17">
        <v>-66.62594</v>
      </c>
      <c r="BD12" s="17">
        <v>109.9</v>
      </c>
      <c r="BE12" s="17">
        <v>30</v>
      </c>
      <c r="BF12" s="17"/>
      <c r="BG12" s="17">
        <v>109.9</v>
      </c>
      <c r="BH12" s="17">
        <v>0</v>
      </c>
      <c r="BI12" s="17"/>
      <c r="BJ12" s="17"/>
      <c r="BK12" s="17">
        <v>0</v>
      </c>
      <c r="BL12" s="17">
        <v>557.29999999999995</v>
      </c>
      <c r="BM12" s="17">
        <v>566.08941000000004</v>
      </c>
      <c r="BN12" s="17">
        <v>566.08941000000004</v>
      </c>
      <c r="BO12" s="17">
        <v>-8.7894100000000002</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c r="CG12" s="17"/>
      <c r="CH12" s="17"/>
      <c r="CI12" s="17">
        <v>0</v>
      </c>
      <c r="CJ12" s="17">
        <v>166</v>
      </c>
      <c r="CK12" s="17">
        <v>164.06706</v>
      </c>
      <c r="CL12" s="17">
        <v>164.06706</v>
      </c>
      <c r="CM12" s="17">
        <v>1.9329400000000001</v>
      </c>
      <c r="CN12" s="17">
        <v>6.3</v>
      </c>
      <c r="CO12" s="17">
        <v>7.4288800000000004</v>
      </c>
      <c r="CP12" s="17">
        <v>7.4288800000000004</v>
      </c>
      <c r="CQ12" s="17">
        <v>-1.1288800000000001</v>
      </c>
      <c r="CR12" s="17"/>
      <c r="CS12" s="17"/>
      <c r="CT12" s="17"/>
      <c r="CU12" s="17">
        <v>0</v>
      </c>
      <c r="CV12" s="17">
        <v>0</v>
      </c>
      <c r="CW12" s="17"/>
      <c r="CX12" s="17">
        <v>22.410769999999999</v>
      </c>
      <c r="CY12" s="17">
        <v>-22.410769999999999</v>
      </c>
      <c r="CZ12" s="17">
        <v>6.3</v>
      </c>
      <c r="DA12" s="17">
        <v>6.8787000000000003</v>
      </c>
      <c r="DB12" s="17">
        <v>6.8787000000000003</v>
      </c>
      <c r="DC12" s="17">
        <v>-0.57869999999999999</v>
      </c>
      <c r="DD12" s="17"/>
      <c r="DE12" s="17"/>
      <c r="DF12" s="17"/>
      <c r="DG12" s="17">
        <v>0</v>
      </c>
      <c r="DH12" s="17">
        <v>66.900000000000006</v>
      </c>
      <c r="DI12" s="17">
        <v>78.767809999999997</v>
      </c>
      <c r="DJ12" s="17">
        <v>82.783789999999996</v>
      </c>
      <c r="DK12" s="17">
        <v>-15.883789999999999</v>
      </c>
      <c r="DL12" s="17"/>
      <c r="DM12" s="17"/>
      <c r="DN12" s="17"/>
      <c r="DO12" s="17">
        <v>0</v>
      </c>
      <c r="DP12" s="17"/>
      <c r="DQ12" s="17"/>
      <c r="DR12" s="17"/>
      <c r="DS12" s="17">
        <v>0</v>
      </c>
      <c r="DT12" s="17"/>
      <c r="DU12" s="17"/>
      <c r="DV12" s="17"/>
      <c r="DW12" s="17">
        <v>0</v>
      </c>
      <c r="DX12" s="17"/>
      <c r="DY12" s="17"/>
      <c r="DZ12" s="17"/>
      <c r="EA12" s="17">
        <v>0</v>
      </c>
      <c r="EB12" s="17">
        <v>110.1</v>
      </c>
      <c r="EC12" s="17">
        <v>112.46647</v>
      </c>
      <c r="ED12" s="17">
        <v>112.46647</v>
      </c>
      <c r="EE12" s="17">
        <v>-2.3664700000000001</v>
      </c>
      <c r="EF12" s="17">
        <v>194.2</v>
      </c>
      <c r="EG12" s="17">
        <v>220.69499999999999</v>
      </c>
      <c r="EH12" s="17">
        <v>220.69499999999999</v>
      </c>
      <c r="EI12" s="17">
        <v>-26.495000000000001</v>
      </c>
      <c r="EJ12" s="17"/>
      <c r="EK12" s="17"/>
      <c r="EL12" s="17"/>
      <c r="EM12" s="17">
        <v>0</v>
      </c>
      <c r="EN12" s="17"/>
      <c r="EO12" s="17"/>
      <c r="EP12" s="17"/>
      <c r="EQ12" s="17">
        <v>0</v>
      </c>
      <c r="ER12" s="17"/>
      <c r="ES12" s="17"/>
      <c r="ET12" s="17"/>
      <c r="EU12" s="17">
        <v>0</v>
      </c>
      <c r="EV12" s="17">
        <v>6.5</v>
      </c>
      <c r="EW12" s="17">
        <v>6.39</v>
      </c>
      <c r="EX12" s="17">
        <v>6.39</v>
      </c>
      <c r="EY12" s="17">
        <v>0.11</v>
      </c>
      <c r="EZ12" s="17">
        <v>463.8</v>
      </c>
      <c r="FA12" s="17">
        <v>457.09426999999999</v>
      </c>
      <c r="FB12" s="17">
        <v>457.09426999999999</v>
      </c>
      <c r="FC12" s="17">
        <v>6.70573</v>
      </c>
      <c r="FD12" s="17">
        <v>81.400000000000006</v>
      </c>
      <c r="FE12" s="17">
        <v>81.635570000000001</v>
      </c>
      <c r="FF12" s="17">
        <v>81.635570000000001</v>
      </c>
      <c r="FG12" s="17">
        <v>-0.23557</v>
      </c>
      <c r="FH12" s="17">
        <v>141.69999999999999</v>
      </c>
      <c r="FI12" s="17">
        <v>149.98721</v>
      </c>
      <c r="FJ12" s="17">
        <v>151.36251999999999</v>
      </c>
      <c r="FK12" s="17">
        <v>-9.6625200000000007</v>
      </c>
      <c r="FL12" s="17">
        <v>41.9</v>
      </c>
      <c r="FM12" s="17">
        <v>41.89893</v>
      </c>
      <c r="FN12" s="17">
        <v>41.89893</v>
      </c>
      <c r="FO12" s="17">
        <v>1.07E-3</v>
      </c>
      <c r="FP12" s="17">
        <v>18.7</v>
      </c>
      <c r="FQ12" s="17">
        <v>19.21088</v>
      </c>
      <c r="FR12" s="17">
        <v>19.21088</v>
      </c>
      <c r="FS12" s="17">
        <v>-0.51088</v>
      </c>
      <c r="FT12" s="17">
        <v>19.3</v>
      </c>
      <c r="FU12" s="17">
        <v>18.46453</v>
      </c>
      <c r="FV12" s="17">
        <v>18.46453</v>
      </c>
      <c r="FW12" s="17">
        <v>0.83547000000000005</v>
      </c>
      <c r="FX12" s="17">
        <v>94</v>
      </c>
      <c r="FY12" s="17">
        <v>87.773570000000007</v>
      </c>
      <c r="FZ12" s="17">
        <v>87.773570000000007</v>
      </c>
      <c r="GA12" s="17">
        <v>6.2264299999999997</v>
      </c>
      <c r="GB12" s="17">
        <v>178.25121999999999</v>
      </c>
      <c r="GC12" s="17">
        <v>185.82039</v>
      </c>
      <c r="GD12" s="17">
        <v>185.82039</v>
      </c>
      <c r="GE12" s="17">
        <v>-7.5691699999999997</v>
      </c>
      <c r="GF12" s="17">
        <v>178.86425</v>
      </c>
      <c r="GG12" s="17">
        <v>185.82039</v>
      </c>
      <c r="GH12" s="17">
        <v>185.82039</v>
      </c>
      <c r="GI12" s="17">
        <v>-6.9561400000000004</v>
      </c>
      <c r="GJ12" s="17">
        <v>183.36591999999999</v>
      </c>
      <c r="GK12" s="17">
        <v>186.37841</v>
      </c>
      <c r="GL12" s="17">
        <v>186.37841</v>
      </c>
      <c r="GM12" s="17">
        <v>-3.0124900000000001</v>
      </c>
      <c r="GN12" s="17">
        <v>107.6</v>
      </c>
      <c r="GO12" s="17">
        <v>110.48202000000001</v>
      </c>
      <c r="GP12" s="17">
        <v>110.48202000000001</v>
      </c>
      <c r="GQ12" s="17">
        <v>-2.8820199999999998</v>
      </c>
      <c r="GR12" s="17">
        <v>43</v>
      </c>
      <c r="GS12" s="17">
        <v>47.082599999999999</v>
      </c>
      <c r="GT12" s="17">
        <v>47.082599999999999</v>
      </c>
      <c r="GU12" s="17">
        <v>-4.0826000000000002</v>
      </c>
      <c r="GV12" s="17">
        <v>45.6</v>
      </c>
      <c r="GW12" s="17">
        <v>44.103009999999998</v>
      </c>
      <c r="GX12" s="17"/>
      <c r="GY12" s="17">
        <v>45.6</v>
      </c>
      <c r="GZ12" s="17">
        <v>3.8</v>
      </c>
      <c r="HA12" s="17"/>
      <c r="HB12" s="17"/>
      <c r="HC12" s="17">
        <v>3.8</v>
      </c>
      <c r="HD12" s="17">
        <v>29.1</v>
      </c>
      <c r="HE12" s="17">
        <v>29.560569999999998</v>
      </c>
      <c r="HF12" s="17">
        <v>29.560569999999998</v>
      </c>
      <c r="HG12" s="17">
        <v>-0.46056999999999998</v>
      </c>
      <c r="HH12" s="17">
        <v>169.3</v>
      </c>
      <c r="HI12" s="17">
        <v>174.55948000000001</v>
      </c>
      <c r="HJ12" s="17">
        <v>174.55948000000001</v>
      </c>
      <c r="HK12" s="17">
        <v>-5.2594799999999999</v>
      </c>
      <c r="HL12" s="17"/>
      <c r="HM12" s="17"/>
      <c r="HN12" s="17"/>
      <c r="HO12" s="17">
        <v>0</v>
      </c>
      <c r="HP12" s="17"/>
      <c r="HQ12" s="17"/>
      <c r="HR12" s="17"/>
      <c r="HS12" s="17">
        <v>0</v>
      </c>
      <c r="HT12" s="17">
        <v>90.9</v>
      </c>
      <c r="HU12" s="17">
        <v>95.545190000000005</v>
      </c>
      <c r="HV12" s="17">
        <v>95.545190000000005</v>
      </c>
      <c r="HW12" s="17">
        <v>-4.6451900000000004</v>
      </c>
      <c r="HX12" s="17"/>
      <c r="HY12" s="17"/>
      <c r="HZ12" s="17"/>
      <c r="IA12" s="17">
        <v>0</v>
      </c>
      <c r="IB12" s="17"/>
      <c r="IC12" s="17"/>
      <c r="ID12" s="17"/>
      <c r="IE12" s="17">
        <v>0</v>
      </c>
      <c r="IF12" s="17">
        <v>44.2</v>
      </c>
      <c r="IG12" s="17">
        <v>45.265309999999999</v>
      </c>
      <c r="IH12" s="17">
        <v>45.265309999999999</v>
      </c>
      <c r="II12" s="17">
        <v>-1.06531</v>
      </c>
      <c r="IJ12" s="17"/>
      <c r="IK12" s="17"/>
      <c r="IL12" s="17"/>
      <c r="IM12" s="17">
        <v>0</v>
      </c>
      <c r="IN12" s="17"/>
      <c r="IO12" s="17"/>
      <c r="IP12" s="17"/>
      <c r="IQ12" s="17">
        <v>0</v>
      </c>
      <c r="IR12" s="17"/>
      <c r="IS12" s="17"/>
      <c r="IT12" s="17"/>
      <c r="IU12" s="17">
        <v>0</v>
      </c>
      <c r="IV12" s="17">
        <v>115.5</v>
      </c>
      <c r="IW12" s="17">
        <v>132.83837</v>
      </c>
      <c r="IX12" s="17">
        <v>132.83837</v>
      </c>
      <c r="IY12" s="17">
        <v>-17.338370000000001</v>
      </c>
      <c r="IZ12" s="17">
        <v>81</v>
      </c>
      <c r="JA12" s="17">
        <v>96.644840000000002</v>
      </c>
      <c r="JB12" s="17">
        <v>134.53200000000001</v>
      </c>
      <c r="JC12" s="17">
        <v>-53.531999999999996</v>
      </c>
      <c r="JD12" s="17">
        <v>81.099999999999994</v>
      </c>
      <c r="JE12" s="17">
        <v>96.644840000000002</v>
      </c>
      <c r="JF12" s="17">
        <v>134.53200000000001</v>
      </c>
      <c r="JG12" s="17">
        <v>-53.432000000000002</v>
      </c>
      <c r="JH12" s="17">
        <v>80.8</v>
      </c>
      <c r="JI12" s="17">
        <v>96.644840000000002</v>
      </c>
      <c r="JJ12" s="17">
        <v>134.53200000000001</v>
      </c>
      <c r="JK12" s="17">
        <v>-53.731999999999999</v>
      </c>
      <c r="JL12" s="17">
        <v>171.6</v>
      </c>
      <c r="JM12" s="17">
        <v>145.40259</v>
      </c>
      <c r="JN12" s="17">
        <v>202.404</v>
      </c>
      <c r="JO12" s="17">
        <v>-30.803999999999998</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4.0999999999999996</v>
      </c>
      <c r="KW12" s="17">
        <v>4.7853500000000002</v>
      </c>
      <c r="KX12" s="17">
        <v>4.7853599999999998</v>
      </c>
      <c r="KY12" s="17">
        <v>-0.68535999999999997</v>
      </c>
      <c r="KZ12" s="17">
        <v>251.2</v>
      </c>
      <c r="LA12" s="17">
        <v>270.06803000000002</v>
      </c>
      <c r="LB12" s="17">
        <v>270.06803000000002</v>
      </c>
      <c r="LC12" s="17">
        <v>-18.868030000000001</v>
      </c>
      <c r="LD12" s="17">
        <v>123.9</v>
      </c>
      <c r="LE12" s="17">
        <v>133.16031000000001</v>
      </c>
      <c r="LF12" s="17">
        <v>133.16031000000001</v>
      </c>
      <c r="LG12" s="17">
        <v>-9.2603100000000005</v>
      </c>
      <c r="LH12" s="17">
        <v>62.3</v>
      </c>
      <c r="LI12" s="17">
        <v>67.199219999999997</v>
      </c>
      <c r="LJ12" s="17">
        <v>67.199219999999997</v>
      </c>
      <c r="LK12" s="17">
        <v>-4.8992199999999997</v>
      </c>
      <c r="LL12" s="17">
        <v>78.7</v>
      </c>
      <c r="LM12" s="17">
        <v>78.567999999999998</v>
      </c>
      <c r="LN12" s="17">
        <v>78.567999999999998</v>
      </c>
      <c r="LO12" s="17">
        <v>0.13200000000000001</v>
      </c>
      <c r="LP12" s="17">
        <v>30</v>
      </c>
      <c r="LQ12" s="17">
        <v>29.980560000000001</v>
      </c>
      <c r="LR12" s="17">
        <v>29.980560000000001</v>
      </c>
      <c r="LS12" s="17">
        <v>1.9439999999999999E-2</v>
      </c>
      <c r="LT12" s="17"/>
      <c r="LU12" s="17"/>
      <c r="LV12" s="17"/>
      <c r="LW12" s="17">
        <v>0</v>
      </c>
      <c r="LX12" s="17">
        <v>0</v>
      </c>
      <c r="LY12" s="17"/>
      <c r="LZ12" s="17"/>
      <c r="MA12" s="17">
        <v>0</v>
      </c>
      <c r="MB12" s="17"/>
      <c r="MC12" s="17"/>
      <c r="MD12" s="17"/>
      <c r="ME12" s="17">
        <v>0</v>
      </c>
      <c r="MF12" s="17">
        <v>0</v>
      </c>
      <c r="MG12" s="17"/>
      <c r="MH12" s="17"/>
      <c r="MI12" s="17">
        <v>0</v>
      </c>
      <c r="MJ12" s="17"/>
      <c r="MK12" s="17"/>
      <c r="ML12" s="17"/>
      <c r="MM12" s="17">
        <v>0</v>
      </c>
      <c r="MN12" s="17">
        <v>0</v>
      </c>
      <c r="MO12" s="17"/>
      <c r="MP12" s="17"/>
      <c r="MQ12" s="17">
        <v>0</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207.3</v>
      </c>
      <c r="NM12" s="17">
        <v>206.49084999999999</v>
      </c>
      <c r="NN12" s="17">
        <v>206.49084999999999</v>
      </c>
      <c r="NO12" s="17">
        <v>0.80915000000000004</v>
      </c>
      <c r="NP12" s="17">
        <v>99.8</v>
      </c>
      <c r="NQ12" s="17">
        <v>103.55547</v>
      </c>
      <c r="NR12" s="17">
        <v>103.55547</v>
      </c>
      <c r="NS12" s="17">
        <v>-3.7554699999999999</v>
      </c>
      <c r="NT12" s="17">
        <v>0</v>
      </c>
      <c r="NU12" s="17"/>
      <c r="NV12" s="17"/>
      <c r="NW12" s="17">
        <v>0</v>
      </c>
      <c r="NX12" s="17"/>
      <c r="NY12" s="17"/>
      <c r="NZ12" s="17"/>
      <c r="OA12" s="17">
        <v>0</v>
      </c>
      <c r="OB12" s="17">
        <v>19.7</v>
      </c>
      <c r="OC12" s="17">
        <v>17.492709999999999</v>
      </c>
      <c r="OD12" s="17">
        <v>17.492709999999999</v>
      </c>
      <c r="OE12" s="17">
        <v>2.20729</v>
      </c>
      <c r="OF12" s="17">
        <v>0</v>
      </c>
      <c r="OG12" s="17"/>
      <c r="OH12" s="17"/>
      <c r="OI12" s="17">
        <v>0</v>
      </c>
      <c r="OJ12" s="17">
        <v>91.2</v>
      </c>
      <c r="OK12" s="17">
        <v>102.2</v>
      </c>
      <c r="OL12" s="17">
        <v>75.388000000000005</v>
      </c>
      <c r="OM12" s="17">
        <v>15.811999999999999</v>
      </c>
      <c r="ON12" s="17">
        <v>0</v>
      </c>
      <c r="OO12" s="17"/>
      <c r="OP12" s="17"/>
      <c r="OQ12" s="17">
        <v>0</v>
      </c>
      <c r="OR12" s="17">
        <v>0</v>
      </c>
      <c r="OS12" s="17">
        <v>0.68</v>
      </c>
      <c r="OT12" s="17">
        <v>0.68</v>
      </c>
      <c r="OU12" s="17">
        <v>-0.68</v>
      </c>
      <c r="OV12" s="17">
        <v>0</v>
      </c>
      <c r="OW12" s="17"/>
      <c r="OX12" s="17"/>
      <c r="OY12" s="17">
        <v>0</v>
      </c>
      <c r="OZ12" s="17">
        <v>20.3</v>
      </c>
      <c r="PA12" s="17"/>
      <c r="PB12" s="17">
        <v>20.456230000000001</v>
      </c>
      <c r="PC12" s="17">
        <v>-0.15623000000000001</v>
      </c>
      <c r="PD12" s="17">
        <v>9.8000000000000007</v>
      </c>
      <c r="PE12" s="17">
        <v>9.9830000000000005</v>
      </c>
      <c r="PF12" s="17">
        <v>9.9830000000000005</v>
      </c>
      <c r="PG12" s="17">
        <v>-0.183</v>
      </c>
      <c r="PH12" s="17">
        <v>5.5</v>
      </c>
      <c r="PI12" s="17">
        <v>5.67</v>
      </c>
      <c r="PJ12" s="17">
        <v>5.67</v>
      </c>
      <c r="PK12" s="17">
        <v>-0.17</v>
      </c>
      <c r="PL12" s="17">
        <v>0</v>
      </c>
      <c r="PM12" s="17"/>
      <c r="PN12" s="17"/>
      <c r="PO12" s="17">
        <v>0</v>
      </c>
      <c r="PP12" s="17">
        <v>0</v>
      </c>
      <c r="PQ12" s="17"/>
      <c r="PR12" s="17"/>
      <c r="PS12" s="17">
        <v>0</v>
      </c>
      <c r="PT12" s="17">
        <v>0.7</v>
      </c>
      <c r="PU12" s="17">
        <v>2</v>
      </c>
      <c r="PV12" s="17">
        <v>2</v>
      </c>
      <c r="PW12" s="17">
        <v>-1.3</v>
      </c>
      <c r="PX12" s="17">
        <v>3.6</v>
      </c>
      <c r="PY12" s="17">
        <v>2.2999999999999998</v>
      </c>
      <c r="PZ12" s="17">
        <v>2.2999999999999998</v>
      </c>
      <c r="QA12" s="17">
        <v>1.3</v>
      </c>
      <c r="QB12" s="17">
        <v>5.2</v>
      </c>
      <c r="QC12" s="17">
        <v>5</v>
      </c>
      <c r="QD12" s="17">
        <v>5</v>
      </c>
      <c r="QE12" s="17">
        <v>0.2</v>
      </c>
      <c r="QF12" s="17"/>
      <c r="QG12" s="17"/>
      <c r="QH12" s="17">
        <v>10.21111</v>
      </c>
      <c r="QI12" s="17">
        <v>-10.21111</v>
      </c>
      <c r="QJ12" s="17">
        <v>19.600000000000001</v>
      </c>
      <c r="QK12" s="17">
        <v>19.436350000000001</v>
      </c>
      <c r="QL12" s="17">
        <v>19.436350000000001</v>
      </c>
      <c r="QM12" s="17">
        <v>0.16364999999999999</v>
      </c>
      <c r="QN12" s="17">
        <v>19.5</v>
      </c>
      <c r="QO12" s="17">
        <v>17.492709999999999</v>
      </c>
      <c r="QP12" s="17">
        <v>17.492709999999999</v>
      </c>
      <c r="QQ12" s="17">
        <v>2.0072899999999998</v>
      </c>
      <c r="QR12" s="17">
        <v>3.5</v>
      </c>
      <c r="QS12" s="17">
        <v>3.5</v>
      </c>
      <c r="QT12" s="17">
        <v>3.5</v>
      </c>
      <c r="QU12" s="17">
        <v>0</v>
      </c>
      <c r="QV12" s="17">
        <v>18.5</v>
      </c>
      <c r="QW12" s="17">
        <v>17.881440000000001</v>
      </c>
      <c r="QX12" s="17">
        <v>17.881440000000001</v>
      </c>
      <c r="QY12" s="17">
        <v>0.61856</v>
      </c>
      <c r="QZ12" s="17">
        <v>0</v>
      </c>
      <c r="RA12" s="17"/>
      <c r="RB12" s="17"/>
      <c r="RC12" s="17">
        <v>0</v>
      </c>
      <c r="RD12" s="17">
        <v>0</v>
      </c>
      <c r="RE12" s="17"/>
      <c r="RF12" s="17"/>
      <c r="RG12" s="17">
        <v>0</v>
      </c>
      <c r="RH12" s="17">
        <v>29</v>
      </c>
      <c r="RI12" s="17">
        <v>24.61</v>
      </c>
      <c r="RJ12" s="17">
        <v>24.61</v>
      </c>
      <c r="RK12" s="17">
        <v>4.3899999999999997</v>
      </c>
      <c r="RL12" s="17">
        <v>78.900000000000006</v>
      </c>
      <c r="RM12" s="17">
        <v>49.072000000000003</v>
      </c>
      <c r="RN12" s="17">
        <v>49.072000000000003</v>
      </c>
      <c r="RO12" s="17">
        <v>29.827999999999999</v>
      </c>
      <c r="RP12" s="17">
        <v>0</v>
      </c>
      <c r="RQ12" s="17"/>
      <c r="RR12" s="17"/>
      <c r="RS12" s="17">
        <v>0</v>
      </c>
      <c r="RT12" s="17">
        <v>3.4</v>
      </c>
      <c r="RU12" s="17">
        <v>3.399</v>
      </c>
      <c r="RV12" s="17">
        <v>3.399</v>
      </c>
      <c r="RW12" s="17">
        <v>1E-3</v>
      </c>
      <c r="RX12" s="17">
        <v>20.100000000000001</v>
      </c>
      <c r="RY12" s="17">
        <v>19.792000000000002</v>
      </c>
      <c r="RZ12" s="17">
        <v>19.792000000000002</v>
      </c>
      <c r="SA12" s="17">
        <v>0.308</v>
      </c>
      <c r="SB12" s="17">
        <v>3.2</v>
      </c>
      <c r="SC12" s="17">
        <v>2</v>
      </c>
      <c r="SD12" s="17">
        <v>2</v>
      </c>
      <c r="SE12" s="17">
        <v>1.2</v>
      </c>
      <c r="SF12" s="17"/>
      <c r="SG12" s="17">
        <v>0.4</v>
      </c>
      <c r="SH12" s="17">
        <v>0.4</v>
      </c>
      <c r="SI12" s="17">
        <v>-0.4</v>
      </c>
      <c r="SJ12" s="17">
        <v>0</v>
      </c>
      <c r="SK12" s="17"/>
      <c r="SL12" s="17"/>
      <c r="SM12" s="17">
        <v>0</v>
      </c>
      <c r="SN12" s="17">
        <v>19.8</v>
      </c>
      <c r="SO12" s="17">
        <v>19.1448</v>
      </c>
      <c r="SP12" s="17">
        <v>19.1448</v>
      </c>
      <c r="SQ12" s="17">
        <v>0.6552</v>
      </c>
      <c r="SR12" s="17">
        <v>13.1</v>
      </c>
      <c r="SS12" s="17">
        <v>12.244899999999999</v>
      </c>
      <c r="ST12" s="17">
        <v>12.244899999999999</v>
      </c>
      <c r="SU12" s="17">
        <v>0.85509999999999997</v>
      </c>
      <c r="SV12" s="17">
        <v>20</v>
      </c>
      <c r="SW12" s="17">
        <v>19.436350000000001</v>
      </c>
      <c r="SX12" s="17">
        <v>19.436350000000001</v>
      </c>
      <c r="SY12" s="17">
        <v>0.56364999999999998</v>
      </c>
      <c r="SZ12" s="17">
        <v>20.3</v>
      </c>
      <c r="TA12" s="17">
        <v>19.436350000000001</v>
      </c>
      <c r="TB12" s="17">
        <v>19.436350000000001</v>
      </c>
      <c r="TC12" s="17">
        <v>0.86365000000000003</v>
      </c>
      <c r="TD12" s="17">
        <v>8.1</v>
      </c>
      <c r="TE12" s="17">
        <v>2</v>
      </c>
      <c r="TF12" s="17">
        <v>2</v>
      </c>
      <c r="TG12" s="17">
        <v>6.1</v>
      </c>
      <c r="TH12" s="17">
        <v>12.2</v>
      </c>
      <c r="TI12" s="17">
        <v>11.744</v>
      </c>
      <c r="TJ12" s="17">
        <v>11.744</v>
      </c>
      <c r="TK12" s="17">
        <v>0.45600000000000002</v>
      </c>
      <c r="TL12" s="17">
        <v>0</v>
      </c>
      <c r="TM12" s="17"/>
      <c r="TN12" s="17"/>
      <c r="TO12" s="17">
        <v>0</v>
      </c>
      <c r="TP12" s="17">
        <v>32.1</v>
      </c>
      <c r="TQ12" s="17">
        <v>22.6</v>
      </c>
      <c r="TR12" s="17">
        <v>19.475000000000001</v>
      </c>
      <c r="TS12" s="17">
        <v>12.625</v>
      </c>
      <c r="TT12" s="17">
        <v>52</v>
      </c>
      <c r="TU12" s="17">
        <v>46.78</v>
      </c>
      <c r="TV12" s="17">
        <v>46.78</v>
      </c>
      <c r="TW12" s="17">
        <v>5.22</v>
      </c>
      <c r="TX12" s="17">
        <v>0.9</v>
      </c>
      <c r="TY12" s="17">
        <v>4</v>
      </c>
      <c r="TZ12" s="17">
        <v>4</v>
      </c>
      <c r="UA12" s="17">
        <v>-3.1</v>
      </c>
      <c r="UB12" s="17">
        <v>0.6</v>
      </c>
      <c r="UC12" s="17">
        <v>2</v>
      </c>
      <c r="UD12" s="17">
        <v>2</v>
      </c>
      <c r="UE12" s="17">
        <v>-1.4</v>
      </c>
      <c r="UF12" s="17">
        <v>0</v>
      </c>
      <c r="UG12" s="17"/>
      <c r="UH12" s="17"/>
      <c r="UI12" s="17">
        <v>0</v>
      </c>
      <c r="UJ12" s="17">
        <v>21</v>
      </c>
      <c r="UK12" s="17">
        <v>19.436350000000001</v>
      </c>
      <c r="UL12" s="17">
        <v>19.436350000000001</v>
      </c>
      <c r="UM12" s="17">
        <v>1.56365</v>
      </c>
      <c r="UN12" s="17">
        <v>7.9</v>
      </c>
      <c r="UO12" s="17">
        <v>8.1999999999999993</v>
      </c>
      <c r="UP12" s="17">
        <v>8.1999999999999993</v>
      </c>
      <c r="UQ12" s="17">
        <v>-0.3</v>
      </c>
      <c r="UR12" s="17">
        <v>5.5</v>
      </c>
      <c r="US12" s="17">
        <v>7.1</v>
      </c>
      <c r="UT12" s="17">
        <v>7.1</v>
      </c>
      <c r="UU12" s="17">
        <v>-1.6</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v>
      </c>
      <c r="VI12" s="17">
        <v>0.18</v>
      </c>
      <c r="VJ12" s="17">
        <v>0.18</v>
      </c>
      <c r="VK12" s="17">
        <v>-0.18</v>
      </c>
      <c r="VL12" s="17">
        <v>0</v>
      </c>
      <c r="VM12" s="17"/>
      <c r="VN12" s="17"/>
      <c r="VO12" s="17">
        <v>0</v>
      </c>
      <c r="VP12" s="17">
        <v>0</v>
      </c>
      <c r="VQ12" s="17"/>
      <c r="VR12" s="17"/>
      <c r="VS12" s="17">
        <v>0</v>
      </c>
      <c r="VT12" s="17">
        <v>0</v>
      </c>
      <c r="VU12" s="17"/>
      <c r="VV12" s="17"/>
      <c r="VW12" s="17">
        <v>0</v>
      </c>
      <c r="VX12" s="17">
        <v>0.6</v>
      </c>
      <c r="VY12" s="17">
        <v>0.6</v>
      </c>
      <c r="VZ12" s="17">
        <v>0.6</v>
      </c>
      <c r="WA12" s="17">
        <v>0</v>
      </c>
      <c r="WB12" s="17">
        <v>11.5</v>
      </c>
      <c r="WC12" s="17">
        <v>14.85</v>
      </c>
      <c r="WD12" s="17">
        <v>14.85</v>
      </c>
      <c r="WE12" s="17">
        <v>-3.35</v>
      </c>
      <c r="WF12" s="17">
        <v>10.8</v>
      </c>
      <c r="WG12" s="17">
        <v>14.8</v>
      </c>
      <c r="WH12" s="17">
        <v>14.801</v>
      </c>
      <c r="WI12" s="17">
        <v>-4.0010000000000003</v>
      </c>
      <c r="WJ12" s="17">
        <v>0</v>
      </c>
      <c r="WK12" s="17"/>
      <c r="WL12" s="17"/>
      <c r="WM12" s="17">
        <v>0</v>
      </c>
      <c r="WN12" s="17">
        <v>4.8</v>
      </c>
      <c r="WO12" s="17">
        <v>4.2</v>
      </c>
      <c r="WP12" s="17">
        <v>4.2</v>
      </c>
      <c r="WQ12" s="17">
        <v>0.6</v>
      </c>
      <c r="WR12" s="17">
        <v>2.4</v>
      </c>
      <c r="WS12" s="17">
        <v>2.4</v>
      </c>
      <c r="WT12" s="17">
        <v>2.4</v>
      </c>
      <c r="WU12" s="17">
        <v>0</v>
      </c>
      <c r="WV12" s="17">
        <v>1.1000000000000001</v>
      </c>
      <c r="WW12" s="17">
        <v>1.2</v>
      </c>
      <c r="WX12" s="17">
        <v>1.2</v>
      </c>
      <c r="WY12" s="17">
        <v>-0.1</v>
      </c>
      <c r="WZ12" s="17">
        <v>3</v>
      </c>
      <c r="XA12" s="17">
        <v>2.8</v>
      </c>
      <c r="XB12" s="17">
        <v>2.8</v>
      </c>
      <c r="XC12" s="17">
        <v>0.2</v>
      </c>
      <c r="XD12" s="17">
        <v>0</v>
      </c>
      <c r="XE12" s="17"/>
      <c r="XF12" s="17"/>
      <c r="XG12" s="17">
        <v>0</v>
      </c>
      <c r="XH12" s="17">
        <v>4.9000000000000004</v>
      </c>
      <c r="XI12" s="17">
        <v>4.8</v>
      </c>
      <c r="XJ12" s="17">
        <v>4.8</v>
      </c>
      <c r="XK12" s="17">
        <v>0.1</v>
      </c>
      <c r="XL12" s="17">
        <v>20</v>
      </c>
      <c r="XM12" s="17">
        <v>19.241980000000002</v>
      </c>
      <c r="XN12" s="17">
        <v>19.241980000000002</v>
      </c>
      <c r="XO12" s="17">
        <v>0.75802000000000003</v>
      </c>
      <c r="XP12" s="17">
        <v>20</v>
      </c>
      <c r="XQ12" s="17">
        <v>19.241980000000002</v>
      </c>
      <c r="XR12" s="17">
        <v>19.241980000000002</v>
      </c>
      <c r="XS12" s="17">
        <v>0.75802000000000003</v>
      </c>
      <c r="XT12" s="17"/>
      <c r="XU12" s="17"/>
      <c r="XV12" s="17"/>
      <c r="XW12" s="17">
        <v>0</v>
      </c>
      <c r="XX12" s="17"/>
      <c r="XY12" s="17"/>
      <c r="XZ12" s="17"/>
      <c r="YA12" s="17">
        <v>0</v>
      </c>
      <c r="YB12" s="17"/>
      <c r="YC12" s="17"/>
      <c r="YD12" s="17"/>
      <c r="YE12" s="17">
        <v>0</v>
      </c>
      <c r="YF12" s="17">
        <v>17</v>
      </c>
      <c r="YG12" s="17">
        <v>14</v>
      </c>
      <c r="YH12" s="17">
        <v>14</v>
      </c>
      <c r="YI12" s="17">
        <v>3</v>
      </c>
      <c r="YJ12" s="17">
        <v>15.1</v>
      </c>
      <c r="YK12" s="17">
        <v>15</v>
      </c>
      <c r="YL12" s="17">
        <v>15</v>
      </c>
      <c r="YM12" s="17">
        <v>0.1</v>
      </c>
      <c r="YN12" s="17">
        <v>7.9</v>
      </c>
      <c r="YO12" s="17">
        <v>7.41</v>
      </c>
      <c r="YP12" s="17">
        <v>7.41</v>
      </c>
      <c r="YQ12" s="17">
        <v>0.49</v>
      </c>
      <c r="YR12" s="17">
        <v>6.5</v>
      </c>
      <c r="YS12" s="17">
        <v>7.2</v>
      </c>
      <c r="YT12" s="17">
        <v>7.2</v>
      </c>
      <c r="YU12" s="17">
        <v>-0.7</v>
      </c>
      <c r="YV12" s="17">
        <v>20.09</v>
      </c>
      <c r="YW12" s="17">
        <v>18</v>
      </c>
      <c r="YX12" s="17">
        <v>18</v>
      </c>
      <c r="YY12" s="17">
        <v>2.09</v>
      </c>
    </row>
    <row r="13" spans="1:675" ht="24" customHeight="1" x14ac:dyDescent="0.3">
      <c r="A13" s="1"/>
      <c r="B13" s="16" t="s">
        <v>89</v>
      </c>
      <c r="C13" s="16" t="s">
        <v>852</v>
      </c>
      <c r="D13" s="17">
        <v>202.3</v>
      </c>
      <c r="E13" s="17">
        <v>203.40136000000001</v>
      </c>
      <c r="F13" s="17">
        <v>203.40136000000001</v>
      </c>
      <c r="G13" s="17">
        <v>-1.1013599999999999</v>
      </c>
      <c r="H13" s="17">
        <v>0</v>
      </c>
      <c r="I13" s="17"/>
      <c r="J13" s="17"/>
      <c r="K13" s="17">
        <v>0</v>
      </c>
      <c r="L13" s="17"/>
      <c r="M13" s="17"/>
      <c r="N13" s="17"/>
      <c r="O13" s="17">
        <v>0</v>
      </c>
      <c r="P13" s="17"/>
      <c r="Q13" s="17"/>
      <c r="R13" s="17"/>
      <c r="S13" s="17">
        <v>0</v>
      </c>
      <c r="T13" s="17"/>
      <c r="U13" s="17"/>
      <c r="V13" s="17"/>
      <c r="W13" s="17">
        <v>0</v>
      </c>
      <c r="X13" s="17">
        <v>90</v>
      </c>
      <c r="Y13" s="17">
        <v>91.867829999999998</v>
      </c>
      <c r="Z13" s="17">
        <v>91.867829999999998</v>
      </c>
      <c r="AA13" s="17">
        <v>-1.8678300000000001</v>
      </c>
      <c r="AB13" s="17">
        <v>224.9</v>
      </c>
      <c r="AC13" s="17">
        <v>231</v>
      </c>
      <c r="AD13" s="17">
        <v>231</v>
      </c>
      <c r="AE13" s="17">
        <v>-6.1</v>
      </c>
      <c r="AF13" s="17">
        <v>26.1</v>
      </c>
      <c r="AG13" s="17"/>
      <c r="AH13" s="17"/>
      <c r="AI13" s="17">
        <v>26.1</v>
      </c>
      <c r="AJ13" s="17">
        <v>0</v>
      </c>
      <c r="AK13" s="17"/>
      <c r="AL13" s="17"/>
      <c r="AM13" s="17">
        <v>0</v>
      </c>
      <c r="AN13" s="17">
        <v>127.3</v>
      </c>
      <c r="AO13" s="17">
        <v>135.58384000000001</v>
      </c>
      <c r="AP13" s="17">
        <v>190.29056</v>
      </c>
      <c r="AQ13" s="17">
        <v>-62.990560000000002</v>
      </c>
      <c r="AR13" s="17">
        <v>127.6</v>
      </c>
      <c r="AS13" s="17">
        <v>135.58384000000001</v>
      </c>
      <c r="AT13" s="17">
        <v>190.29056</v>
      </c>
      <c r="AU13" s="17">
        <v>-62.690559999999998</v>
      </c>
      <c r="AV13" s="17">
        <v>127.8</v>
      </c>
      <c r="AW13" s="17">
        <v>135.58384000000001</v>
      </c>
      <c r="AX13" s="17">
        <v>190.29056</v>
      </c>
      <c r="AY13" s="17">
        <v>-62.490560000000002</v>
      </c>
      <c r="AZ13" s="17">
        <v>228.9</v>
      </c>
      <c r="BA13" s="17">
        <v>203.98649</v>
      </c>
      <c r="BB13" s="17">
        <v>286.29300999999998</v>
      </c>
      <c r="BC13" s="17">
        <v>-57.393009999999997</v>
      </c>
      <c r="BD13" s="17">
        <v>111.3</v>
      </c>
      <c r="BE13" s="17">
        <v>30</v>
      </c>
      <c r="BF13" s="17"/>
      <c r="BG13" s="17">
        <v>111.3</v>
      </c>
      <c r="BH13" s="17">
        <v>0</v>
      </c>
      <c r="BI13" s="17"/>
      <c r="BJ13" s="17"/>
      <c r="BK13" s="17">
        <v>0</v>
      </c>
      <c r="BL13" s="17">
        <v>557.9</v>
      </c>
      <c r="BM13" s="17">
        <v>566.08941000000004</v>
      </c>
      <c r="BN13" s="17">
        <v>566.08941000000004</v>
      </c>
      <c r="BO13" s="17">
        <v>-8.1894100000000005</v>
      </c>
      <c r="BP13" s="17">
        <v>10.3</v>
      </c>
      <c r="BQ13" s="17">
        <v>10.52094</v>
      </c>
      <c r="BR13" s="17">
        <v>10.52094</v>
      </c>
      <c r="BS13" s="17">
        <v>-0.22094</v>
      </c>
      <c r="BT13" s="17"/>
      <c r="BU13" s="17"/>
      <c r="BV13" s="17"/>
      <c r="BW13" s="17">
        <v>0</v>
      </c>
      <c r="BX13" s="17"/>
      <c r="BY13" s="17"/>
      <c r="BZ13" s="17"/>
      <c r="CA13" s="17">
        <v>0</v>
      </c>
      <c r="CB13" s="17"/>
      <c r="CC13" s="17"/>
      <c r="CD13" s="17"/>
      <c r="CE13" s="17">
        <v>0</v>
      </c>
      <c r="CF13" s="17"/>
      <c r="CG13" s="17"/>
      <c r="CH13" s="17"/>
      <c r="CI13" s="17">
        <v>0</v>
      </c>
      <c r="CJ13" s="17">
        <v>166.3</v>
      </c>
      <c r="CK13" s="17">
        <v>164.06706</v>
      </c>
      <c r="CL13" s="17">
        <v>164.06706</v>
      </c>
      <c r="CM13" s="17">
        <v>2.2329400000000001</v>
      </c>
      <c r="CN13" s="17">
        <v>6.5</v>
      </c>
      <c r="CO13" s="17">
        <v>7.4288800000000004</v>
      </c>
      <c r="CP13" s="17">
        <v>7.4288800000000004</v>
      </c>
      <c r="CQ13" s="17">
        <v>-0.92888000000000004</v>
      </c>
      <c r="CR13" s="17"/>
      <c r="CS13" s="17"/>
      <c r="CT13" s="17"/>
      <c r="CU13" s="17">
        <v>0</v>
      </c>
      <c r="CV13" s="17">
        <v>0</v>
      </c>
      <c r="CW13" s="17"/>
      <c r="CX13" s="17"/>
      <c r="CY13" s="17">
        <v>0</v>
      </c>
      <c r="CZ13" s="17">
        <v>6.3</v>
      </c>
      <c r="DA13" s="17">
        <v>6.8787000000000003</v>
      </c>
      <c r="DB13" s="17">
        <v>6.8787000000000003</v>
      </c>
      <c r="DC13" s="17">
        <v>-0.57869999999999999</v>
      </c>
      <c r="DD13" s="17"/>
      <c r="DE13" s="17"/>
      <c r="DF13" s="17"/>
      <c r="DG13" s="17">
        <v>0</v>
      </c>
      <c r="DH13" s="17">
        <v>67.3</v>
      </c>
      <c r="DI13" s="17">
        <v>76.917270000000002</v>
      </c>
      <c r="DJ13" s="17">
        <v>76.917270000000002</v>
      </c>
      <c r="DK13" s="17">
        <v>-9.6172699999999995</v>
      </c>
      <c r="DL13" s="17"/>
      <c r="DM13" s="17"/>
      <c r="DN13" s="17"/>
      <c r="DO13" s="17">
        <v>0</v>
      </c>
      <c r="DP13" s="17"/>
      <c r="DQ13" s="17"/>
      <c r="DR13" s="17"/>
      <c r="DS13" s="17">
        <v>0</v>
      </c>
      <c r="DT13" s="17"/>
      <c r="DU13" s="17"/>
      <c r="DV13" s="17"/>
      <c r="DW13" s="17">
        <v>0</v>
      </c>
      <c r="DX13" s="17"/>
      <c r="DY13" s="17"/>
      <c r="DZ13" s="17"/>
      <c r="EA13" s="17">
        <v>0</v>
      </c>
      <c r="EB13" s="17">
        <v>109.9</v>
      </c>
      <c r="EC13" s="17">
        <v>112.46647</v>
      </c>
      <c r="ED13" s="17">
        <v>112.46647</v>
      </c>
      <c r="EE13" s="17">
        <v>-2.5664699999999998</v>
      </c>
      <c r="EF13" s="17">
        <v>217.6</v>
      </c>
      <c r="EG13" s="17">
        <v>220.69499999999999</v>
      </c>
      <c r="EH13" s="17">
        <v>220.69499999999999</v>
      </c>
      <c r="EI13" s="17">
        <v>-3.0950000000000002</v>
      </c>
      <c r="EJ13" s="17"/>
      <c r="EK13" s="17"/>
      <c r="EL13" s="17"/>
      <c r="EM13" s="17">
        <v>0</v>
      </c>
      <c r="EN13" s="17"/>
      <c r="EO13" s="17"/>
      <c r="EP13" s="17"/>
      <c r="EQ13" s="17">
        <v>0</v>
      </c>
      <c r="ER13" s="17"/>
      <c r="ES13" s="17"/>
      <c r="ET13" s="17"/>
      <c r="EU13" s="17">
        <v>0</v>
      </c>
      <c r="EV13" s="17">
        <v>6.5</v>
      </c>
      <c r="EW13" s="17">
        <v>6.39</v>
      </c>
      <c r="EX13" s="17">
        <v>6.39</v>
      </c>
      <c r="EY13" s="17">
        <v>0.11</v>
      </c>
      <c r="EZ13" s="17">
        <v>466.6</v>
      </c>
      <c r="FA13" s="17">
        <v>457.09426999999999</v>
      </c>
      <c r="FB13" s="17">
        <v>457.09426999999999</v>
      </c>
      <c r="FC13" s="17">
        <v>9.5057299999999998</v>
      </c>
      <c r="FD13" s="17">
        <v>81.5</v>
      </c>
      <c r="FE13" s="17">
        <v>81.635570000000001</v>
      </c>
      <c r="FF13" s="17">
        <v>81.635570000000001</v>
      </c>
      <c r="FG13" s="17">
        <v>-0.13557</v>
      </c>
      <c r="FH13" s="17">
        <v>142</v>
      </c>
      <c r="FI13" s="17">
        <v>151.36251999999999</v>
      </c>
      <c r="FJ13" s="17">
        <v>151.36251999999999</v>
      </c>
      <c r="FK13" s="17">
        <v>-9.36252</v>
      </c>
      <c r="FL13" s="17">
        <v>42</v>
      </c>
      <c r="FM13" s="17">
        <v>41.89893</v>
      </c>
      <c r="FN13" s="17">
        <v>41.89893</v>
      </c>
      <c r="FO13" s="17">
        <v>0.10106999999999999</v>
      </c>
      <c r="FP13" s="17">
        <v>18.600000000000001</v>
      </c>
      <c r="FQ13" s="17">
        <v>19.21088</v>
      </c>
      <c r="FR13" s="17">
        <v>19.21088</v>
      </c>
      <c r="FS13" s="17">
        <v>-0.61087999999999998</v>
      </c>
      <c r="FT13" s="17">
        <v>19.3</v>
      </c>
      <c r="FU13" s="17">
        <v>18.46453</v>
      </c>
      <c r="FV13" s="17">
        <v>18.46453</v>
      </c>
      <c r="FW13" s="17">
        <v>0.83547000000000005</v>
      </c>
      <c r="FX13" s="17">
        <v>87.8</v>
      </c>
      <c r="FY13" s="17">
        <v>87.773570000000007</v>
      </c>
      <c r="FZ13" s="17">
        <v>87.773570000000007</v>
      </c>
      <c r="GA13" s="17">
        <v>2.6429999999999999E-2</v>
      </c>
      <c r="GB13" s="17">
        <v>180.50189</v>
      </c>
      <c r="GC13" s="17">
        <v>185.82039</v>
      </c>
      <c r="GD13" s="17">
        <v>185.82039</v>
      </c>
      <c r="GE13" s="17">
        <v>-5.3185000000000002</v>
      </c>
      <c r="GF13" s="17">
        <v>180.77697000000001</v>
      </c>
      <c r="GG13" s="17">
        <v>185.82039</v>
      </c>
      <c r="GH13" s="17">
        <v>185.82039</v>
      </c>
      <c r="GI13" s="17">
        <v>-5.0434200000000002</v>
      </c>
      <c r="GJ13" s="17">
        <v>184.13206</v>
      </c>
      <c r="GK13" s="17">
        <v>186.37841</v>
      </c>
      <c r="GL13" s="17">
        <v>186.37841</v>
      </c>
      <c r="GM13" s="17">
        <v>-2.2463500000000001</v>
      </c>
      <c r="GN13" s="17">
        <v>108.7</v>
      </c>
      <c r="GO13" s="17">
        <v>110.48202000000001</v>
      </c>
      <c r="GP13" s="17">
        <v>110.48202000000001</v>
      </c>
      <c r="GQ13" s="17">
        <v>-1.7820199999999999</v>
      </c>
      <c r="GR13" s="17">
        <v>44</v>
      </c>
      <c r="GS13" s="17">
        <v>47.082599999999999</v>
      </c>
      <c r="GT13" s="17">
        <v>47.082599999999999</v>
      </c>
      <c r="GU13" s="17">
        <v>-3.0825999999999998</v>
      </c>
      <c r="GV13" s="17">
        <v>45.4</v>
      </c>
      <c r="GW13" s="17">
        <v>44.103009999999998</v>
      </c>
      <c r="GX13" s="17"/>
      <c r="GY13" s="17">
        <v>45.4</v>
      </c>
      <c r="GZ13" s="17">
        <v>3.8</v>
      </c>
      <c r="HA13" s="17"/>
      <c r="HB13" s="17"/>
      <c r="HC13" s="17">
        <v>3.8</v>
      </c>
      <c r="HD13" s="17">
        <v>28.9</v>
      </c>
      <c r="HE13" s="17">
        <v>29.560569999999998</v>
      </c>
      <c r="HF13" s="17">
        <v>29.560569999999998</v>
      </c>
      <c r="HG13" s="17">
        <v>-0.66056999999999999</v>
      </c>
      <c r="HH13" s="17">
        <v>170</v>
      </c>
      <c r="HI13" s="17">
        <v>174.55948000000001</v>
      </c>
      <c r="HJ13" s="17">
        <v>174.55948000000001</v>
      </c>
      <c r="HK13" s="17">
        <v>-4.5594799999999998</v>
      </c>
      <c r="HL13" s="17"/>
      <c r="HM13" s="17"/>
      <c r="HN13" s="17"/>
      <c r="HO13" s="17">
        <v>0</v>
      </c>
      <c r="HP13" s="17"/>
      <c r="HQ13" s="17"/>
      <c r="HR13" s="17"/>
      <c r="HS13" s="17">
        <v>0</v>
      </c>
      <c r="HT13" s="17">
        <v>91.4</v>
      </c>
      <c r="HU13" s="17">
        <v>95.545190000000005</v>
      </c>
      <c r="HV13" s="17">
        <v>77.220389999999995</v>
      </c>
      <c r="HW13" s="17">
        <v>14.17961</v>
      </c>
      <c r="HX13" s="17"/>
      <c r="HY13" s="17"/>
      <c r="HZ13" s="17"/>
      <c r="IA13" s="17">
        <v>0</v>
      </c>
      <c r="IB13" s="17"/>
      <c r="IC13" s="17"/>
      <c r="ID13" s="17"/>
      <c r="IE13" s="17">
        <v>0</v>
      </c>
      <c r="IF13" s="17">
        <v>44.2</v>
      </c>
      <c r="IG13" s="17">
        <v>45.265309999999999</v>
      </c>
      <c r="IH13" s="17">
        <v>45.265309999999999</v>
      </c>
      <c r="II13" s="17">
        <v>-1.06531</v>
      </c>
      <c r="IJ13" s="17"/>
      <c r="IK13" s="17"/>
      <c r="IL13" s="17"/>
      <c r="IM13" s="17">
        <v>0</v>
      </c>
      <c r="IN13" s="17"/>
      <c r="IO13" s="17"/>
      <c r="IP13" s="17"/>
      <c r="IQ13" s="17">
        <v>0</v>
      </c>
      <c r="IR13" s="17"/>
      <c r="IS13" s="17"/>
      <c r="IT13" s="17"/>
      <c r="IU13" s="17">
        <v>0</v>
      </c>
      <c r="IV13" s="17">
        <v>115.7</v>
      </c>
      <c r="IW13" s="17">
        <v>132.83837</v>
      </c>
      <c r="IX13" s="17">
        <v>132.83837</v>
      </c>
      <c r="IY13" s="17">
        <v>-17.138369999999998</v>
      </c>
      <c r="IZ13" s="17">
        <v>92.8</v>
      </c>
      <c r="JA13" s="17">
        <v>96.082930000000005</v>
      </c>
      <c r="JB13" s="17">
        <v>134.53200000000001</v>
      </c>
      <c r="JC13" s="17">
        <v>-41.731999999999999</v>
      </c>
      <c r="JD13" s="17">
        <v>92.8</v>
      </c>
      <c r="JE13" s="17">
        <v>96.082930000000005</v>
      </c>
      <c r="JF13" s="17">
        <v>134.53200000000001</v>
      </c>
      <c r="JG13" s="17">
        <v>-41.731999999999999</v>
      </c>
      <c r="JH13" s="17">
        <v>92.2</v>
      </c>
      <c r="JI13" s="17">
        <v>96.082930000000005</v>
      </c>
      <c r="JJ13" s="17">
        <v>134.53200000000001</v>
      </c>
      <c r="JK13" s="17">
        <v>-42.332000000000001</v>
      </c>
      <c r="JL13" s="17">
        <v>176.5</v>
      </c>
      <c r="JM13" s="17">
        <v>144.55719999999999</v>
      </c>
      <c r="JN13" s="17">
        <v>202.404</v>
      </c>
      <c r="JO13" s="17">
        <v>-25.904</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4.0999999999999996</v>
      </c>
      <c r="KW13" s="17">
        <v>4.7853500000000002</v>
      </c>
      <c r="KX13" s="17">
        <v>4.7853599999999998</v>
      </c>
      <c r="KY13" s="17">
        <v>-0.68535999999999997</v>
      </c>
      <c r="KZ13" s="17">
        <v>271.39999999999998</v>
      </c>
      <c r="LA13" s="17">
        <v>270.06803000000002</v>
      </c>
      <c r="LB13" s="17">
        <v>270.06803000000002</v>
      </c>
      <c r="LC13" s="17">
        <v>1.3319700000000001</v>
      </c>
      <c r="LD13" s="17">
        <v>132</v>
      </c>
      <c r="LE13" s="17">
        <v>133.16031000000001</v>
      </c>
      <c r="LF13" s="17">
        <v>133.16031000000001</v>
      </c>
      <c r="LG13" s="17">
        <v>-1.16031</v>
      </c>
      <c r="LH13" s="17">
        <v>62.5</v>
      </c>
      <c r="LI13" s="17">
        <v>67.199219999999997</v>
      </c>
      <c r="LJ13" s="17">
        <v>67.199219999999997</v>
      </c>
      <c r="LK13" s="17">
        <v>-4.6992200000000004</v>
      </c>
      <c r="LL13" s="17">
        <v>78.7</v>
      </c>
      <c r="LM13" s="17">
        <v>78.567999999999998</v>
      </c>
      <c r="LN13" s="17">
        <v>78.567999999999998</v>
      </c>
      <c r="LO13" s="17">
        <v>0.13200000000000001</v>
      </c>
      <c r="LP13" s="17">
        <v>30.2</v>
      </c>
      <c r="LQ13" s="17">
        <v>29.980560000000001</v>
      </c>
      <c r="LR13" s="17">
        <v>29.980560000000001</v>
      </c>
      <c r="LS13" s="17">
        <v>0.21944</v>
      </c>
      <c r="LT13" s="17"/>
      <c r="LU13" s="17"/>
      <c r="LV13" s="17"/>
      <c r="LW13" s="17">
        <v>0</v>
      </c>
      <c r="LX13" s="17">
        <v>0</v>
      </c>
      <c r="LY13" s="17"/>
      <c r="LZ13" s="17"/>
      <c r="MA13" s="17">
        <v>0</v>
      </c>
      <c r="MB13" s="17"/>
      <c r="MC13" s="17"/>
      <c r="MD13" s="17"/>
      <c r="ME13" s="17">
        <v>0</v>
      </c>
      <c r="MF13" s="17">
        <v>0</v>
      </c>
      <c r="MG13" s="17"/>
      <c r="MH13" s="17"/>
      <c r="MI13" s="17">
        <v>0</v>
      </c>
      <c r="MJ13" s="17"/>
      <c r="MK13" s="17"/>
      <c r="ML13" s="17"/>
      <c r="MM13" s="17">
        <v>0</v>
      </c>
      <c r="MN13" s="17">
        <v>0</v>
      </c>
      <c r="MO13" s="17"/>
      <c r="MP13" s="17"/>
      <c r="MQ13" s="17">
        <v>0</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162.19999999999999</v>
      </c>
      <c r="NM13" s="17">
        <v>161.81262000000001</v>
      </c>
      <c r="NN13" s="17">
        <v>206.49084999999999</v>
      </c>
      <c r="NO13" s="17">
        <v>-44.290849999999999</v>
      </c>
      <c r="NP13" s="17">
        <v>88.3</v>
      </c>
      <c r="NQ13" s="17">
        <v>81.149270000000001</v>
      </c>
      <c r="NR13" s="17">
        <v>103.55547</v>
      </c>
      <c r="NS13" s="17">
        <v>-15.255470000000001</v>
      </c>
      <c r="NT13" s="17">
        <v>0</v>
      </c>
      <c r="NU13" s="17"/>
      <c r="NV13" s="17"/>
      <c r="NW13" s="17">
        <v>0</v>
      </c>
      <c r="NX13" s="17"/>
      <c r="NY13" s="17"/>
      <c r="NZ13" s="17"/>
      <c r="OA13" s="17">
        <v>0</v>
      </c>
      <c r="OB13" s="17">
        <v>19.7</v>
      </c>
      <c r="OC13" s="17">
        <v>17.492709999999999</v>
      </c>
      <c r="OD13" s="17">
        <v>17.492709999999999</v>
      </c>
      <c r="OE13" s="17">
        <v>2.20729</v>
      </c>
      <c r="OF13" s="17">
        <v>0</v>
      </c>
      <c r="OG13" s="17"/>
      <c r="OH13" s="17"/>
      <c r="OI13" s="17">
        <v>0</v>
      </c>
      <c r="OJ13" s="17">
        <v>85.5</v>
      </c>
      <c r="OK13" s="17">
        <v>99.7</v>
      </c>
      <c r="OL13" s="17">
        <v>75.864000000000004</v>
      </c>
      <c r="OM13" s="17">
        <v>9.6359999999999992</v>
      </c>
      <c r="ON13" s="17">
        <v>0</v>
      </c>
      <c r="OO13" s="17"/>
      <c r="OP13" s="17"/>
      <c r="OQ13" s="17">
        <v>0</v>
      </c>
      <c r="OR13" s="17">
        <v>0.3</v>
      </c>
      <c r="OS13" s="17">
        <v>0.68</v>
      </c>
      <c r="OT13" s="17">
        <v>0.68</v>
      </c>
      <c r="OU13" s="17">
        <v>-0.38</v>
      </c>
      <c r="OV13" s="17">
        <v>0</v>
      </c>
      <c r="OW13" s="17"/>
      <c r="OX13" s="17"/>
      <c r="OY13" s="17">
        <v>0</v>
      </c>
      <c r="OZ13" s="17">
        <v>20.399999999999999</v>
      </c>
      <c r="PA13" s="17"/>
      <c r="PB13" s="17">
        <v>20.456230000000001</v>
      </c>
      <c r="PC13" s="17">
        <v>-5.6230000000000002E-2</v>
      </c>
      <c r="PD13" s="17">
        <v>10</v>
      </c>
      <c r="PE13" s="17">
        <v>9.9830000000000005</v>
      </c>
      <c r="PF13" s="17">
        <v>9.9830000000000005</v>
      </c>
      <c r="PG13" s="17">
        <v>1.7000000000000001E-2</v>
      </c>
      <c r="PH13" s="17">
        <v>5.5</v>
      </c>
      <c r="PI13" s="17">
        <v>5.67</v>
      </c>
      <c r="PJ13" s="17">
        <v>5.67</v>
      </c>
      <c r="PK13" s="17">
        <v>-0.17</v>
      </c>
      <c r="PL13" s="17">
        <v>0</v>
      </c>
      <c r="PM13" s="17"/>
      <c r="PN13" s="17"/>
      <c r="PO13" s="17">
        <v>0</v>
      </c>
      <c r="PP13" s="17">
        <v>0</v>
      </c>
      <c r="PQ13" s="17"/>
      <c r="PR13" s="17"/>
      <c r="PS13" s="17">
        <v>0</v>
      </c>
      <c r="PT13" s="17">
        <v>0.7</v>
      </c>
      <c r="PU13" s="17">
        <v>2</v>
      </c>
      <c r="PV13" s="17">
        <v>2</v>
      </c>
      <c r="PW13" s="17">
        <v>-1.3</v>
      </c>
      <c r="PX13" s="17">
        <v>3.6</v>
      </c>
      <c r="PY13" s="17">
        <v>2.1</v>
      </c>
      <c r="PZ13" s="17">
        <v>2.1</v>
      </c>
      <c r="QA13" s="17">
        <v>1.5</v>
      </c>
      <c r="QB13" s="17">
        <v>5.2</v>
      </c>
      <c r="QC13" s="17">
        <v>5</v>
      </c>
      <c r="QD13" s="17">
        <v>5</v>
      </c>
      <c r="QE13" s="17">
        <v>0.2</v>
      </c>
      <c r="QF13" s="17"/>
      <c r="QG13" s="17"/>
      <c r="QH13" s="17">
        <v>10.21111</v>
      </c>
      <c r="QI13" s="17">
        <v>-10.21111</v>
      </c>
      <c r="QJ13" s="17">
        <v>19.600000000000001</v>
      </c>
      <c r="QK13" s="17">
        <v>19.436350000000001</v>
      </c>
      <c r="QL13" s="17">
        <v>19.436350000000001</v>
      </c>
      <c r="QM13" s="17">
        <v>0.16364999999999999</v>
      </c>
      <c r="QN13" s="17">
        <v>19.5</v>
      </c>
      <c r="QO13" s="17">
        <v>17.492709999999999</v>
      </c>
      <c r="QP13" s="17">
        <v>17.492709999999999</v>
      </c>
      <c r="QQ13" s="17">
        <v>2.0072899999999998</v>
      </c>
      <c r="QR13" s="17">
        <v>3.5</v>
      </c>
      <c r="QS13" s="17">
        <v>3.5</v>
      </c>
      <c r="QT13" s="17">
        <v>3.5</v>
      </c>
      <c r="QU13" s="17">
        <v>0</v>
      </c>
      <c r="QV13" s="17">
        <v>18.5</v>
      </c>
      <c r="QW13" s="17">
        <v>17.881440000000001</v>
      </c>
      <c r="QX13" s="17">
        <v>17.881440000000001</v>
      </c>
      <c r="QY13" s="17">
        <v>0.61856</v>
      </c>
      <c r="QZ13" s="17">
        <v>0</v>
      </c>
      <c r="RA13" s="17"/>
      <c r="RB13" s="17"/>
      <c r="RC13" s="17">
        <v>0</v>
      </c>
      <c r="RD13" s="17">
        <v>0</v>
      </c>
      <c r="RE13" s="17"/>
      <c r="RF13" s="17"/>
      <c r="RG13" s="17">
        <v>0</v>
      </c>
      <c r="RH13" s="17">
        <v>29.3</v>
      </c>
      <c r="RI13" s="17">
        <v>23.803999999999998</v>
      </c>
      <c r="RJ13" s="17">
        <v>23.803999999999998</v>
      </c>
      <c r="RK13" s="17">
        <v>5.4960000000000004</v>
      </c>
      <c r="RL13" s="17">
        <v>73.599999999999994</v>
      </c>
      <c r="RM13" s="17">
        <v>48.889000000000003</v>
      </c>
      <c r="RN13" s="17">
        <v>48.889000000000003</v>
      </c>
      <c r="RO13" s="17">
        <v>24.710999999999999</v>
      </c>
      <c r="RP13" s="17">
        <v>0</v>
      </c>
      <c r="RQ13" s="17"/>
      <c r="RR13" s="17"/>
      <c r="RS13" s="17">
        <v>0</v>
      </c>
      <c r="RT13" s="17">
        <v>3.3</v>
      </c>
      <c r="RU13" s="17">
        <v>3.399</v>
      </c>
      <c r="RV13" s="17">
        <v>3.399</v>
      </c>
      <c r="RW13" s="17">
        <v>-9.9000000000000005E-2</v>
      </c>
      <c r="RX13" s="17">
        <v>20.100000000000001</v>
      </c>
      <c r="RY13" s="17">
        <v>19.792000000000002</v>
      </c>
      <c r="RZ13" s="17">
        <v>19.792000000000002</v>
      </c>
      <c r="SA13" s="17">
        <v>0.308</v>
      </c>
      <c r="SB13" s="17">
        <v>3.2</v>
      </c>
      <c r="SC13" s="17">
        <v>2</v>
      </c>
      <c r="SD13" s="17">
        <v>2</v>
      </c>
      <c r="SE13" s="17">
        <v>1.2</v>
      </c>
      <c r="SF13" s="17"/>
      <c r="SG13" s="17">
        <v>0.4</v>
      </c>
      <c r="SH13" s="17">
        <v>0.4</v>
      </c>
      <c r="SI13" s="17">
        <v>-0.4</v>
      </c>
      <c r="SJ13" s="17">
        <v>0</v>
      </c>
      <c r="SK13" s="17"/>
      <c r="SL13" s="17"/>
      <c r="SM13" s="17">
        <v>0</v>
      </c>
      <c r="SN13" s="17">
        <v>19.8</v>
      </c>
      <c r="SO13" s="17">
        <v>19.1448</v>
      </c>
      <c r="SP13" s="17">
        <v>19.1448</v>
      </c>
      <c r="SQ13" s="17">
        <v>0.6552</v>
      </c>
      <c r="SR13" s="17">
        <v>13.1</v>
      </c>
      <c r="SS13" s="17">
        <v>12.244899999999999</v>
      </c>
      <c r="ST13" s="17">
        <v>12.244899999999999</v>
      </c>
      <c r="SU13" s="17">
        <v>0.85509999999999997</v>
      </c>
      <c r="SV13" s="17">
        <v>20</v>
      </c>
      <c r="SW13" s="17">
        <v>19.436350000000001</v>
      </c>
      <c r="SX13" s="17">
        <v>19.436350000000001</v>
      </c>
      <c r="SY13" s="17">
        <v>0.56364999999999998</v>
      </c>
      <c r="SZ13" s="17">
        <v>20.3</v>
      </c>
      <c r="TA13" s="17">
        <v>19.436350000000001</v>
      </c>
      <c r="TB13" s="17">
        <v>19.436350000000001</v>
      </c>
      <c r="TC13" s="17">
        <v>0.86365000000000003</v>
      </c>
      <c r="TD13" s="17">
        <v>6.4</v>
      </c>
      <c r="TE13" s="17">
        <v>4</v>
      </c>
      <c r="TF13" s="17">
        <v>4</v>
      </c>
      <c r="TG13" s="17">
        <v>2.4</v>
      </c>
      <c r="TH13" s="17">
        <v>11.6</v>
      </c>
      <c r="TI13" s="17">
        <v>10.048999999999999</v>
      </c>
      <c r="TJ13" s="17">
        <v>10.048999999999999</v>
      </c>
      <c r="TK13" s="17">
        <v>1.5509999999999999</v>
      </c>
      <c r="TL13" s="17">
        <v>0</v>
      </c>
      <c r="TM13" s="17"/>
      <c r="TN13" s="17"/>
      <c r="TO13" s="17">
        <v>0</v>
      </c>
      <c r="TP13" s="17">
        <v>27.9</v>
      </c>
      <c r="TQ13" s="17">
        <v>20.5</v>
      </c>
      <c r="TR13" s="17">
        <v>17.878</v>
      </c>
      <c r="TS13" s="17">
        <v>10.022</v>
      </c>
      <c r="TT13" s="17">
        <v>58.1</v>
      </c>
      <c r="TU13" s="17">
        <v>42.915999999999997</v>
      </c>
      <c r="TV13" s="17">
        <v>42.915999999999997</v>
      </c>
      <c r="TW13" s="17">
        <v>15.183999999999999</v>
      </c>
      <c r="TX13" s="17">
        <v>1.2</v>
      </c>
      <c r="TY13" s="17">
        <v>4</v>
      </c>
      <c r="TZ13" s="17">
        <v>4</v>
      </c>
      <c r="UA13" s="17">
        <v>-2.8</v>
      </c>
      <c r="UB13" s="17">
        <v>0.4</v>
      </c>
      <c r="UC13" s="17">
        <v>3</v>
      </c>
      <c r="UD13" s="17">
        <v>3</v>
      </c>
      <c r="UE13" s="17">
        <v>-2.6</v>
      </c>
      <c r="UF13" s="17">
        <v>0</v>
      </c>
      <c r="UG13" s="17"/>
      <c r="UH13" s="17"/>
      <c r="UI13" s="17">
        <v>0</v>
      </c>
      <c r="UJ13" s="17">
        <v>21</v>
      </c>
      <c r="UK13" s="17">
        <v>19.436350000000001</v>
      </c>
      <c r="UL13" s="17">
        <v>19.436350000000001</v>
      </c>
      <c r="UM13" s="17">
        <v>1.56365</v>
      </c>
      <c r="UN13" s="17">
        <v>8</v>
      </c>
      <c r="UO13" s="17">
        <v>8.1999999999999993</v>
      </c>
      <c r="UP13" s="17">
        <v>8.1999999999999993</v>
      </c>
      <c r="UQ13" s="17">
        <v>-0.2</v>
      </c>
      <c r="UR13" s="17">
        <v>5.5</v>
      </c>
      <c r="US13" s="17">
        <v>7.1</v>
      </c>
      <c r="UT13" s="17">
        <v>7.1</v>
      </c>
      <c r="UU13" s="17">
        <v>-1.6</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0.6</v>
      </c>
      <c r="VI13" s="17">
        <v>0.18</v>
      </c>
      <c r="VJ13" s="17">
        <v>0.18</v>
      </c>
      <c r="VK13" s="17">
        <v>0.42</v>
      </c>
      <c r="VL13" s="17">
        <v>0</v>
      </c>
      <c r="VM13" s="17"/>
      <c r="VN13" s="17"/>
      <c r="VO13" s="17">
        <v>0</v>
      </c>
      <c r="VP13" s="17">
        <v>0</v>
      </c>
      <c r="VQ13" s="17"/>
      <c r="VR13" s="17"/>
      <c r="VS13" s="17">
        <v>0</v>
      </c>
      <c r="VT13" s="17">
        <v>0</v>
      </c>
      <c r="VU13" s="17"/>
      <c r="VV13" s="17"/>
      <c r="VW13" s="17">
        <v>0</v>
      </c>
      <c r="VX13" s="17">
        <v>0.6</v>
      </c>
      <c r="VY13" s="17">
        <v>0.6</v>
      </c>
      <c r="VZ13" s="17">
        <v>0.6</v>
      </c>
      <c r="WA13" s="17">
        <v>0</v>
      </c>
      <c r="WB13" s="17">
        <v>4.9000000000000004</v>
      </c>
      <c r="WC13" s="17">
        <v>13.613</v>
      </c>
      <c r="WD13" s="17">
        <v>13.613</v>
      </c>
      <c r="WE13" s="17">
        <v>-8.7129999999999992</v>
      </c>
      <c r="WF13" s="17">
        <v>5.4</v>
      </c>
      <c r="WG13" s="17">
        <v>11.19</v>
      </c>
      <c r="WH13" s="17">
        <v>11.191000000000001</v>
      </c>
      <c r="WI13" s="17">
        <v>-5.7910000000000004</v>
      </c>
      <c r="WJ13" s="17">
        <v>0</v>
      </c>
      <c r="WK13" s="17"/>
      <c r="WL13" s="17"/>
      <c r="WM13" s="17">
        <v>0</v>
      </c>
      <c r="WN13" s="17">
        <v>4.8</v>
      </c>
      <c r="WO13" s="17">
        <v>4.2</v>
      </c>
      <c r="WP13" s="17">
        <v>4.2</v>
      </c>
      <c r="WQ13" s="17">
        <v>0.6</v>
      </c>
      <c r="WR13" s="17">
        <v>2.4</v>
      </c>
      <c r="WS13" s="17">
        <v>2.4</v>
      </c>
      <c r="WT13" s="17">
        <v>2.4</v>
      </c>
      <c r="WU13" s="17">
        <v>0</v>
      </c>
      <c r="WV13" s="17">
        <v>1.1000000000000001</v>
      </c>
      <c r="WW13" s="17">
        <v>1.2</v>
      </c>
      <c r="WX13" s="17">
        <v>1.2</v>
      </c>
      <c r="WY13" s="17">
        <v>-0.1</v>
      </c>
      <c r="WZ13" s="17">
        <v>3</v>
      </c>
      <c r="XA13" s="17">
        <v>2.8</v>
      </c>
      <c r="XB13" s="17">
        <v>2.8</v>
      </c>
      <c r="XC13" s="17">
        <v>0.2</v>
      </c>
      <c r="XD13" s="17">
        <v>0</v>
      </c>
      <c r="XE13" s="17"/>
      <c r="XF13" s="17"/>
      <c r="XG13" s="17">
        <v>0</v>
      </c>
      <c r="XH13" s="17">
        <v>5</v>
      </c>
      <c r="XI13" s="17">
        <v>4.8</v>
      </c>
      <c r="XJ13" s="17">
        <v>4.8</v>
      </c>
      <c r="XK13" s="17">
        <v>0.2</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c r="XY13" s="17"/>
      <c r="XZ13" s="17"/>
      <c r="YA13" s="17">
        <v>0</v>
      </c>
      <c r="YB13" s="17"/>
      <c r="YC13" s="17"/>
      <c r="YD13" s="17"/>
      <c r="YE13" s="17">
        <v>0</v>
      </c>
      <c r="YF13" s="17">
        <v>17.2</v>
      </c>
      <c r="YG13" s="17">
        <v>14</v>
      </c>
      <c r="YH13" s="17">
        <v>14</v>
      </c>
      <c r="YI13" s="17">
        <v>3.2</v>
      </c>
      <c r="YJ13" s="17">
        <v>14.2</v>
      </c>
      <c r="YK13" s="17">
        <v>15</v>
      </c>
      <c r="YL13" s="17">
        <v>15</v>
      </c>
      <c r="YM13" s="17">
        <v>-0.8</v>
      </c>
      <c r="YN13" s="17">
        <v>6.6</v>
      </c>
      <c r="YO13" s="17">
        <v>7.41</v>
      </c>
      <c r="YP13" s="17">
        <v>7.41</v>
      </c>
      <c r="YQ13" s="17">
        <v>-0.81</v>
      </c>
      <c r="YR13" s="17">
        <v>6.5</v>
      </c>
      <c r="YS13" s="17">
        <v>7.2</v>
      </c>
      <c r="YT13" s="17">
        <v>7.2</v>
      </c>
      <c r="YU13" s="17">
        <v>-0.7</v>
      </c>
      <c r="YV13" s="17">
        <v>19.96</v>
      </c>
      <c r="YW13" s="17">
        <v>18</v>
      </c>
      <c r="YX13" s="17">
        <v>18</v>
      </c>
      <c r="YY13" s="17">
        <v>1.96</v>
      </c>
    </row>
    <row r="14" spans="1:675" ht="24" customHeight="1" x14ac:dyDescent="0.3">
      <c r="A14" s="1"/>
      <c r="B14" s="16" t="s">
        <v>89</v>
      </c>
      <c r="C14" s="16" t="s">
        <v>853</v>
      </c>
      <c r="D14" s="17">
        <v>199.4</v>
      </c>
      <c r="E14" s="17">
        <v>203.40136000000001</v>
      </c>
      <c r="F14" s="17">
        <v>203.40136000000001</v>
      </c>
      <c r="G14" s="17">
        <v>-4.00136</v>
      </c>
      <c r="H14" s="17">
        <v>0</v>
      </c>
      <c r="I14" s="17"/>
      <c r="J14" s="17"/>
      <c r="K14" s="17">
        <v>0</v>
      </c>
      <c r="L14" s="17"/>
      <c r="M14" s="17"/>
      <c r="N14" s="17"/>
      <c r="O14" s="17">
        <v>0</v>
      </c>
      <c r="P14" s="17"/>
      <c r="Q14" s="17"/>
      <c r="R14" s="17"/>
      <c r="S14" s="17">
        <v>0</v>
      </c>
      <c r="T14" s="17"/>
      <c r="U14" s="17"/>
      <c r="V14" s="17"/>
      <c r="W14" s="17">
        <v>0</v>
      </c>
      <c r="X14" s="17">
        <v>87.2</v>
      </c>
      <c r="Y14" s="17">
        <v>91.867829999999998</v>
      </c>
      <c r="Z14" s="17">
        <v>91.867829999999998</v>
      </c>
      <c r="AA14" s="17">
        <v>-4.6678300000000004</v>
      </c>
      <c r="AB14" s="17">
        <v>224.3</v>
      </c>
      <c r="AC14" s="17">
        <v>231</v>
      </c>
      <c r="AD14" s="17">
        <v>231</v>
      </c>
      <c r="AE14" s="17">
        <v>-6.7</v>
      </c>
      <c r="AF14" s="17">
        <v>26.2</v>
      </c>
      <c r="AG14" s="17"/>
      <c r="AH14" s="17"/>
      <c r="AI14" s="17">
        <v>26.2</v>
      </c>
      <c r="AJ14" s="17">
        <v>0</v>
      </c>
      <c r="AK14" s="17"/>
      <c r="AL14" s="17"/>
      <c r="AM14" s="17">
        <v>0</v>
      </c>
      <c r="AN14" s="17">
        <v>127.8</v>
      </c>
      <c r="AO14" s="17">
        <v>135.58384000000001</v>
      </c>
      <c r="AP14" s="17">
        <v>180.32836</v>
      </c>
      <c r="AQ14" s="17">
        <v>-52.528359999999999</v>
      </c>
      <c r="AR14" s="17">
        <v>127.6</v>
      </c>
      <c r="AS14" s="17">
        <v>135.58384000000001</v>
      </c>
      <c r="AT14" s="17">
        <v>180.32836</v>
      </c>
      <c r="AU14" s="17">
        <v>-52.728360000000002</v>
      </c>
      <c r="AV14" s="17">
        <v>127.8</v>
      </c>
      <c r="AW14" s="17">
        <v>135.58384000000001</v>
      </c>
      <c r="AX14" s="17">
        <v>180.32836</v>
      </c>
      <c r="AY14" s="17">
        <v>-52.528359999999999</v>
      </c>
      <c r="AZ14" s="17">
        <v>229.1</v>
      </c>
      <c r="BA14" s="17">
        <v>203.98649</v>
      </c>
      <c r="BB14" s="17">
        <v>271.30482999999998</v>
      </c>
      <c r="BC14" s="17">
        <v>-42.204830000000001</v>
      </c>
      <c r="BD14" s="17">
        <v>109.8</v>
      </c>
      <c r="BE14" s="17">
        <v>30</v>
      </c>
      <c r="BF14" s="17"/>
      <c r="BG14" s="17">
        <v>109.8</v>
      </c>
      <c r="BH14" s="17">
        <v>0</v>
      </c>
      <c r="BI14" s="17"/>
      <c r="BJ14" s="17"/>
      <c r="BK14" s="17">
        <v>0</v>
      </c>
      <c r="BL14" s="17">
        <v>557.29999999999995</v>
      </c>
      <c r="BM14" s="17">
        <v>566.08941000000004</v>
      </c>
      <c r="BN14" s="17">
        <v>566.08941000000004</v>
      </c>
      <c r="BO14" s="17">
        <v>-8.7894100000000002</v>
      </c>
      <c r="BP14" s="17">
        <v>10.1</v>
      </c>
      <c r="BQ14" s="17">
        <v>10.52094</v>
      </c>
      <c r="BR14" s="17">
        <v>10.52094</v>
      </c>
      <c r="BS14" s="17">
        <v>-0.42093999999999998</v>
      </c>
      <c r="BT14" s="17"/>
      <c r="BU14" s="17"/>
      <c r="BV14" s="17"/>
      <c r="BW14" s="17">
        <v>0</v>
      </c>
      <c r="BX14" s="17"/>
      <c r="BY14" s="17"/>
      <c r="BZ14" s="17"/>
      <c r="CA14" s="17">
        <v>0</v>
      </c>
      <c r="CB14" s="17"/>
      <c r="CC14" s="17"/>
      <c r="CD14" s="17"/>
      <c r="CE14" s="17">
        <v>0</v>
      </c>
      <c r="CF14" s="17"/>
      <c r="CG14" s="17"/>
      <c r="CH14" s="17"/>
      <c r="CI14" s="17">
        <v>0</v>
      </c>
      <c r="CJ14" s="17">
        <v>164.8</v>
      </c>
      <c r="CK14" s="17">
        <v>164.06706</v>
      </c>
      <c r="CL14" s="17">
        <v>164.06706</v>
      </c>
      <c r="CM14" s="17">
        <v>0.73294000000000004</v>
      </c>
      <c r="CN14" s="17">
        <v>6.2</v>
      </c>
      <c r="CO14" s="17">
        <v>7.4288800000000004</v>
      </c>
      <c r="CP14" s="17">
        <v>7.4288800000000004</v>
      </c>
      <c r="CQ14" s="17">
        <v>-1.22888</v>
      </c>
      <c r="CR14" s="17"/>
      <c r="CS14" s="17"/>
      <c r="CT14" s="17"/>
      <c r="CU14" s="17">
        <v>0</v>
      </c>
      <c r="CV14" s="17">
        <v>0</v>
      </c>
      <c r="CW14" s="17"/>
      <c r="CX14" s="17"/>
      <c r="CY14" s="17">
        <v>0</v>
      </c>
      <c r="CZ14" s="17">
        <v>6.3</v>
      </c>
      <c r="DA14" s="17">
        <v>6.8787000000000003</v>
      </c>
      <c r="DB14" s="17">
        <v>6.8787000000000003</v>
      </c>
      <c r="DC14" s="17">
        <v>-0.57869999999999999</v>
      </c>
      <c r="DD14" s="17"/>
      <c r="DE14" s="17"/>
      <c r="DF14" s="17"/>
      <c r="DG14" s="17">
        <v>0</v>
      </c>
      <c r="DH14" s="17">
        <v>66.5</v>
      </c>
      <c r="DI14" s="17">
        <v>64.141999999999996</v>
      </c>
      <c r="DJ14" s="17">
        <v>76.917270000000002</v>
      </c>
      <c r="DK14" s="17">
        <v>-10.41727</v>
      </c>
      <c r="DL14" s="17"/>
      <c r="DM14" s="17"/>
      <c r="DN14" s="17"/>
      <c r="DO14" s="17">
        <v>0</v>
      </c>
      <c r="DP14" s="17"/>
      <c r="DQ14" s="17"/>
      <c r="DR14" s="17"/>
      <c r="DS14" s="17">
        <v>0</v>
      </c>
      <c r="DT14" s="17"/>
      <c r="DU14" s="17"/>
      <c r="DV14" s="17"/>
      <c r="DW14" s="17">
        <v>0</v>
      </c>
      <c r="DX14" s="17"/>
      <c r="DY14" s="17"/>
      <c r="DZ14" s="17"/>
      <c r="EA14" s="17">
        <v>0</v>
      </c>
      <c r="EB14" s="17">
        <v>109.8</v>
      </c>
      <c r="EC14" s="17">
        <v>112.46647</v>
      </c>
      <c r="ED14" s="17">
        <v>112.46647</v>
      </c>
      <c r="EE14" s="17">
        <v>-2.6664699999999999</v>
      </c>
      <c r="EF14" s="17">
        <v>221</v>
      </c>
      <c r="EG14" s="17">
        <v>220.69499999999999</v>
      </c>
      <c r="EH14" s="17">
        <v>220.69499999999999</v>
      </c>
      <c r="EI14" s="17">
        <v>0.30499999999999999</v>
      </c>
      <c r="EJ14" s="17"/>
      <c r="EK14" s="17"/>
      <c r="EL14" s="17"/>
      <c r="EM14" s="17">
        <v>0</v>
      </c>
      <c r="EN14" s="17"/>
      <c r="EO14" s="17"/>
      <c r="EP14" s="17"/>
      <c r="EQ14" s="17">
        <v>0</v>
      </c>
      <c r="ER14" s="17"/>
      <c r="ES14" s="17"/>
      <c r="ET14" s="17"/>
      <c r="EU14" s="17">
        <v>0</v>
      </c>
      <c r="EV14" s="17">
        <v>6.5</v>
      </c>
      <c r="EW14" s="17">
        <v>6.39</v>
      </c>
      <c r="EX14" s="17">
        <v>6.39</v>
      </c>
      <c r="EY14" s="17">
        <v>0.11</v>
      </c>
      <c r="EZ14" s="17">
        <v>461.3</v>
      </c>
      <c r="FA14" s="17">
        <v>457.09426999999999</v>
      </c>
      <c r="FB14" s="17">
        <v>457.09426999999999</v>
      </c>
      <c r="FC14" s="17">
        <v>4.20573</v>
      </c>
      <c r="FD14" s="17">
        <v>81.400000000000006</v>
      </c>
      <c r="FE14" s="17">
        <v>81.635570000000001</v>
      </c>
      <c r="FF14" s="17">
        <v>81.635570000000001</v>
      </c>
      <c r="FG14" s="17">
        <v>-0.23557</v>
      </c>
      <c r="FH14" s="17">
        <v>148.9</v>
      </c>
      <c r="FI14" s="17">
        <v>149.98721</v>
      </c>
      <c r="FJ14" s="17">
        <v>149.98721</v>
      </c>
      <c r="FK14" s="17">
        <v>-1.08721</v>
      </c>
      <c r="FL14" s="17">
        <v>41.6</v>
      </c>
      <c r="FM14" s="17">
        <v>41.89893</v>
      </c>
      <c r="FN14" s="17">
        <v>41.89893</v>
      </c>
      <c r="FO14" s="17">
        <v>-0.29892999999999997</v>
      </c>
      <c r="FP14" s="17">
        <v>18.600000000000001</v>
      </c>
      <c r="FQ14" s="17">
        <v>19.21088</v>
      </c>
      <c r="FR14" s="17">
        <v>19.21088</v>
      </c>
      <c r="FS14" s="17">
        <v>-0.61087999999999998</v>
      </c>
      <c r="FT14" s="17">
        <v>19.3</v>
      </c>
      <c r="FU14" s="17">
        <v>18.46453</v>
      </c>
      <c r="FV14" s="17">
        <v>18.46453</v>
      </c>
      <c r="FW14" s="17">
        <v>0.83547000000000005</v>
      </c>
      <c r="FX14" s="17">
        <v>88.8</v>
      </c>
      <c r="FY14" s="17">
        <v>87.773570000000007</v>
      </c>
      <c r="FZ14" s="17">
        <v>87.773570000000007</v>
      </c>
      <c r="GA14" s="17">
        <v>1.02643</v>
      </c>
      <c r="GB14" s="17">
        <v>176.64267000000001</v>
      </c>
      <c r="GC14" s="17">
        <v>185.82038</v>
      </c>
      <c r="GD14" s="17">
        <v>185.82039</v>
      </c>
      <c r="GE14" s="17">
        <v>-9.1777200000000008</v>
      </c>
      <c r="GF14" s="17">
        <v>177.27106000000001</v>
      </c>
      <c r="GG14" s="17">
        <v>185.82038</v>
      </c>
      <c r="GH14" s="17">
        <v>185.82039</v>
      </c>
      <c r="GI14" s="17">
        <v>-8.5493299999999994</v>
      </c>
      <c r="GJ14" s="17">
        <v>183.46174999999999</v>
      </c>
      <c r="GK14" s="17">
        <v>186.3784</v>
      </c>
      <c r="GL14" s="17">
        <v>186.37841</v>
      </c>
      <c r="GM14" s="17">
        <v>-2.9166599999999998</v>
      </c>
      <c r="GN14" s="17">
        <v>109.1</v>
      </c>
      <c r="GO14" s="17">
        <v>110.48202000000001</v>
      </c>
      <c r="GP14" s="17">
        <v>110.48202000000001</v>
      </c>
      <c r="GQ14" s="17">
        <v>-1.38202</v>
      </c>
      <c r="GR14" s="17">
        <v>43.4</v>
      </c>
      <c r="GS14" s="17">
        <v>47.082599999999999</v>
      </c>
      <c r="GT14" s="17">
        <v>47.082599999999999</v>
      </c>
      <c r="GU14" s="17">
        <v>-3.6825999999999999</v>
      </c>
      <c r="GV14" s="17">
        <v>45.2</v>
      </c>
      <c r="GW14" s="17">
        <v>44.103009999999998</v>
      </c>
      <c r="GX14" s="17"/>
      <c r="GY14" s="17">
        <v>45.2</v>
      </c>
      <c r="GZ14" s="17">
        <v>3.8</v>
      </c>
      <c r="HA14" s="17"/>
      <c r="HB14" s="17"/>
      <c r="HC14" s="17">
        <v>3.8</v>
      </c>
      <c r="HD14" s="17">
        <v>28.7</v>
      </c>
      <c r="HE14" s="17">
        <v>29.560569999999998</v>
      </c>
      <c r="HF14" s="17">
        <v>29.560569999999998</v>
      </c>
      <c r="HG14" s="17">
        <v>-0.86056999999999995</v>
      </c>
      <c r="HH14" s="17">
        <v>169.5</v>
      </c>
      <c r="HI14" s="17">
        <v>174.55948000000001</v>
      </c>
      <c r="HJ14" s="17">
        <v>174.55948000000001</v>
      </c>
      <c r="HK14" s="17">
        <v>-5.0594799999999998</v>
      </c>
      <c r="HL14" s="17"/>
      <c r="HM14" s="17"/>
      <c r="HN14" s="17"/>
      <c r="HO14" s="17">
        <v>0</v>
      </c>
      <c r="HP14" s="17"/>
      <c r="HQ14" s="17"/>
      <c r="HR14" s="17"/>
      <c r="HS14" s="17">
        <v>0</v>
      </c>
      <c r="HT14" s="17">
        <v>90.9</v>
      </c>
      <c r="HU14" s="17">
        <v>95.545190000000005</v>
      </c>
      <c r="HV14" s="17">
        <v>77.220389999999995</v>
      </c>
      <c r="HW14" s="17">
        <v>13.67961</v>
      </c>
      <c r="HX14" s="17"/>
      <c r="HY14" s="17"/>
      <c r="HZ14" s="17"/>
      <c r="IA14" s="17">
        <v>0</v>
      </c>
      <c r="IB14" s="17"/>
      <c r="IC14" s="17"/>
      <c r="ID14" s="17"/>
      <c r="IE14" s="17">
        <v>0</v>
      </c>
      <c r="IF14" s="17">
        <v>44.5</v>
      </c>
      <c r="IG14" s="17">
        <v>45.265309999999999</v>
      </c>
      <c r="IH14" s="17">
        <v>45.265309999999999</v>
      </c>
      <c r="II14" s="17">
        <v>-0.76531000000000005</v>
      </c>
      <c r="IJ14" s="17"/>
      <c r="IK14" s="17"/>
      <c r="IL14" s="17"/>
      <c r="IM14" s="17">
        <v>0</v>
      </c>
      <c r="IN14" s="17"/>
      <c r="IO14" s="17"/>
      <c r="IP14" s="17"/>
      <c r="IQ14" s="17">
        <v>0</v>
      </c>
      <c r="IR14" s="17"/>
      <c r="IS14" s="17"/>
      <c r="IT14" s="17"/>
      <c r="IU14" s="17">
        <v>0</v>
      </c>
      <c r="IV14" s="17">
        <v>114.3</v>
      </c>
      <c r="IW14" s="17">
        <v>132.83837</v>
      </c>
      <c r="IX14" s="17">
        <v>132.83837</v>
      </c>
      <c r="IY14" s="17">
        <v>-18.53837</v>
      </c>
      <c r="IZ14" s="17">
        <v>86.1</v>
      </c>
      <c r="JA14" s="17">
        <v>96.082930000000005</v>
      </c>
      <c r="JB14" s="17">
        <v>134.53200000000001</v>
      </c>
      <c r="JC14" s="17">
        <v>-48.432000000000002</v>
      </c>
      <c r="JD14" s="17">
        <v>86</v>
      </c>
      <c r="JE14" s="17">
        <v>96.082930000000005</v>
      </c>
      <c r="JF14" s="17">
        <v>134.53200000000001</v>
      </c>
      <c r="JG14" s="17">
        <v>-48.531999999999996</v>
      </c>
      <c r="JH14" s="17">
        <v>85.8</v>
      </c>
      <c r="JI14" s="17">
        <v>96.082930000000005</v>
      </c>
      <c r="JJ14" s="17">
        <v>134.53200000000001</v>
      </c>
      <c r="JK14" s="17">
        <v>-48.731999999999999</v>
      </c>
      <c r="JL14" s="17">
        <v>174.3</v>
      </c>
      <c r="JM14" s="17">
        <v>144.55719999999999</v>
      </c>
      <c r="JN14" s="17">
        <v>202.404</v>
      </c>
      <c r="JO14" s="17">
        <v>-28.103999999999999</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4</v>
      </c>
      <c r="KW14" s="17">
        <v>4.7853500000000002</v>
      </c>
      <c r="KX14" s="17">
        <v>4.7853599999999998</v>
      </c>
      <c r="KY14" s="17">
        <v>-0.78535999999999995</v>
      </c>
      <c r="KZ14" s="17">
        <v>264.60000000000002</v>
      </c>
      <c r="LA14" s="17">
        <v>270.06803000000002</v>
      </c>
      <c r="LB14" s="17">
        <v>270.06803000000002</v>
      </c>
      <c r="LC14" s="17">
        <v>-5.4680299999999997</v>
      </c>
      <c r="LD14" s="17">
        <v>129</v>
      </c>
      <c r="LE14" s="17">
        <v>133.16031000000001</v>
      </c>
      <c r="LF14" s="17">
        <v>133.16031000000001</v>
      </c>
      <c r="LG14" s="17">
        <v>-4.16031</v>
      </c>
      <c r="LH14" s="17">
        <v>61.9</v>
      </c>
      <c r="LI14" s="17">
        <v>67.199219999999997</v>
      </c>
      <c r="LJ14" s="17">
        <v>67.199219999999997</v>
      </c>
      <c r="LK14" s="17">
        <v>-5.29922</v>
      </c>
      <c r="LL14" s="17">
        <v>78.400000000000006</v>
      </c>
      <c r="LM14" s="17">
        <v>78.567999999999998</v>
      </c>
      <c r="LN14" s="17">
        <v>78.567999999999998</v>
      </c>
      <c r="LO14" s="17">
        <v>-0.16800000000000001</v>
      </c>
      <c r="LP14" s="17">
        <v>29.8</v>
      </c>
      <c r="LQ14" s="17">
        <v>29.980560000000001</v>
      </c>
      <c r="LR14" s="17">
        <v>29.980560000000001</v>
      </c>
      <c r="LS14" s="17">
        <v>-0.18056</v>
      </c>
      <c r="LT14" s="17"/>
      <c r="LU14" s="17"/>
      <c r="LV14" s="17"/>
      <c r="LW14" s="17">
        <v>0</v>
      </c>
      <c r="LX14" s="17">
        <v>0</v>
      </c>
      <c r="LY14" s="17"/>
      <c r="LZ14" s="17"/>
      <c r="MA14" s="17">
        <v>0</v>
      </c>
      <c r="MB14" s="17"/>
      <c r="MC14" s="17"/>
      <c r="MD14" s="17"/>
      <c r="ME14" s="17">
        <v>0</v>
      </c>
      <c r="MF14" s="17">
        <v>0</v>
      </c>
      <c r="MG14" s="17"/>
      <c r="MH14" s="17"/>
      <c r="MI14" s="17">
        <v>0</v>
      </c>
      <c r="MJ14" s="17"/>
      <c r="MK14" s="17"/>
      <c r="ML14" s="17"/>
      <c r="MM14" s="17">
        <v>0</v>
      </c>
      <c r="MN14" s="17">
        <v>0</v>
      </c>
      <c r="MO14" s="17"/>
      <c r="MP14" s="17"/>
      <c r="MQ14" s="17">
        <v>0</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137.19999999999999</v>
      </c>
      <c r="NM14" s="17">
        <v>144.72297</v>
      </c>
      <c r="NN14" s="17">
        <v>206.49084999999999</v>
      </c>
      <c r="NO14" s="17">
        <v>-69.290850000000006</v>
      </c>
      <c r="NP14" s="17">
        <v>77.7</v>
      </c>
      <c r="NQ14" s="17">
        <v>72.578779999999995</v>
      </c>
      <c r="NR14" s="17">
        <v>103.55547</v>
      </c>
      <c r="NS14" s="17">
        <v>-25.85547</v>
      </c>
      <c r="NT14" s="17">
        <v>0</v>
      </c>
      <c r="NU14" s="17"/>
      <c r="NV14" s="17"/>
      <c r="NW14" s="17">
        <v>0</v>
      </c>
      <c r="NX14" s="17"/>
      <c r="NY14" s="17"/>
      <c r="NZ14" s="17"/>
      <c r="OA14" s="17">
        <v>0</v>
      </c>
      <c r="OB14" s="17">
        <v>19.7</v>
      </c>
      <c r="OC14" s="17">
        <v>17.492709999999999</v>
      </c>
      <c r="OD14" s="17">
        <v>17.492709999999999</v>
      </c>
      <c r="OE14" s="17">
        <v>2.20729</v>
      </c>
      <c r="OF14" s="17">
        <v>0</v>
      </c>
      <c r="OG14" s="17"/>
      <c r="OH14" s="17"/>
      <c r="OI14" s="17">
        <v>0</v>
      </c>
      <c r="OJ14" s="17">
        <v>79.099999999999994</v>
      </c>
      <c r="OK14" s="17">
        <v>96.1</v>
      </c>
      <c r="OL14" s="17">
        <v>75.956999999999994</v>
      </c>
      <c r="OM14" s="17">
        <v>3.1429999999999998</v>
      </c>
      <c r="ON14" s="17">
        <v>0</v>
      </c>
      <c r="OO14" s="17"/>
      <c r="OP14" s="17"/>
      <c r="OQ14" s="17">
        <v>0</v>
      </c>
      <c r="OR14" s="17">
        <v>0</v>
      </c>
      <c r="OS14" s="17">
        <v>0.68</v>
      </c>
      <c r="OT14" s="17">
        <v>0.68</v>
      </c>
      <c r="OU14" s="17">
        <v>-0.68</v>
      </c>
      <c r="OV14" s="17">
        <v>0</v>
      </c>
      <c r="OW14" s="17"/>
      <c r="OX14" s="17"/>
      <c r="OY14" s="17">
        <v>0</v>
      </c>
      <c r="OZ14" s="17">
        <v>20.2</v>
      </c>
      <c r="PA14" s="17"/>
      <c r="PB14" s="17">
        <v>20.456230000000001</v>
      </c>
      <c r="PC14" s="17">
        <v>-0.25623000000000001</v>
      </c>
      <c r="PD14" s="17">
        <v>9.8000000000000007</v>
      </c>
      <c r="PE14" s="17">
        <v>9.9830000000000005</v>
      </c>
      <c r="PF14" s="17">
        <v>9.9830000000000005</v>
      </c>
      <c r="PG14" s="17">
        <v>-0.183</v>
      </c>
      <c r="PH14" s="17">
        <v>5.5</v>
      </c>
      <c r="PI14" s="17">
        <v>5.67</v>
      </c>
      <c r="PJ14" s="17">
        <v>5.67</v>
      </c>
      <c r="PK14" s="17">
        <v>-0.17</v>
      </c>
      <c r="PL14" s="17">
        <v>0</v>
      </c>
      <c r="PM14" s="17"/>
      <c r="PN14" s="17"/>
      <c r="PO14" s="17">
        <v>0</v>
      </c>
      <c r="PP14" s="17">
        <v>0</v>
      </c>
      <c r="PQ14" s="17"/>
      <c r="PR14" s="17"/>
      <c r="PS14" s="17">
        <v>0</v>
      </c>
      <c r="PT14" s="17">
        <v>0.7</v>
      </c>
      <c r="PU14" s="17">
        <v>2</v>
      </c>
      <c r="PV14" s="17">
        <v>2</v>
      </c>
      <c r="PW14" s="17">
        <v>-1.3</v>
      </c>
      <c r="PX14" s="17">
        <v>3.6</v>
      </c>
      <c r="PY14" s="17">
        <v>2.1</v>
      </c>
      <c r="PZ14" s="17">
        <v>2.1</v>
      </c>
      <c r="QA14" s="17">
        <v>1.5</v>
      </c>
      <c r="QB14" s="17">
        <v>5.2</v>
      </c>
      <c r="QC14" s="17">
        <v>5</v>
      </c>
      <c r="QD14" s="17">
        <v>5</v>
      </c>
      <c r="QE14" s="17">
        <v>0.2</v>
      </c>
      <c r="QF14" s="17"/>
      <c r="QG14" s="17"/>
      <c r="QH14" s="17">
        <v>10.21111</v>
      </c>
      <c r="QI14" s="17">
        <v>-10.21111</v>
      </c>
      <c r="QJ14" s="17">
        <v>19.600000000000001</v>
      </c>
      <c r="QK14" s="17">
        <v>19.436350000000001</v>
      </c>
      <c r="QL14" s="17">
        <v>19.436350000000001</v>
      </c>
      <c r="QM14" s="17">
        <v>0.16364999999999999</v>
      </c>
      <c r="QN14" s="17">
        <v>19.399999999999999</v>
      </c>
      <c r="QO14" s="17">
        <v>17.492709999999999</v>
      </c>
      <c r="QP14" s="17">
        <v>17.492709999999999</v>
      </c>
      <c r="QQ14" s="17">
        <v>1.9072899999999999</v>
      </c>
      <c r="QR14" s="17">
        <v>3.5</v>
      </c>
      <c r="QS14" s="17">
        <v>3.5</v>
      </c>
      <c r="QT14" s="17">
        <v>3.5</v>
      </c>
      <c r="QU14" s="17">
        <v>0</v>
      </c>
      <c r="QV14" s="17">
        <v>18.5</v>
      </c>
      <c r="QW14" s="17">
        <v>17.881440000000001</v>
      </c>
      <c r="QX14" s="17">
        <v>17.881440000000001</v>
      </c>
      <c r="QY14" s="17">
        <v>0.61856</v>
      </c>
      <c r="QZ14" s="17">
        <v>0</v>
      </c>
      <c r="RA14" s="17"/>
      <c r="RB14" s="17"/>
      <c r="RC14" s="17">
        <v>0</v>
      </c>
      <c r="RD14" s="17">
        <v>0</v>
      </c>
      <c r="RE14" s="17"/>
      <c r="RF14" s="17"/>
      <c r="RG14" s="17">
        <v>0</v>
      </c>
      <c r="RH14" s="17">
        <v>26.6</v>
      </c>
      <c r="RI14" s="17">
        <v>22.824000000000002</v>
      </c>
      <c r="RJ14" s="17">
        <v>22.824000000000002</v>
      </c>
      <c r="RK14" s="17">
        <v>3.7759999999999998</v>
      </c>
      <c r="RL14" s="17">
        <v>64.3</v>
      </c>
      <c r="RM14" s="17">
        <v>50.668999999999997</v>
      </c>
      <c r="RN14" s="17">
        <v>50.668999999999997</v>
      </c>
      <c r="RO14" s="17">
        <v>13.631</v>
      </c>
      <c r="RP14" s="17">
        <v>0</v>
      </c>
      <c r="RQ14" s="17"/>
      <c r="RR14" s="17"/>
      <c r="RS14" s="17">
        <v>0</v>
      </c>
      <c r="RT14" s="17">
        <v>3.4</v>
      </c>
      <c r="RU14" s="17">
        <v>3.399</v>
      </c>
      <c r="RV14" s="17">
        <v>3.399</v>
      </c>
      <c r="RW14" s="17">
        <v>1E-3</v>
      </c>
      <c r="RX14" s="17">
        <v>20.100000000000001</v>
      </c>
      <c r="RY14" s="17">
        <v>19.792000000000002</v>
      </c>
      <c r="RZ14" s="17">
        <v>19.792000000000002</v>
      </c>
      <c r="SA14" s="17">
        <v>0.308</v>
      </c>
      <c r="SB14" s="17">
        <v>3.2</v>
      </c>
      <c r="SC14" s="17">
        <v>2</v>
      </c>
      <c r="SD14" s="17">
        <v>2</v>
      </c>
      <c r="SE14" s="17">
        <v>1.2</v>
      </c>
      <c r="SF14" s="17"/>
      <c r="SG14" s="17">
        <v>0.4</v>
      </c>
      <c r="SH14" s="17">
        <v>0.4</v>
      </c>
      <c r="SI14" s="17">
        <v>-0.4</v>
      </c>
      <c r="SJ14" s="17">
        <v>0</v>
      </c>
      <c r="SK14" s="17"/>
      <c r="SL14" s="17"/>
      <c r="SM14" s="17">
        <v>0</v>
      </c>
      <c r="SN14" s="17">
        <v>19.8</v>
      </c>
      <c r="SO14" s="17">
        <v>19.1448</v>
      </c>
      <c r="SP14" s="17">
        <v>19.1448</v>
      </c>
      <c r="SQ14" s="17">
        <v>0.6552</v>
      </c>
      <c r="SR14" s="17">
        <v>13.1</v>
      </c>
      <c r="SS14" s="17">
        <v>12.244899999999999</v>
      </c>
      <c r="ST14" s="17">
        <v>12.244899999999999</v>
      </c>
      <c r="SU14" s="17">
        <v>0.85509999999999997</v>
      </c>
      <c r="SV14" s="17">
        <v>19.899999999999999</v>
      </c>
      <c r="SW14" s="17">
        <v>19.436350000000001</v>
      </c>
      <c r="SX14" s="17">
        <v>19.436350000000001</v>
      </c>
      <c r="SY14" s="17">
        <v>0.46365000000000001</v>
      </c>
      <c r="SZ14" s="17">
        <v>20.3</v>
      </c>
      <c r="TA14" s="17">
        <v>19.436350000000001</v>
      </c>
      <c r="TB14" s="17">
        <v>19.436350000000001</v>
      </c>
      <c r="TC14" s="17">
        <v>0.86365000000000003</v>
      </c>
      <c r="TD14" s="17">
        <v>5.4</v>
      </c>
      <c r="TE14" s="17">
        <v>7</v>
      </c>
      <c r="TF14" s="17">
        <v>7</v>
      </c>
      <c r="TG14" s="17">
        <v>-1.6</v>
      </c>
      <c r="TH14" s="17">
        <v>14.5</v>
      </c>
      <c r="TI14" s="17">
        <v>9.9139999999999997</v>
      </c>
      <c r="TJ14" s="17">
        <v>9.9139999999999997</v>
      </c>
      <c r="TK14" s="17">
        <v>4.5860000000000003</v>
      </c>
      <c r="TL14" s="17">
        <v>0</v>
      </c>
      <c r="TM14" s="17"/>
      <c r="TN14" s="17"/>
      <c r="TO14" s="17">
        <v>0</v>
      </c>
      <c r="TP14" s="17">
        <v>37.4</v>
      </c>
      <c r="TQ14" s="17">
        <v>20.7</v>
      </c>
      <c r="TR14" s="17">
        <v>18.838000000000001</v>
      </c>
      <c r="TS14" s="17">
        <v>18.562000000000001</v>
      </c>
      <c r="TT14" s="17">
        <v>73</v>
      </c>
      <c r="TU14" s="17">
        <v>41.793999999999997</v>
      </c>
      <c r="TV14" s="17">
        <v>41.793999999999997</v>
      </c>
      <c r="TW14" s="17">
        <v>31.206</v>
      </c>
      <c r="TX14" s="17">
        <v>1.6</v>
      </c>
      <c r="TY14" s="17">
        <v>4</v>
      </c>
      <c r="TZ14" s="17">
        <v>4</v>
      </c>
      <c r="UA14" s="17">
        <v>-2.4</v>
      </c>
      <c r="UB14" s="17">
        <v>0.7</v>
      </c>
      <c r="UC14" s="17">
        <v>3</v>
      </c>
      <c r="UD14" s="17">
        <v>3</v>
      </c>
      <c r="UE14" s="17">
        <v>-2.2999999999999998</v>
      </c>
      <c r="UF14" s="17">
        <v>0</v>
      </c>
      <c r="UG14" s="17"/>
      <c r="UH14" s="17"/>
      <c r="UI14" s="17">
        <v>0</v>
      </c>
      <c r="UJ14" s="17">
        <v>21</v>
      </c>
      <c r="UK14" s="17">
        <v>19.436350000000001</v>
      </c>
      <c r="UL14" s="17">
        <v>19.436350000000001</v>
      </c>
      <c r="UM14" s="17">
        <v>1.56365</v>
      </c>
      <c r="UN14" s="17">
        <v>8.1</v>
      </c>
      <c r="UO14" s="17">
        <v>8.1999999999999993</v>
      </c>
      <c r="UP14" s="17">
        <v>8.1999999999999993</v>
      </c>
      <c r="UQ14" s="17">
        <v>-0.1</v>
      </c>
      <c r="UR14" s="17">
        <v>5.5</v>
      </c>
      <c r="US14" s="17">
        <v>7.1</v>
      </c>
      <c r="UT14" s="17">
        <v>7.1</v>
      </c>
      <c r="UU14" s="17">
        <v>-1.6</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0.2</v>
      </c>
      <c r="VI14" s="17">
        <v>0.18</v>
      </c>
      <c r="VJ14" s="17">
        <v>0.18</v>
      </c>
      <c r="VK14" s="17">
        <v>0.02</v>
      </c>
      <c r="VL14" s="17">
        <v>0</v>
      </c>
      <c r="VM14" s="17"/>
      <c r="VN14" s="17"/>
      <c r="VO14" s="17">
        <v>0</v>
      </c>
      <c r="VP14" s="17">
        <v>0</v>
      </c>
      <c r="VQ14" s="17"/>
      <c r="VR14" s="17"/>
      <c r="VS14" s="17">
        <v>0</v>
      </c>
      <c r="VT14" s="17">
        <v>0</v>
      </c>
      <c r="VU14" s="17"/>
      <c r="VV14" s="17"/>
      <c r="VW14" s="17">
        <v>0</v>
      </c>
      <c r="VX14" s="17">
        <v>0.6</v>
      </c>
      <c r="VY14" s="17">
        <v>0.6</v>
      </c>
      <c r="VZ14" s="17">
        <v>0.6</v>
      </c>
      <c r="WA14" s="17">
        <v>0</v>
      </c>
      <c r="WB14" s="17">
        <v>8.9</v>
      </c>
      <c r="WC14" s="17">
        <v>15.753</v>
      </c>
      <c r="WD14" s="17">
        <v>15.753</v>
      </c>
      <c r="WE14" s="17">
        <v>-6.8529999999999998</v>
      </c>
      <c r="WF14" s="17">
        <v>10.6</v>
      </c>
      <c r="WG14" s="17">
        <v>10.99</v>
      </c>
      <c r="WH14" s="17">
        <v>10.989000000000001</v>
      </c>
      <c r="WI14" s="17">
        <v>-0.38900000000000001</v>
      </c>
      <c r="WJ14" s="17">
        <v>0</v>
      </c>
      <c r="WK14" s="17"/>
      <c r="WL14" s="17"/>
      <c r="WM14" s="17">
        <v>0</v>
      </c>
      <c r="WN14" s="17">
        <v>4.8</v>
      </c>
      <c r="WO14" s="17">
        <v>4.2</v>
      </c>
      <c r="WP14" s="17">
        <v>4.2</v>
      </c>
      <c r="WQ14" s="17">
        <v>0.6</v>
      </c>
      <c r="WR14" s="17">
        <v>2.4</v>
      </c>
      <c r="WS14" s="17">
        <v>2.4</v>
      </c>
      <c r="WT14" s="17">
        <v>2.4</v>
      </c>
      <c r="WU14" s="17">
        <v>0</v>
      </c>
      <c r="WV14" s="17">
        <v>1.1000000000000001</v>
      </c>
      <c r="WW14" s="17">
        <v>1.2</v>
      </c>
      <c r="WX14" s="17">
        <v>1.2</v>
      </c>
      <c r="WY14" s="17">
        <v>-0.1</v>
      </c>
      <c r="WZ14" s="17">
        <v>3</v>
      </c>
      <c r="XA14" s="17">
        <v>2.8</v>
      </c>
      <c r="XB14" s="17">
        <v>2.8</v>
      </c>
      <c r="XC14" s="17">
        <v>0.2</v>
      </c>
      <c r="XD14" s="17">
        <v>0</v>
      </c>
      <c r="XE14" s="17"/>
      <c r="XF14" s="17"/>
      <c r="XG14" s="17">
        <v>0</v>
      </c>
      <c r="XH14" s="17">
        <v>4.9000000000000004</v>
      </c>
      <c r="XI14" s="17">
        <v>4.8</v>
      </c>
      <c r="XJ14" s="17">
        <v>4.8</v>
      </c>
      <c r="XK14" s="17">
        <v>0.1</v>
      </c>
      <c r="XL14" s="17">
        <v>20</v>
      </c>
      <c r="XM14" s="17">
        <v>19.241980000000002</v>
      </c>
      <c r="XN14" s="17">
        <v>19.241980000000002</v>
      </c>
      <c r="XO14" s="17">
        <v>0.75802000000000003</v>
      </c>
      <c r="XP14" s="17">
        <v>20</v>
      </c>
      <c r="XQ14" s="17">
        <v>19.241980000000002</v>
      </c>
      <c r="XR14" s="17">
        <v>19.241980000000002</v>
      </c>
      <c r="XS14" s="17">
        <v>0.75802000000000003</v>
      </c>
      <c r="XT14" s="17"/>
      <c r="XU14" s="17"/>
      <c r="XV14" s="17"/>
      <c r="XW14" s="17">
        <v>0</v>
      </c>
      <c r="XX14" s="17"/>
      <c r="XY14" s="17"/>
      <c r="XZ14" s="17"/>
      <c r="YA14" s="17">
        <v>0</v>
      </c>
      <c r="YB14" s="17"/>
      <c r="YC14" s="17"/>
      <c r="YD14" s="17"/>
      <c r="YE14" s="17">
        <v>0</v>
      </c>
      <c r="YF14" s="17">
        <v>17.2</v>
      </c>
      <c r="YG14" s="17">
        <v>14</v>
      </c>
      <c r="YH14" s="17">
        <v>14</v>
      </c>
      <c r="YI14" s="17">
        <v>3.2</v>
      </c>
      <c r="YJ14" s="17">
        <v>13.6</v>
      </c>
      <c r="YK14" s="17">
        <v>15</v>
      </c>
      <c r="YL14" s="17">
        <v>15</v>
      </c>
      <c r="YM14" s="17">
        <v>-1.4</v>
      </c>
      <c r="YN14" s="17">
        <v>7.6</v>
      </c>
      <c r="YO14" s="17">
        <v>7.41</v>
      </c>
      <c r="YP14" s="17">
        <v>7.41</v>
      </c>
      <c r="YQ14" s="17">
        <v>0.19</v>
      </c>
      <c r="YR14" s="17">
        <v>6.5</v>
      </c>
      <c r="YS14" s="17">
        <v>7.2</v>
      </c>
      <c r="YT14" s="17">
        <v>7.2</v>
      </c>
      <c r="YU14" s="17">
        <v>-0.7</v>
      </c>
      <c r="YV14" s="17">
        <v>19.8</v>
      </c>
      <c r="YW14" s="17">
        <v>18</v>
      </c>
      <c r="YX14" s="17">
        <v>18</v>
      </c>
      <c r="YY14" s="17">
        <v>1.8</v>
      </c>
    </row>
    <row r="15" spans="1:675" ht="24" customHeight="1" x14ac:dyDescent="0.3">
      <c r="A15" s="1"/>
      <c r="B15" s="16" t="s">
        <v>89</v>
      </c>
      <c r="C15" s="16" t="s">
        <v>854</v>
      </c>
      <c r="D15" s="17">
        <v>199.3</v>
      </c>
      <c r="E15" s="17">
        <v>203.40136000000001</v>
      </c>
      <c r="F15" s="17">
        <v>203.40136000000001</v>
      </c>
      <c r="G15" s="17">
        <v>-4.1013599999999997</v>
      </c>
      <c r="H15" s="17">
        <v>0</v>
      </c>
      <c r="I15" s="17"/>
      <c r="J15" s="17"/>
      <c r="K15" s="17">
        <v>0</v>
      </c>
      <c r="L15" s="17"/>
      <c r="M15" s="17"/>
      <c r="N15" s="17"/>
      <c r="O15" s="17">
        <v>0</v>
      </c>
      <c r="P15" s="17"/>
      <c r="Q15" s="17"/>
      <c r="R15" s="17"/>
      <c r="S15" s="17">
        <v>0</v>
      </c>
      <c r="T15" s="17"/>
      <c r="U15" s="17"/>
      <c r="V15" s="17"/>
      <c r="W15" s="17">
        <v>0</v>
      </c>
      <c r="X15" s="17">
        <v>89.3</v>
      </c>
      <c r="Y15" s="17">
        <v>91.867829999999998</v>
      </c>
      <c r="Z15" s="17">
        <v>91.867829999999998</v>
      </c>
      <c r="AA15" s="17">
        <v>-2.5678299999999998</v>
      </c>
      <c r="AB15" s="17">
        <v>224.8</v>
      </c>
      <c r="AC15" s="17">
        <v>222</v>
      </c>
      <c r="AD15" s="17">
        <v>222</v>
      </c>
      <c r="AE15" s="17">
        <v>2.8</v>
      </c>
      <c r="AF15" s="17">
        <v>26.4</v>
      </c>
      <c r="AG15" s="17"/>
      <c r="AH15" s="17"/>
      <c r="AI15" s="17">
        <v>26.4</v>
      </c>
      <c r="AJ15" s="17">
        <v>0</v>
      </c>
      <c r="AK15" s="17"/>
      <c r="AL15" s="17"/>
      <c r="AM15" s="17">
        <v>0</v>
      </c>
      <c r="AN15" s="17">
        <v>127.5</v>
      </c>
      <c r="AO15" s="17">
        <v>135.58384000000001</v>
      </c>
      <c r="AP15" s="17">
        <v>170.65709000000001</v>
      </c>
      <c r="AQ15" s="17">
        <v>-43.157089999999997</v>
      </c>
      <c r="AR15" s="17">
        <v>127.4</v>
      </c>
      <c r="AS15" s="17">
        <v>135.58384000000001</v>
      </c>
      <c r="AT15" s="17">
        <v>170.65709000000001</v>
      </c>
      <c r="AU15" s="17">
        <v>-43.257089999999998</v>
      </c>
      <c r="AV15" s="17">
        <v>127.5</v>
      </c>
      <c r="AW15" s="17">
        <v>135.58384000000001</v>
      </c>
      <c r="AX15" s="17">
        <v>170.65709000000001</v>
      </c>
      <c r="AY15" s="17">
        <v>-43.157089999999997</v>
      </c>
      <c r="AZ15" s="17">
        <v>228.6</v>
      </c>
      <c r="BA15" s="17">
        <v>203.98649</v>
      </c>
      <c r="BB15" s="17">
        <v>256.75436000000002</v>
      </c>
      <c r="BC15" s="17">
        <v>-28.15436</v>
      </c>
      <c r="BD15" s="17">
        <v>108.9</v>
      </c>
      <c r="BE15" s="17">
        <v>110</v>
      </c>
      <c r="BF15" s="17"/>
      <c r="BG15" s="17">
        <v>108.9</v>
      </c>
      <c r="BH15" s="17">
        <v>0</v>
      </c>
      <c r="BI15" s="17"/>
      <c r="BJ15" s="17"/>
      <c r="BK15" s="17">
        <v>0</v>
      </c>
      <c r="BL15" s="17">
        <v>556.29999999999995</v>
      </c>
      <c r="BM15" s="17">
        <v>566.08941000000004</v>
      </c>
      <c r="BN15" s="17">
        <v>566.08941000000004</v>
      </c>
      <c r="BO15" s="17">
        <v>-9.7894100000000002</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c r="CG15" s="17"/>
      <c r="CH15" s="17"/>
      <c r="CI15" s="17">
        <v>0</v>
      </c>
      <c r="CJ15" s="17">
        <v>163.9</v>
      </c>
      <c r="CK15" s="17">
        <v>164.06706</v>
      </c>
      <c r="CL15" s="17">
        <v>164.06706</v>
      </c>
      <c r="CM15" s="17">
        <v>-0.16705999999999999</v>
      </c>
      <c r="CN15" s="17">
        <v>5.9</v>
      </c>
      <c r="CO15" s="17">
        <v>7.4288800000000004</v>
      </c>
      <c r="CP15" s="17">
        <v>7.4288800000000004</v>
      </c>
      <c r="CQ15" s="17">
        <v>-1.52888</v>
      </c>
      <c r="CR15" s="17"/>
      <c r="CS15" s="17"/>
      <c r="CT15" s="17"/>
      <c r="CU15" s="17">
        <v>0</v>
      </c>
      <c r="CV15" s="17">
        <v>0</v>
      </c>
      <c r="CW15" s="17"/>
      <c r="CX15" s="17"/>
      <c r="CY15" s="17">
        <v>0</v>
      </c>
      <c r="CZ15" s="17">
        <v>6.2</v>
      </c>
      <c r="DA15" s="17">
        <v>6.8787000000000003</v>
      </c>
      <c r="DB15" s="17">
        <v>6.8787000000000003</v>
      </c>
      <c r="DC15" s="17">
        <v>-0.67869999999999997</v>
      </c>
      <c r="DD15" s="17"/>
      <c r="DE15" s="17"/>
      <c r="DF15" s="17"/>
      <c r="DG15" s="17">
        <v>0</v>
      </c>
      <c r="DH15" s="17">
        <v>66.5</v>
      </c>
      <c r="DI15" s="17">
        <v>58.79204</v>
      </c>
      <c r="DJ15" s="17">
        <v>75.348479999999995</v>
      </c>
      <c r="DK15" s="17">
        <v>-8.8484800000000003</v>
      </c>
      <c r="DL15" s="17"/>
      <c r="DM15" s="17"/>
      <c r="DN15" s="17"/>
      <c r="DO15" s="17">
        <v>0</v>
      </c>
      <c r="DP15" s="17"/>
      <c r="DQ15" s="17"/>
      <c r="DR15" s="17"/>
      <c r="DS15" s="17">
        <v>0</v>
      </c>
      <c r="DT15" s="17"/>
      <c r="DU15" s="17"/>
      <c r="DV15" s="17"/>
      <c r="DW15" s="17">
        <v>0</v>
      </c>
      <c r="DX15" s="17"/>
      <c r="DY15" s="17"/>
      <c r="DZ15" s="17"/>
      <c r="EA15" s="17">
        <v>0</v>
      </c>
      <c r="EB15" s="17">
        <v>109.7</v>
      </c>
      <c r="EC15" s="17">
        <v>112.46647</v>
      </c>
      <c r="ED15" s="17">
        <v>112.46647</v>
      </c>
      <c r="EE15" s="17">
        <v>-2.76647</v>
      </c>
      <c r="EF15" s="17">
        <v>197.6</v>
      </c>
      <c r="EG15" s="17">
        <v>220.69499999999999</v>
      </c>
      <c r="EH15" s="17">
        <v>220.69499999999999</v>
      </c>
      <c r="EI15" s="17">
        <v>-23.094999999999999</v>
      </c>
      <c r="EJ15" s="17"/>
      <c r="EK15" s="17"/>
      <c r="EL15" s="17"/>
      <c r="EM15" s="17">
        <v>0</v>
      </c>
      <c r="EN15" s="17"/>
      <c r="EO15" s="17"/>
      <c r="EP15" s="17"/>
      <c r="EQ15" s="17">
        <v>0</v>
      </c>
      <c r="ER15" s="17"/>
      <c r="ES15" s="17"/>
      <c r="ET15" s="17"/>
      <c r="EU15" s="17">
        <v>0</v>
      </c>
      <c r="EV15" s="17">
        <v>6.5</v>
      </c>
      <c r="EW15" s="17">
        <v>6.39</v>
      </c>
      <c r="EX15" s="17">
        <v>6.39</v>
      </c>
      <c r="EY15" s="17">
        <v>0.11</v>
      </c>
      <c r="EZ15" s="17">
        <v>438.4</v>
      </c>
      <c r="FA15" s="17">
        <v>457.09426999999999</v>
      </c>
      <c r="FB15" s="17">
        <v>457.09426999999999</v>
      </c>
      <c r="FC15" s="17">
        <v>-18.694269999999999</v>
      </c>
      <c r="FD15" s="17">
        <v>81.5</v>
      </c>
      <c r="FE15" s="17">
        <v>81.635570000000001</v>
      </c>
      <c r="FF15" s="17">
        <v>81.635570000000001</v>
      </c>
      <c r="FG15" s="17">
        <v>-0.13557</v>
      </c>
      <c r="FH15" s="17">
        <v>151.30000000000001</v>
      </c>
      <c r="FI15" s="17">
        <v>151.36251999999999</v>
      </c>
      <c r="FJ15" s="17">
        <v>151.36251999999999</v>
      </c>
      <c r="FK15" s="17">
        <v>-6.2520000000000006E-2</v>
      </c>
      <c r="FL15" s="17">
        <v>41.5</v>
      </c>
      <c r="FM15" s="17">
        <v>41.89893</v>
      </c>
      <c r="FN15" s="17">
        <v>41.89893</v>
      </c>
      <c r="FO15" s="17">
        <v>-0.39893000000000001</v>
      </c>
      <c r="FP15" s="17">
        <v>18.8</v>
      </c>
      <c r="FQ15" s="17">
        <v>19.21088</v>
      </c>
      <c r="FR15" s="17">
        <v>19.21088</v>
      </c>
      <c r="FS15" s="17">
        <v>-0.41088000000000002</v>
      </c>
      <c r="FT15" s="17">
        <v>19.3</v>
      </c>
      <c r="FU15" s="17">
        <v>18.46453</v>
      </c>
      <c r="FV15" s="17">
        <v>18.46453</v>
      </c>
      <c r="FW15" s="17">
        <v>0.83547000000000005</v>
      </c>
      <c r="FX15" s="17">
        <v>92.3</v>
      </c>
      <c r="FY15" s="17">
        <v>87.773570000000007</v>
      </c>
      <c r="FZ15" s="17">
        <v>87.773570000000007</v>
      </c>
      <c r="GA15" s="17">
        <v>4.5264300000000004</v>
      </c>
      <c r="GB15" s="17">
        <v>177.58904999999999</v>
      </c>
      <c r="GC15" s="17">
        <v>152.78075000000001</v>
      </c>
      <c r="GD15" s="17">
        <v>185.82039</v>
      </c>
      <c r="GE15" s="17">
        <v>-8.2313399999999994</v>
      </c>
      <c r="GF15" s="17">
        <v>177.65190999999999</v>
      </c>
      <c r="GG15" s="17">
        <v>152.78075000000001</v>
      </c>
      <c r="GH15" s="17">
        <v>185.82039</v>
      </c>
      <c r="GI15" s="17">
        <v>-8.1684800000000006</v>
      </c>
      <c r="GJ15" s="17">
        <v>183.51519999999999</v>
      </c>
      <c r="GK15" s="17">
        <v>153.23955000000001</v>
      </c>
      <c r="GL15" s="17">
        <v>186.37841</v>
      </c>
      <c r="GM15" s="17">
        <v>-2.86321</v>
      </c>
      <c r="GN15" s="17">
        <v>104.9</v>
      </c>
      <c r="GO15" s="17">
        <v>110.48202000000001</v>
      </c>
      <c r="GP15" s="17">
        <v>110.48202000000001</v>
      </c>
      <c r="GQ15" s="17">
        <v>-5.58202</v>
      </c>
      <c r="GR15" s="17">
        <v>43.2</v>
      </c>
      <c r="GS15" s="17">
        <v>47.082599999999999</v>
      </c>
      <c r="GT15" s="17">
        <v>47.082599999999999</v>
      </c>
      <c r="GU15" s="17">
        <v>-3.8826000000000001</v>
      </c>
      <c r="GV15" s="17">
        <v>44.7</v>
      </c>
      <c r="GW15" s="17">
        <v>44.103009999999998</v>
      </c>
      <c r="GX15" s="17"/>
      <c r="GY15" s="17">
        <v>44.7</v>
      </c>
      <c r="GZ15" s="17">
        <v>3.8</v>
      </c>
      <c r="HA15" s="17"/>
      <c r="HB15" s="17"/>
      <c r="HC15" s="17">
        <v>3.8</v>
      </c>
      <c r="HD15" s="17">
        <v>28.9</v>
      </c>
      <c r="HE15" s="17">
        <v>29.560569999999998</v>
      </c>
      <c r="HF15" s="17">
        <v>29.560569999999998</v>
      </c>
      <c r="HG15" s="17">
        <v>-0.66056999999999999</v>
      </c>
      <c r="HH15" s="17">
        <v>167.1</v>
      </c>
      <c r="HI15" s="17">
        <v>174.55948000000001</v>
      </c>
      <c r="HJ15" s="17">
        <v>174.55948000000001</v>
      </c>
      <c r="HK15" s="17">
        <v>-7.4594800000000001</v>
      </c>
      <c r="HL15" s="17"/>
      <c r="HM15" s="17"/>
      <c r="HN15" s="17"/>
      <c r="HO15" s="17">
        <v>0</v>
      </c>
      <c r="HP15" s="17"/>
      <c r="HQ15" s="17"/>
      <c r="HR15" s="17"/>
      <c r="HS15" s="17">
        <v>0</v>
      </c>
      <c r="HT15" s="17">
        <v>90.4</v>
      </c>
      <c r="HU15" s="17">
        <v>31.266719999999999</v>
      </c>
      <c r="HV15" s="17">
        <v>75.612650000000002</v>
      </c>
      <c r="HW15" s="17">
        <v>14.78735</v>
      </c>
      <c r="HX15" s="17"/>
      <c r="HY15" s="17"/>
      <c r="HZ15" s="17"/>
      <c r="IA15" s="17">
        <v>0</v>
      </c>
      <c r="IB15" s="17"/>
      <c r="IC15" s="17"/>
      <c r="ID15" s="17"/>
      <c r="IE15" s="17">
        <v>0</v>
      </c>
      <c r="IF15" s="17">
        <v>44.3</v>
      </c>
      <c r="IG15" s="17">
        <v>45.265309999999999</v>
      </c>
      <c r="IH15" s="17">
        <v>45.265309999999999</v>
      </c>
      <c r="II15" s="17">
        <v>-0.96531</v>
      </c>
      <c r="IJ15" s="17"/>
      <c r="IK15" s="17"/>
      <c r="IL15" s="17"/>
      <c r="IM15" s="17">
        <v>0</v>
      </c>
      <c r="IN15" s="17"/>
      <c r="IO15" s="17"/>
      <c r="IP15" s="17"/>
      <c r="IQ15" s="17">
        <v>0</v>
      </c>
      <c r="IR15" s="17"/>
      <c r="IS15" s="17"/>
      <c r="IT15" s="17"/>
      <c r="IU15" s="17">
        <v>0</v>
      </c>
      <c r="IV15" s="17">
        <v>114.8</v>
      </c>
      <c r="IW15" s="17">
        <v>132.83837</v>
      </c>
      <c r="IX15" s="17">
        <v>132.83837</v>
      </c>
      <c r="IY15" s="17">
        <v>-18.03837</v>
      </c>
      <c r="IZ15" s="17">
        <v>85.9</v>
      </c>
      <c r="JA15" s="17">
        <v>96.082930000000005</v>
      </c>
      <c r="JB15" s="17">
        <v>134.53200000000001</v>
      </c>
      <c r="JC15" s="17">
        <v>-48.631999999999998</v>
      </c>
      <c r="JD15" s="17">
        <v>85.9</v>
      </c>
      <c r="JE15" s="17">
        <v>96.082930000000005</v>
      </c>
      <c r="JF15" s="17">
        <v>134.53200000000001</v>
      </c>
      <c r="JG15" s="17">
        <v>-48.631999999999998</v>
      </c>
      <c r="JH15" s="17">
        <v>85.6</v>
      </c>
      <c r="JI15" s="17">
        <v>96.082930000000005</v>
      </c>
      <c r="JJ15" s="17">
        <v>134.53200000000001</v>
      </c>
      <c r="JK15" s="17">
        <v>-48.932000000000002</v>
      </c>
      <c r="JL15" s="17">
        <v>174.9</v>
      </c>
      <c r="JM15" s="17">
        <v>144.55719999999999</v>
      </c>
      <c r="JN15" s="17">
        <v>202.404</v>
      </c>
      <c r="JO15" s="17">
        <v>-27.504000000000001</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4</v>
      </c>
      <c r="KW15" s="17">
        <v>4.7853500000000002</v>
      </c>
      <c r="KX15" s="17">
        <v>4.7853599999999998</v>
      </c>
      <c r="KY15" s="17">
        <v>-0.78535999999999995</v>
      </c>
      <c r="KZ15" s="17">
        <v>252.9</v>
      </c>
      <c r="LA15" s="17">
        <v>270.06803000000002</v>
      </c>
      <c r="LB15" s="17">
        <v>270.06803000000002</v>
      </c>
      <c r="LC15" s="17">
        <v>-17.168030000000002</v>
      </c>
      <c r="LD15" s="17">
        <v>123.5</v>
      </c>
      <c r="LE15" s="17">
        <v>133.16031000000001</v>
      </c>
      <c r="LF15" s="17">
        <v>133.16031000000001</v>
      </c>
      <c r="LG15" s="17">
        <v>-9.6603100000000008</v>
      </c>
      <c r="LH15" s="17">
        <v>61.8</v>
      </c>
      <c r="LI15" s="17">
        <v>67.199219999999997</v>
      </c>
      <c r="LJ15" s="17">
        <v>67.199219999999997</v>
      </c>
      <c r="LK15" s="17">
        <v>-5.3992199999999997</v>
      </c>
      <c r="LL15" s="17">
        <v>78.599999999999994</v>
      </c>
      <c r="LM15" s="17">
        <v>78.567999999999998</v>
      </c>
      <c r="LN15" s="17">
        <v>78.567999999999998</v>
      </c>
      <c r="LO15" s="17">
        <v>3.2000000000000001E-2</v>
      </c>
      <c r="LP15" s="17">
        <v>29.6</v>
      </c>
      <c r="LQ15" s="17">
        <v>29.980560000000001</v>
      </c>
      <c r="LR15" s="17">
        <v>29.980560000000001</v>
      </c>
      <c r="LS15" s="17">
        <v>-0.38056000000000001</v>
      </c>
      <c r="LT15" s="17"/>
      <c r="LU15" s="17"/>
      <c r="LV15" s="17"/>
      <c r="LW15" s="17">
        <v>0</v>
      </c>
      <c r="LX15" s="17">
        <v>0</v>
      </c>
      <c r="LY15" s="17"/>
      <c r="LZ15" s="17"/>
      <c r="MA15" s="17">
        <v>0</v>
      </c>
      <c r="MB15" s="17"/>
      <c r="MC15" s="17"/>
      <c r="MD15" s="17"/>
      <c r="ME15" s="17">
        <v>0</v>
      </c>
      <c r="MF15" s="17">
        <v>0</v>
      </c>
      <c r="MG15" s="17"/>
      <c r="MH15" s="17"/>
      <c r="MI15" s="17">
        <v>0</v>
      </c>
      <c r="MJ15" s="17"/>
      <c r="MK15" s="17"/>
      <c r="ML15" s="17"/>
      <c r="MM15" s="17">
        <v>0</v>
      </c>
      <c r="MN15" s="17">
        <v>0</v>
      </c>
      <c r="MO15" s="17"/>
      <c r="MP15" s="17"/>
      <c r="MQ15" s="17">
        <v>0</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137.1</v>
      </c>
      <c r="NM15" s="17">
        <v>144.72297</v>
      </c>
      <c r="NN15" s="17">
        <v>206.49084999999999</v>
      </c>
      <c r="NO15" s="17">
        <v>-69.39085</v>
      </c>
      <c r="NP15" s="17">
        <v>77.599999999999994</v>
      </c>
      <c r="NQ15" s="17">
        <v>72.578779999999995</v>
      </c>
      <c r="NR15" s="17">
        <v>103.55547</v>
      </c>
      <c r="NS15" s="17">
        <v>-25.955469999999998</v>
      </c>
      <c r="NT15" s="17">
        <v>0</v>
      </c>
      <c r="NU15" s="17"/>
      <c r="NV15" s="17"/>
      <c r="NW15" s="17">
        <v>0</v>
      </c>
      <c r="NX15" s="17"/>
      <c r="NY15" s="17"/>
      <c r="NZ15" s="17"/>
      <c r="OA15" s="17">
        <v>0</v>
      </c>
      <c r="OB15" s="17">
        <v>19.7</v>
      </c>
      <c r="OC15" s="17">
        <v>17.492709999999999</v>
      </c>
      <c r="OD15" s="17">
        <v>17.492709999999999</v>
      </c>
      <c r="OE15" s="17">
        <v>2.20729</v>
      </c>
      <c r="OF15" s="17">
        <v>0</v>
      </c>
      <c r="OG15" s="17"/>
      <c r="OH15" s="17"/>
      <c r="OI15" s="17">
        <v>0</v>
      </c>
      <c r="OJ15" s="17">
        <v>92.7</v>
      </c>
      <c r="OK15" s="17">
        <v>91.3</v>
      </c>
      <c r="OL15" s="17">
        <v>76.647999999999996</v>
      </c>
      <c r="OM15" s="17">
        <v>16.052</v>
      </c>
      <c r="ON15" s="17">
        <v>0</v>
      </c>
      <c r="OO15" s="17"/>
      <c r="OP15" s="17"/>
      <c r="OQ15" s="17">
        <v>0</v>
      </c>
      <c r="OR15" s="17">
        <v>0.4</v>
      </c>
      <c r="OS15" s="17">
        <v>0.68</v>
      </c>
      <c r="OT15" s="17">
        <v>0.68</v>
      </c>
      <c r="OU15" s="17">
        <v>-0.28000000000000003</v>
      </c>
      <c r="OV15" s="17">
        <v>0</v>
      </c>
      <c r="OW15" s="17"/>
      <c r="OX15" s="17"/>
      <c r="OY15" s="17">
        <v>0</v>
      </c>
      <c r="OZ15" s="17">
        <v>20.399999999999999</v>
      </c>
      <c r="PA15" s="17"/>
      <c r="PB15" s="17">
        <v>20.456230000000001</v>
      </c>
      <c r="PC15" s="17">
        <v>-5.6230000000000002E-2</v>
      </c>
      <c r="PD15" s="17">
        <v>10</v>
      </c>
      <c r="PE15" s="17">
        <v>9.9830000000000005</v>
      </c>
      <c r="PF15" s="17">
        <v>9.9830000000000005</v>
      </c>
      <c r="PG15" s="17">
        <v>1.7000000000000001E-2</v>
      </c>
      <c r="PH15" s="17">
        <v>5.5</v>
      </c>
      <c r="PI15" s="17">
        <v>5.67</v>
      </c>
      <c r="PJ15" s="17">
        <v>5.67</v>
      </c>
      <c r="PK15" s="17">
        <v>-0.17</v>
      </c>
      <c r="PL15" s="17">
        <v>0</v>
      </c>
      <c r="PM15" s="17"/>
      <c r="PN15" s="17"/>
      <c r="PO15" s="17">
        <v>0</v>
      </c>
      <c r="PP15" s="17">
        <v>0</v>
      </c>
      <c r="PQ15" s="17"/>
      <c r="PR15" s="17"/>
      <c r="PS15" s="17">
        <v>0</v>
      </c>
      <c r="PT15" s="17">
        <v>0.7</v>
      </c>
      <c r="PU15" s="17">
        <v>2</v>
      </c>
      <c r="PV15" s="17">
        <v>2</v>
      </c>
      <c r="PW15" s="17">
        <v>-1.3</v>
      </c>
      <c r="PX15" s="17">
        <v>3.6</v>
      </c>
      <c r="PY15" s="17">
        <v>2.1</v>
      </c>
      <c r="PZ15" s="17">
        <v>2.1</v>
      </c>
      <c r="QA15" s="17">
        <v>1.5</v>
      </c>
      <c r="QB15" s="17">
        <v>5.2</v>
      </c>
      <c r="QC15" s="17">
        <v>5</v>
      </c>
      <c r="QD15" s="17">
        <v>5</v>
      </c>
      <c r="QE15" s="17">
        <v>0.2</v>
      </c>
      <c r="QF15" s="17"/>
      <c r="QG15" s="17"/>
      <c r="QH15" s="17">
        <v>10.21111</v>
      </c>
      <c r="QI15" s="17">
        <v>-10.21111</v>
      </c>
      <c r="QJ15" s="17">
        <v>19.600000000000001</v>
      </c>
      <c r="QK15" s="17">
        <v>19.436350000000001</v>
      </c>
      <c r="QL15" s="17">
        <v>19.436350000000001</v>
      </c>
      <c r="QM15" s="17">
        <v>0.16364999999999999</v>
      </c>
      <c r="QN15" s="17">
        <v>19.399999999999999</v>
      </c>
      <c r="QO15" s="17">
        <v>17.492709999999999</v>
      </c>
      <c r="QP15" s="17">
        <v>17.492709999999999</v>
      </c>
      <c r="QQ15" s="17">
        <v>1.9072899999999999</v>
      </c>
      <c r="QR15" s="17">
        <v>3.5</v>
      </c>
      <c r="QS15" s="17">
        <v>3.5</v>
      </c>
      <c r="QT15" s="17">
        <v>3.5</v>
      </c>
      <c r="QU15" s="17">
        <v>0</v>
      </c>
      <c r="QV15" s="17">
        <v>18.5</v>
      </c>
      <c r="QW15" s="17">
        <v>17.881440000000001</v>
      </c>
      <c r="QX15" s="17">
        <v>17.881440000000001</v>
      </c>
      <c r="QY15" s="17">
        <v>0.61856</v>
      </c>
      <c r="QZ15" s="17">
        <v>0</v>
      </c>
      <c r="RA15" s="17"/>
      <c r="RB15" s="17"/>
      <c r="RC15" s="17">
        <v>0</v>
      </c>
      <c r="RD15" s="17">
        <v>0</v>
      </c>
      <c r="RE15" s="17"/>
      <c r="RF15" s="17"/>
      <c r="RG15" s="17">
        <v>0</v>
      </c>
      <c r="RH15" s="17">
        <v>26.5</v>
      </c>
      <c r="RI15" s="17">
        <v>22.097000000000001</v>
      </c>
      <c r="RJ15" s="17">
        <v>22.097000000000001</v>
      </c>
      <c r="RK15" s="17">
        <v>4.4029999999999996</v>
      </c>
      <c r="RL15" s="17">
        <v>64.2</v>
      </c>
      <c r="RM15" s="17">
        <v>52.289000000000001</v>
      </c>
      <c r="RN15" s="17">
        <v>52.289000000000001</v>
      </c>
      <c r="RO15" s="17">
        <v>11.911</v>
      </c>
      <c r="RP15" s="17">
        <v>0</v>
      </c>
      <c r="RQ15" s="17"/>
      <c r="RR15" s="17"/>
      <c r="RS15" s="17">
        <v>0</v>
      </c>
      <c r="RT15" s="17">
        <v>3.3</v>
      </c>
      <c r="RU15" s="17">
        <v>3.399</v>
      </c>
      <c r="RV15" s="17">
        <v>3.399</v>
      </c>
      <c r="RW15" s="17">
        <v>-9.9000000000000005E-2</v>
      </c>
      <c r="RX15" s="17">
        <v>20.100000000000001</v>
      </c>
      <c r="RY15" s="17">
        <v>19.792000000000002</v>
      </c>
      <c r="RZ15" s="17">
        <v>19.792000000000002</v>
      </c>
      <c r="SA15" s="17">
        <v>0.308</v>
      </c>
      <c r="SB15" s="17">
        <v>3.2</v>
      </c>
      <c r="SC15" s="17">
        <v>2</v>
      </c>
      <c r="SD15" s="17">
        <v>2</v>
      </c>
      <c r="SE15" s="17">
        <v>1.2</v>
      </c>
      <c r="SF15" s="17"/>
      <c r="SG15" s="17">
        <v>0.4</v>
      </c>
      <c r="SH15" s="17">
        <v>0.4</v>
      </c>
      <c r="SI15" s="17">
        <v>-0.4</v>
      </c>
      <c r="SJ15" s="17">
        <v>0</v>
      </c>
      <c r="SK15" s="17"/>
      <c r="SL15" s="17"/>
      <c r="SM15" s="17">
        <v>0</v>
      </c>
      <c r="SN15" s="17">
        <v>19.8</v>
      </c>
      <c r="SO15" s="17">
        <v>19.1448</v>
      </c>
      <c r="SP15" s="17">
        <v>19.1448</v>
      </c>
      <c r="SQ15" s="17">
        <v>0.6552</v>
      </c>
      <c r="SR15" s="17">
        <v>13.1</v>
      </c>
      <c r="SS15" s="17">
        <v>12.244899999999999</v>
      </c>
      <c r="ST15" s="17">
        <v>12.244899999999999</v>
      </c>
      <c r="SU15" s="17">
        <v>0.85509999999999997</v>
      </c>
      <c r="SV15" s="17">
        <v>19.399999999999999</v>
      </c>
      <c r="SW15" s="17">
        <v>19.436350000000001</v>
      </c>
      <c r="SX15" s="17">
        <v>19.436350000000001</v>
      </c>
      <c r="SY15" s="17">
        <v>-3.635E-2</v>
      </c>
      <c r="SZ15" s="17">
        <v>20.3</v>
      </c>
      <c r="TA15" s="17">
        <v>19.436350000000001</v>
      </c>
      <c r="TB15" s="17">
        <v>19.436350000000001</v>
      </c>
      <c r="TC15" s="17">
        <v>0.86365000000000003</v>
      </c>
      <c r="TD15" s="17">
        <v>10.1</v>
      </c>
      <c r="TE15" s="17">
        <v>7</v>
      </c>
      <c r="TF15" s="17">
        <v>7</v>
      </c>
      <c r="TG15" s="17">
        <v>3.1</v>
      </c>
      <c r="TH15" s="17">
        <v>13.7</v>
      </c>
      <c r="TI15" s="17">
        <v>10.706</v>
      </c>
      <c r="TJ15" s="17">
        <v>10.706</v>
      </c>
      <c r="TK15" s="17">
        <v>2.9940000000000002</v>
      </c>
      <c r="TL15" s="17">
        <v>0</v>
      </c>
      <c r="TM15" s="17"/>
      <c r="TN15" s="17"/>
      <c r="TO15" s="17">
        <v>0</v>
      </c>
      <c r="TP15" s="17">
        <v>28.2</v>
      </c>
      <c r="TQ15" s="17">
        <v>21.3</v>
      </c>
      <c r="TR15" s="17">
        <v>20.402000000000001</v>
      </c>
      <c r="TS15" s="17">
        <v>7.798</v>
      </c>
      <c r="TT15" s="17">
        <v>73.5</v>
      </c>
      <c r="TU15" s="17">
        <v>41.386000000000003</v>
      </c>
      <c r="TV15" s="17">
        <v>41.386000000000003</v>
      </c>
      <c r="TW15" s="17">
        <v>32.113999999999997</v>
      </c>
      <c r="TX15" s="17">
        <v>1.4</v>
      </c>
      <c r="TY15" s="17">
        <v>5</v>
      </c>
      <c r="TZ15" s="17">
        <v>5</v>
      </c>
      <c r="UA15" s="17">
        <v>-3.6</v>
      </c>
      <c r="UB15" s="17">
        <v>0</v>
      </c>
      <c r="UC15" s="17">
        <v>2</v>
      </c>
      <c r="UD15" s="17">
        <v>2</v>
      </c>
      <c r="UE15" s="17">
        <v>-2</v>
      </c>
      <c r="UF15" s="17">
        <v>0</v>
      </c>
      <c r="UG15" s="17"/>
      <c r="UH15" s="17"/>
      <c r="UI15" s="17">
        <v>0</v>
      </c>
      <c r="UJ15" s="17">
        <v>21</v>
      </c>
      <c r="UK15" s="17">
        <v>19.436350000000001</v>
      </c>
      <c r="UL15" s="17">
        <v>19.436350000000001</v>
      </c>
      <c r="UM15" s="17">
        <v>1.56365</v>
      </c>
      <c r="UN15" s="17">
        <v>8.1</v>
      </c>
      <c r="UO15" s="17">
        <v>8.1999999999999993</v>
      </c>
      <c r="UP15" s="17">
        <v>8.1999999999999993</v>
      </c>
      <c r="UQ15" s="17">
        <v>-0.1</v>
      </c>
      <c r="UR15" s="17">
        <v>5.5</v>
      </c>
      <c r="US15" s="17">
        <v>7.1</v>
      </c>
      <c r="UT15" s="17">
        <v>7.1</v>
      </c>
      <c r="UU15" s="17">
        <v>-1.6</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0.8</v>
      </c>
      <c r="VI15" s="17">
        <v>0.18</v>
      </c>
      <c r="VJ15" s="17">
        <v>0.18</v>
      </c>
      <c r="VK15" s="17">
        <v>0.62</v>
      </c>
      <c r="VL15" s="17">
        <v>0</v>
      </c>
      <c r="VM15" s="17"/>
      <c r="VN15" s="17"/>
      <c r="VO15" s="17">
        <v>0</v>
      </c>
      <c r="VP15" s="17">
        <v>0</v>
      </c>
      <c r="VQ15" s="17"/>
      <c r="VR15" s="17"/>
      <c r="VS15" s="17">
        <v>0</v>
      </c>
      <c r="VT15" s="17">
        <v>0</v>
      </c>
      <c r="VU15" s="17"/>
      <c r="VV15" s="17"/>
      <c r="VW15" s="17">
        <v>0</v>
      </c>
      <c r="VX15" s="17">
        <v>0.6</v>
      </c>
      <c r="VY15" s="17">
        <v>0.6</v>
      </c>
      <c r="VZ15" s="17">
        <v>0.6</v>
      </c>
      <c r="WA15" s="17">
        <v>0</v>
      </c>
      <c r="WB15" s="17">
        <v>18.2</v>
      </c>
      <c r="WC15" s="17">
        <v>19.332000000000001</v>
      </c>
      <c r="WD15" s="17">
        <v>19.332000000000001</v>
      </c>
      <c r="WE15" s="17">
        <v>-1.1319999999999999</v>
      </c>
      <c r="WF15" s="17">
        <v>18.899999999999999</v>
      </c>
      <c r="WG15" s="17">
        <v>12.72</v>
      </c>
      <c r="WH15" s="17">
        <v>12.722</v>
      </c>
      <c r="WI15" s="17">
        <v>6.1779999999999999</v>
      </c>
      <c r="WJ15" s="17">
        <v>0</v>
      </c>
      <c r="WK15" s="17"/>
      <c r="WL15" s="17"/>
      <c r="WM15" s="17">
        <v>0</v>
      </c>
      <c r="WN15" s="17">
        <v>4.8</v>
      </c>
      <c r="WO15" s="17">
        <v>4.2</v>
      </c>
      <c r="WP15" s="17">
        <v>4.2</v>
      </c>
      <c r="WQ15" s="17">
        <v>0.6</v>
      </c>
      <c r="WR15" s="17">
        <v>2.4</v>
      </c>
      <c r="WS15" s="17">
        <v>2.4</v>
      </c>
      <c r="WT15" s="17">
        <v>2.4</v>
      </c>
      <c r="WU15" s="17">
        <v>0</v>
      </c>
      <c r="WV15" s="17">
        <v>1.1000000000000001</v>
      </c>
      <c r="WW15" s="17">
        <v>1.2</v>
      </c>
      <c r="WX15" s="17">
        <v>1.2</v>
      </c>
      <c r="WY15" s="17">
        <v>-0.1</v>
      </c>
      <c r="WZ15" s="17">
        <v>3</v>
      </c>
      <c r="XA15" s="17">
        <v>2.8</v>
      </c>
      <c r="XB15" s="17">
        <v>2.8</v>
      </c>
      <c r="XC15" s="17">
        <v>0.2</v>
      </c>
      <c r="XD15" s="17">
        <v>0</v>
      </c>
      <c r="XE15" s="17"/>
      <c r="XF15" s="17"/>
      <c r="XG15" s="17">
        <v>0</v>
      </c>
      <c r="XH15" s="17">
        <v>5</v>
      </c>
      <c r="XI15" s="17">
        <v>4.8</v>
      </c>
      <c r="XJ15" s="17">
        <v>4.8</v>
      </c>
      <c r="XK15" s="17">
        <v>0.2</v>
      </c>
      <c r="XL15" s="17">
        <v>20</v>
      </c>
      <c r="XM15" s="17">
        <v>19.241980000000002</v>
      </c>
      <c r="XN15" s="17">
        <v>19.241980000000002</v>
      </c>
      <c r="XO15" s="17">
        <v>0.75802000000000003</v>
      </c>
      <c r="XP15" s="17">
        <v>20</v>
      </c>
      <c r="XQ15" s="17">
        <v>19.241980000000002</v>
      </c>
      <c r="XR15" s="17">
        <v>19.241980000000002</v>
      </c>
      <c r="XS15" s="17">
        <v>0.75802000000000003</v>
      </c>
      <c r="XT15" s="17"/>
      <c r="XU15" s="17"/>
      <c r="XV15" s="17"/>
      <c r="XW15" s="17">
        <v>0</v>
      </c>
      <c r="XX15" s="17"/>
      <c r="XY15" s="17"/>
      <c r="XZ15" s="17"/>
      <c r="YA15" s="17">
        <v>0</v>
      </c>
      <c r="YB15" s="17"/>
      <c r="YC15" s="17"/>
      <c r="YD15" s="17"/>
      <c r="YE15" s="17">
        <v>0</v>
      </c>
      <c r="YF15" s="17">
        <v>17.2</v>
      </c>
      <c r="YG15" s="17">
        <v>14</v>
      </c>
      <c r="YH15" s="17">
        <v>14</v>
      </c>
      <c r="YI15" s="17">
        <v>3.2</v>
      </c>
      <c r="YJ15" s="17">
        <v>14.2</v>
      </c>
      <c r="YK15" s="17">
        <v>15</v>
      </c>
      <c r="YL15" s="17">
        <v>15</v>
      </c>
      <c r="YM15" s="17">
        <v>-0.8</v>
      </c>
      <c r="YN15" s="17">
        <v>7.7</v>
      </c>
      <c r="YO15" s="17">
        <v>7.41</v>
      </c>
      <c r="YP15" s="17">
        <v>7.41</v>
      </c>
      <c r="YQ15" s="17">
        <v>0.28999999999999998</v>
      </c>
      <c r="YR15" s="17">
        <v>6.4</v>
      </c>
      <c r="YS15" s="17">
        <v>7.2</v>
      </c>
      <c r="YT15" s="17">
        <v>7.2</v>
      </c>
      <c r="YU15" s="17">
        <v>-0.8</v>
      </c>
      <c r="YV15" s="17">
        <v>19.920000000000002</v>
      </c>
      <c r="YW15" s="17">
        <v>18</v>
      </c>
      <c r="YX15" s="17">
        <v>18</v>
      </c>
      <c r="YY15" s="17">
        <v>1.92</v>
      </c>
    </row>
    <row r="16" spans="1:675" ht="24" customHeight="1" x14ac:dyDescent="0.3">
      <c r="A16" s="1"/>
      <c r="B16" s="18" t="s">
        <v>89</v>
      </c>
      <c r="C16" s="18" t="s">
        <v>855</v>
      </c>
      <c r="D16" s="19">
        <v>201.6</v>
      </c>
      <c r="E16" s="19">
        <v>203.40136000000001</v>
      </c>
      <c r="F16" s="19">
        <v>203.40136000000001</v>
      </c>
      <c r="G16" s="19">
        <v>-1.8013600000000001</v>
      </c>
      <c r="H16" s="19">
        <v>0</v>
      </c>
      <c r="I16" s="19"/>
      <c r="J16" s="19"/>
      <c r="K16" s="19">
        <v>0</v>
      </c>
      <c r="L16" s="19"/>
      <c r="M16" s="19"/>
      <c r="N16" s="19"/>
      <c r="O16" s="19">
        <v>0</v>
      </c>
      <c r="P16" s="19"/>
      <c r="Q16" s="19"/>
      <c r="R16" s="19"/>
      <c r="S16" s="19">
        <v>0</v>
      </c>
      <c r="T16" s="19"/>
      <c r="U16" s="19"/>
      <c r="V16" s="19"/>
      <c r="W16" s="19">
        <v>0</v>
      </c>
      <c r="X16" s="19">
        <v>89.8</v>
      </c>
      <c r="Y16" s="19">
        <v>91.867829999999998</v>
      </c>
      <c r="Z16" s="19">
        <v>91.867829999999998</v>
      </c>
      <c r="AA16" s="19">
        <v>-2.0678299999999998</v>
      </c>
      <c r="AB16" s="19">
        <v>224.4</v>
      </c>
      <c r="AC16" s="19">
        <v>229</v>
      </c>
      <c r="AD16" s="19">
        <v>229</v>
      </c>
      <c r="AE16" s="19">
        <v>-4.5999999999999996</v>
      </c>
      <c r="AF16" s="19">
        <v>26.5</v>
      </c>
      <c r="AG16" s="19"/>
      <c r="AH16" s="19"/>
      <c r="AI16" s="19">
        <v>26.5</v>
      </c>
      <c r="AJ16" s="19">
        <v>0</v>
      </c>
      <c r="AK16" s="19"/>
      <c r="AL16" s="19"/>
      <c r="AM16" s="19">
        <v>0</v>
      </c>
      <c r="AN16" s="19">
        <v>127.5</v>
      </c>
      <c r="AO16" s="19">
        <v>135.58384000000001</v>
      </c>
      <c r="AP16" s="19">
        <v>158.74771000000001</v>
      </c>
      <c r="AQ16" s="19">
        <v>-31.247710000000001</v>
      </c>
      <c r="AR16" s="19">
        <v>127.9</v>
      </c>
      <c r="AS16" s="19">
        <v>135.58384000000001</v>
      </c>
      <c r="AT16" s="19">
        <v>158.74771000000001</v>
      </c>
      <c r="AU16" s="19">
        <v>-30.847709999999999</v>
      </c>
      <c r="AV16" s="19">
        <v>127.5</v>
      </c>
      <c r="AW16" s="19">
        <v>135.58384000000001</v>
      </c>
      <c r="AX16" s="19">
        <v>158.74771000000001</v>
      </c>
      <c r="AY16" s="19">
        <v>-31.247710000000001</v>
      </c>
      <c r="AZ16" s="19">
        <v>229.3</v>
      </c>
      <c r="BA16" s="19">
        <v>203.98649</v>
      </c>
      <c r="BB16" s="19">
        <v>238.83663999999999</v>
      </c>
      <c r="BC16" s="19">
        <v>-9.5366400000000002</v>
      </c>
      <c r="BD16" s="19">
        <v>110.7</v>
      </c>
      <c r="BE16" s="19">
        <v>110</v>
      </c>
      <c r="BF16" s="19">
        <v>30</v>
      </c>
      <c r="BG16" s="19">
        <v>80.7</v>
      </c>
      <c r="BH16" s="19">
        <v>0</v>
      </c>
      <c r="BI16" s="19"/>
      <c r="BJ16" s="19"/>
      <c r="BK16" s="19">
        <v>0</v>
      </c>
      <c r="BL16" s="19">
        <v>558.79999999999995</v>
      </c>
      <c r="BM16" s="19">
        <v>566.08941000000004</v>
      </c>
      <c r="BN16" s="19">
        <v>566.08941000000004</v>
      </c>
      <c r="BO16" s="19">
        <v>-7.2894100000000002</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c r="CG16" s="19"/>
      <c r="CH16" s="19"/>
      <c r="CI16" s="19">
        <v>0</v>
      </c>
      <c r="CJ16" s="19">
        <v>165.5</v>
      </c>
      <c r="CK16" s="19">
        <v>164.06706</v>
      </c>
      <c r="CL16" s="19">
        <v>164.06706</v>
      </c>
      <c r="CM16" s="19">
        <v>1.4329400000000001</v>
      </c>
      <c r="CN16" s="19">
        <v>5.7</v>
      </c>
      <c r="CO16" s="19">
        <v>7.4288800000000004</v>
      </c>
      <c r="CP16" s="19">
        <v>7.4288800000000004</v>
      </c>
      <c r="CQ16" s="19">
        <v>-1.72888</v>
      </c>
      <c r="CR16" s="19"/>
      <c r="CS16" s="19"/>
      <c r="CT16" s="19"/>
      <c r="CU16" s="19">
        <v>0</v>
      </c>
      <c r="CV16" s="19">
        <v>0</v>
      </c>
      <c r="CW16" s="19"/>
      <c r="CX16" s="19"/>
      <c r="CY16" s="19">
        <v>0</v>
      </c>
      <c r="CZ16" s="19">
        <v>6.4</v>
      </c>
      <c r="DA16" s="19">
        <v>6.8787000000000003</v>
      </c>
      <c r="DB16" s="19">
        <v>6.8787000000000003</v>
      </c>
      <c r="DC16" s="19">
        <v>-0.47870000000000001</v>
      </c>
      <c r="DD16" s="19"/>
      <c r="DE16" s="19"/>
      <c r="DF16" s="19"/>
      <c r="DG16" s="19">
        <v>0</v>
      </c>
      <c r="DH16" s="19">
        <v>67.099999999999994</v>
      </c>
      <c r="DI16" s="19">
        <v>58.336030000000001</v>
      </c>
      <c r="DJ16" s="19">
        <v>71.754580000000004</v>
      </c>
      <c r="DK16" s="19">
        <v>-4.6545800000000002</v>
      </c>
      <c r="DL16" s="19"/>
      <c r="DM16" s="19"/>
      <c r="DN16" s="19"/>
      <c r="DO16" s="19">
        <v>0</v>
      </c>
      <c r="DP16" s="19"/>
      <c r="DQ16" s="19"/>
      <c r="DR16" s="19"/>
      <c r="DS16" s="19">
        <v>0</v>
      </c>
      <c r="DT16" s="19"/>
      <c r="DU16" s="19"/>
      <c r="DV16" s="19"/>
      <c r="DW16" s="19">
        <v>0</v>
      </c>
      <c r="DX16" s="19"/>
      <c r="DY16" s="19"/>
      <c r="DZ16" s="19"/>
      <c r="EA16" s="19">
        <v>0</v>
      </c>
      <c r="EB16" s="19">
        <v>110</v>
      </c>
      <c r="EC16" s="19">
        <v>112.46647</v>
      </c>
      <c r="ED16" s="19">
        <v>112.46647</v>
      </c>
      <c r="EE16" s="19">
        <v>-2.4664700000000002</v>
      </c>
      <c r="EF16" s="19">
        <v>208.5</v>
      </c>
      <c r="EG16" s="19">
        <v>220.69499999999999</v>
      </c>
      <c r="EH16" s="19">
        <v>220.69499999999999</v>
      </c>
      <c r="EI16" s="19">
        <v>-12.195</v>
      </c>
      <c r="EJ16" s="19"/>
      <c r="EK16" s="19"/>
      <c r="EL16" s="19"/>
      <c r="EM16" s="19">
        <v>0</v>
      </c>
      <c r="EN16" s="19"/>
      <c r="EO16" s="19"/>
      <c r="EP16" s="19"/>
      <c r="EQ16" s="19">
        <v>0</v>
      </c>
      <c r="ER16" s="19"/>
      <c r="ES16" s="19"/>
      <c r="ET16" s="19"/>
      <c r="EU16" s="19">
        <v>0</v>
      </c>
      <c r="EV16" s="19">
        <v>6.5</v>
      </c>
      <c r="EW16" s="19">
        <v>6.39</v>
      </c>
      <c r="EX16" s="19">
        <v>6.39</v>
      </c>
      <c r="EY16" s="19">
        <v>0.11</v>
      </c>
      <c r="EZ16" s="19">
        <v>461.5</v>
      </c>
      <c r="FA16" s="19">
        <v>457.09426999999999</v>
      </c>
      <c r="FB16" s="19">
        <v>457.09426999999999</v>
      </c>
      <c r="FC16" s="19">
        <v>4.4057300000000001</v>
      </c>
      <c r="FD16" s="19">
        <v>81.5</v>
      </c>
      <c r="FE16" s="19">
        <v>81.635570000000001</v>
      </c>
      <c r="FF16" s="19">
        <v>81.635570000000001</v>
      </c>
      <c r="FG16" s="19">
        <v>-0.13557</v>
      </c>
      <c r="FH16" s="19">
        <v>151.69999999999999</v>
      </c>
      <c r="FI16" s="19">
        <v>151.36251999999999</v>
      </c>
      <c r="FJ16" s="19">
        <v>151.36251999999999</v>
      </c>
      <c r="FK16" s="19">
        <v>0.33748</v>
      </c>
      <c r="FL16" s="19">
        <v>41.9</v>
      </c>
      <c r="FM16" s="19">
        <v>41.89893</v>
      </c>
      <c r="FN16" s="19">
        <v>41.89893</v>
      </c>
      <c r="FO16" s="19">
        <v>1.07E-3</v>
      </c>
      <c r="FP16" s="19">
        <v>18.8</v>
      </c>
      <c r="FQ16" s="19">
        <v>19.21088</v>
      </c>
      <c r="FR16" s="19">
        <v>19.21088</v>
      </c>
      <c r="FS16" s="19">
        <v>-0.41088000000000002</v>
      </c>
      <c r="FT16" s="19">
        <v>19.3</v>
      </c>
      <c r="FU16" s="19">
        <v>18.46453</v>
      </c>
      <c r="FV16" s="19">
        <v>18.46453</v>
      </c>
      <c r="FW16" s="19">
        <v>0.83547000000000005</v>
      </c>
      <c r="FX16" s="19">
        <v>88.6</v>
      </c>
      <c r="FY16" s="19">
        <v>87.773570000000007</v>
      </c>
      <c r="FZ16" s="19">
        <v>87.773570000000007</v>
      </c>
      <c r="GA16" s="19">
        <v>0.82643</v>
      </c>
      <c r="GB16" s="19">
        <v>178.51841999999999</v>
      </c>
      <c r="GC16" s="19">
        <v>149.85005000000001</v>
      </c>
      <c r="GD16" s="19">
        <v>185.82039</v>
      </c>
      <c r="GE16" s="19">
        <v>-7.3019699999999998</v>
      </c>
      <c r="GF16" s="19">
        <v>179.15738999999999</v>
      </c>
      <c r="GG16" s="19">
        <v>149.85005000000001</v>
      </c>
      <c r="GH16" s="19">
        <v>185.82039</v>
      </c>
      <c r="GI16" s="19">
        <v>-6.6630000000000003</v>
      </c>
      <c r="GJ16" s="19">
        <v>183.6397</v>
      </c>
      <c r="GK16" s="19">
        <v>150.30005</v>
      </c>
      <c r="GL16" s="19">
        <v>186.37841</v>
      </c>
      <c r="GM16" s="19">
        <v>-2.7387100000000002</v>
      </c>
      <c r="GN16" s="19">
        <v>105.9</v>
      </c>
      <c r="GO16" s="19">
        <v>110.48202000000001</v>
      </c>
      <c r="GP16" s="19">
        <v>110.48202000000001</v>
      </c>
      <c r="GQ16" s="19">
        <v>-4.58202</v>
      </c>
      <c r="GR16" s="19">
        <v>43.4</v>
      </c>
      <c r="GS16" s="19">
        <v>47.082599999999999</v>
      </c>
      <c r="GT16" s="19">
        <v>47.082599999999999</v>
      </c>
      <c r="GU16" s="19">
        <v>-3.6825999999999999</v>
      </c>
      <c r="GV16" s="19">
        <v>45.8</v>
      </c>
      <c r="GW16" s="19">
        <v>44.103009999999998</v>
      </c>
      <c r="GX16" s="19"/>
      <c r="GY16" s="19">
        <v>45.8</v>
      </c>
      <c r="GZ16" s="19">
        <v>3.8</v>
      </c>
      <c r="HA16" s="19"/>
      <c r="HB16" s="19"/>
      <c r="HC16" s="19">
        <v>3.8</v>
      </c>
      <c r="HD16" s="19">
        <v>29.1</v>
      </c>
      <c r="HE16" s="19">
        <v>29.560569999999998</v>
      </c>
      <c r="HF16" s="19">
        <v>29.560569999999998</v>
      </c>
      <c r="HG16" s="19">
        <v>-0.46056999999999998</v>
      </c>
      <c r="HH16" s="19">
        <v>169.2</v>
      </c>
      <c r="HI16" s="19">
        <v>174.55948000000001</v>
      </c>
      <c r="HJ16" s="19">
        <v>174.55948000000001</v>
      </c>
      <c r="HK16" s="19">
        <v>-5.3594799999999996</v>
      </c>
      <c r="HL16" s="19"/>
      <c r="HM16" s="19"/>
      <c r="HN16" s="19"/>
      <c r="HO16" s="19">
        <v>0</v>
      </c>
      <c r="HP16" s="19"/>
      <c r="HQ16" s="19"/>
      <c r="HR16" s="19"/>
      <c r="HS16" s="19">
        <v>0</v>
      </c>
      <c r="HT16" s="19">
        <v>32.5</v>
      </c>
      <c r="HU16" s="19">
        <v>31.266680000000001</v>
      </c>
      <c r="HV16" s="19">
        <v>68.399360000000001</v>
      </c>
      <c r="HW16" s="19">
        <v>-35.899360000000001</v>
      </c>
      <c r="HX16" s="19"/>
      <c r="HY16" s="19"/>
      <c r="HZ16" s="19"/>
      <c r="IA16" s="19">
        <v>0</v>
      </c>
      <c r="IB16" s="19"/>
      <c r="IC16" s="19"/>
      <c r="ID16" s="19"/>
      <c r="IE16" s="19">
        <v>0</v>
      </c>
      <c r="IF16" s="19">
        <v>44.8</v>
      </c>
      <c r="IG16" s="19">
        <v>45.265309999999999</v>
      </c>
      <c r="IH16" s="19">
        <v>45.265309999999999</v>
      </c>
      <c r="II16" s="19">
        <v>-0.46531</v>
      </c>
      <c r="IJ16" s="19"/>
      <c r="IK16" s="19"/>
      <c r="IL16" s="19"/>
      <c r="IM16" s="19">
        <v>0</v>
      </c>
      <c r="IN16" s="19"/>
      <c r="IO16" s="19"/>
      <c r="IP16" s="19"/>
      <c r="IQ16" s="19">
        <v>0</v>
      </c>
      <c r="IR16" s="19"/>
      <c r="IS16" s="19"/>
      <c r="IT16" s="19"/>
      <c r="IU16" s="19">
        <v>0</v>
      </c>
      <c r="IV16" s="19">
        <v>115.7</v>
      </c>
      <c r="IW16" s="19">
        <v>132.83837</v>
      </c>
      <c r="IX16" s="19">
        <v>132.83837</v>
      </c>
      <c r="IY16" s="19">
        <v>-17.138369999999998</v>
      </c>
      <c r="IZ16" s="19">
        <v>85.9</v>
      </c>
      <c r="JA16" s="19">
        <v>96.082930000000005</v>
      </c>
      <c r="JB16" s="19">
        <v>134.53200000000001</v>
      </c>
      <c r="JC16" s="19">
        <v>-48.631999999999998</v>
      </c>
      <c r="JD16" s="19">
        <v>85.9</v>
      </c>
      <c r="JE16" s="19">
        <v>96.082930000000005</v>
      </c>
      <c r="JF16" s="19">
        <v>134.53200000000001</v>
      </c>
      <c r="JG16" s="19">
        <v>-48.631999999999998</v>
      </c>
      <c r="JH16" s="19">
        <v>86</v>
      </c>
      <c r="JI16" s="19">
        <v>96.082930000000005</v>
      </c>
      <c r="JJ16" s="19">
        <v>134.53200000000001</v>
      </c>
      <c r="JK16" s="19">
        <v>-48.531999999999996</v>
      </c>
      <c r="JL16" s="19">
        <v>175.4</v>
      </c>
      <c r="JM16" s="19">
        <v>144.55719999999999</v>
      </c>
      <c r="JN16" s="19">
        <v>202.404</v>
      </c>
      <c r="JO16" s="19">
        <v>-27.004000000000001</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4</v>
      </c>
      <c r="KW16" s="19">
        <v>4.7853500000000002</v>
      </c>
      <c r="KX16" s="19">
        <v>4.7853599999999998</v>
      </c>
      <c r="KY16" s="19">
        <v>-0.78535999999999995</v>
      </c>
      <c r="KZ16" s="19">
        <v>267.5</v>
      </c>
      <c r="LA16" s="19">
        <v>270.06803000000002</v>
      </c>
      <c r="LB16" s="19">
        <v>270.06803000000002</v>
      </c>
      <c r="LC16" s="19">
        <v>-2.5680299999999998</v>
      </c>
      <c r="LD16" s="19">
        <v>130.5</v>
      </c>
      <c r="LE16" s="19">
        <v>133.16031000000001</v>
      </c>
      <c r="LF16" s="19">
        <v>133.16031000000001</v>
      </c>
      <c r="LG16" s="19">
        <v>-2.66031</v>
      </c>
      <c r="LH16" s="19">
        <v>62.6</v>
      </c>
      <c r="LI16" s="19">
        <v>67.199219999999997</v>
      </c>
      <c r="LJ16" s="19">
        <v>67.199219999999997</v>
      </c>
      <c r="LK16" s="19">
        <v>-4.5992199999999999</v>
      </c>
      <c r="LL16" s="19">
        <v>78.7</v>
      </c>
      <c r="LM16" s="19">
        <v>78.567999999999998</v>
      </c>
      <c r="LN16" s="19">
        <v>78.567999999999998</v>
      </c>
      <c r="LO16" s="19">
        <v>0.13200000000000001</v>
      </c>
      <c r="LP16" s="19">
        <v>30.1</v>
      </c>
      <c r="LQ16" s="19">
        <v>29.980560000000001</v>
      </c>
      <c r="LR16" s="19">
        <v>29.980560000000001</v>
      </c>
      <c r="LS16" s="19">
        <v>0.11944</v>
      </c>
      <c r="LT16" s="19"/>
      <c r="LU16" s="19"/>
      <c r="LV16" s="19"/>
      <c r="LW16" s="19">
        <v>0</v>
      </c>
      <c r="LX16" s="19">
        <v>0</v>
      </c>
      <c r="LY16" s="19"/>
      <c r="LZ16" s="19"/>
      <c r="MA16" s="19">
        <v>0</v>
      </c>
      <c r="MB16" s="19"/>
      <c r="MC16" s="19"/>
      <c r="MD16" s="19"/>
      <c r="ME16" s="19">
        <v>0</v>
      </c>
      <c r="MF16" s="19">
        <v>29.8</v>
      </c>
      <c r="MG16" s="19"/>
      <c r="MH16" s="19"/>
      <c r="MI16" s="19">
        <v>29.8</v>
      </c>
      <c r="MJ16" s="19"/>
      <c r="MK16" s="19"/>
      <c r="ML16" s="19"/>
      <c r="MM16" s="19">
        <v>0</v>
      </c>
      <c r="MN16" s="19">
        <v>0</v>
      </c>
      <c r="MO16" s="19"/>
      <c r="MP16" s="19"/>
      <c r="MQ16" s="19">
        <v>0</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137.19999999999999</v>
      </c>
      <c r="NM16" s="19">
        <v>144.72297</v>
      </c>
      <c r="NN16" s="19">
        <v>206.49084999999999</v>
      </c>
      <c r="NO16" s="19">
        <v>-69.290850000000006</v>
      </c>
      <c r="NP16" s="19">
        <v>77.5</v>
      </c>
      <c r="NQ16" s="19">
        <v>72.578779999999995</v>
      </c>
      <c r="NR16" s="19">
        <v>103.55547</v>
      </c>
      <c r="NS16" s="19">
        <v>-26.05547</v>
      </c>
      <c r="NT16" s="19">
        <v>0</v>
      </c>
      <c r="NU16" s="19"/>
      <c r="NV16" s="19"/>
      <c r="NW16" s="19">
        <v>0</v>
      </c>
      <c r="NX16" s="19"/>
      <c r="NY16" s="19"/>
      <c r="NZ16" s="19"/>
      <c r="OA16" s="19">
        <v>0</v>
      </c>
      <c r="OB16" s="19">
        <v>19.600000000000001</v>
      </c>
      <c r="OC16" s="19">
        <v>17.492709999999999</v>
      </c>
      <c r="OD16" s="19">
        <v>17.492709999999999</v>
      </c>
      <c r="OE16" s="19">
        <v>2.1072899999999999</v>
      </c>
      <c r="OF16" s="19">
        <v>0</v>
      </c>
      <c r="OG16" s="19"/>
      <c r="OH16" s="19"/>
      <c r="OI16" s="19">
        <v>0</v>
      </c>
      <c r="OJ16" s="19">
        <v>103.7</v>
      </c>
      <c r="OK16" s="19">
        <v>88.1</v>
      </c>
      <c r="OL16" s="19">
        <v>77.935000000000002</v>
      </c>
      <c r="OM16" s="19">
        <v>25.765000000000001</v>
      </c>
      <c r="ON16" s="19">
        <v>0</v>
      </c>
      <c r="OO16" s="19"/>
      <c r="OP16" s="19"/>
      <c r="OQ16" s="19">
        <v>0</v>
      </c>
      <c r="OR16" s="19">
        <v>0.1</v>
      </c>
      <c r="OS16" s="19">
        <v>0.68</v>
      </c>
      <c r="OT16" s="19">
        <v>0.68</v>
      </c>
      <c r="OU16" s="19">
        <v>-0.57999999999999996</v>
      </c>
      <c r="OV16" s="19">
        <v>0</v>
      </c>
      <c r="OW16" s="19"/>
      <c r="OX16" s="19"/>
      <c r="OY16" s="19">
        <v>0</v>
      </c>
      <c r="OZ16" s="19">
        <v>20.399999999999999</v>
      </c>
      <c r="PA16" s="19"/>
      <c r="PB16" s="19">
        <v>20.456230000000001</v>
      </c>
      <c r="PC16" s="19">
        <v>-5.6230000000000002E-2</v>
      </c>
      <c r="PD16" s="19">
        <v>10</v>
      </c>
      <c r="PE16" s="19">
        <v>9.9830000000000005</v>
      </c>
      <c r="PF16" s="19">
        <v>9.9830000000000005</v>
      </c>
      <c r="PG16" s="19">
        <v>1.7000000000000001E-2</v>
      </c>
      <c r="PH16" s="19">
        <v>5.6</v>
      </c>
      <c r="PI16" s="19">
        <v>5.67</v>
      </c>
      <c r="PJ16" s="19">
        <v>5.67</v>
      </c>
      <c r="PK16" s="19">
        <v>-7.0000000000000007E-2</v>
      </c>
      <c r="PL16" s="19">
        <v>0</v>
      </c>
      <c r="PM16" s="19"/>
      <c r="PN16" s="19"/>
      <c r="PO16" s="19">
        <v>0</v>
      </c>
      <c r="PP16" s="19">
        <v>0</v>
      </c>
      <c r="PQ16" s="19"/>
      <c r="PR16" s="19"/>
      <c r="PS16" s="19">
        <v>0</v>
      </c>
      <c r="PT16" s="19">
        <v>0.6</v>
      </c>
      <c r="PU16" s="19">
        <v>2</v>
      </c>
      <c r="PV16" s="19">
        <v>2</v>
      </c>
      <c r="PW16" s="19">
        <v>-1.4</v>
      </c>
      <c r="PX16" s="19">
        <v>3.6</v>
      </c>
      <c r="PY16" s="19">
        <v>2.1</v>
      </c>
      <c r="PZ16" s="19">
        <v>2.1</v>
      </c>
      <c r="QA16" s="19">
        <v>1.5</v>
      </c>
      <c r="QB16" s="19">
        <v>5.2</v>
      </c>
      <c r="QC16" s="19">
        <v>5</v>
      </c>
      <c r="QD16" s="19">
        <v>5</v>
      </c>
      <c r="QE16" s="19">
        <v>0.2</v>
      </c>
      <c r="QF16" s="19"/>
      <c r="QG16" s="19"/>
      <c r="QH16" s="19">
        <v>10.21111</v>
      </c>
      <c r="QI16" s="19">
        <v>-10.21111</v>
      </c>
      <c r="QJ16" s="19">
        <v>19.600000000000001</v>
      </c>
      <c r="QK16" s="19">
        <v>19.436350000000001</v>
      </c>
      <c r="QL16" s="19">
        <v>19.436350000000001</v>
      </c>
      <c r="QM16" s="19">
        <v>0.16364999999999999</v>
      </c>
      <c r="QN16" s="19">
        <v>19.399999999999999</v>
      </c>
      <c r="QO16" s="19">
        <v>17.492709999999999</v>
      </c>
      <c r="QP16" s="19">
        <v>17.492709999999999</v>
      </c>
      <c r="QQ16" s="19">
        <v>1.9072899999999999</v>
      </c>
      <c r="QR16" s="19">
        <v>3.6</v>
      </c>
      <c r="QS16" s="19">
        <v>3.5</v>
      </c>
      <c r="QT16" s="19">
        <v>3.5</v>
      </c>
      <c r="QU16" s="19">
        <v>0.1</v>
      </c>
      <c r="QV16" s="19">
        <v>18.5</v>
      </c>
      <c r="QW16" s="19">
        <v>17.881440000000001</v>
      </c>
      <c r="QX16" s="19">
        <v>17.881440000000001</v>
      </c>
      <c r="QY16" s="19">
        <v>0.61856</v>
      </c>
      <c r="QZ16" s="19">
        <v>0</v>
      </c>
      <c r="RA16" s="19"/>
      <c r="RB16" s="19"/>
      <c r="RC16" s="19">
        <v>0</v>
      </c>
      <c r="RD16" s="19">
        <v>0</v>
      </c>
      <c r="RE16" s="19"/>
      <c r="RF16" s="19"/>
      <c r="RG16" s="19">
        <v>0</v>
      </c>
      <c r="RH16" s="19">
        <v>28.4</v>
      </c>
      <c r="RI16" s="19">
        <v>21.756</v>
      </c>
      <c r="RJ16" s="19">
        <v>21.756</v>
      </c>
      <c r="RK16" s="19">
        <v>6.6440000000000001</v>
      </c>
      <c r="RL16" s="19">
        <v>73.900000000000006</v>
      </c>
      <c r="RM16" s="19">
        <v>53.749000000000002</v>
      </c>
      <c r="RN16" s="19">
        <v>53.749000000000002</v>
      </c>
      <c r="RO16" s="19">
        <v>20.151</v>
      </c>
      <c r="RP16" s="19">
        <v>0</v>
      </c>
      <c r="RQ16" s="19"/>
      <c r="RR16" s="19"/>
      <c r="RS16" s="19">
        <v>0</v>
      </c>
      <c r="RT16" s="19">
        <v>3.3</v>
      </c>
      <c r="RU16" s="19">
        <v>3.399</v>
      </c>
      <c r="RV16" s="19">
        <v>3.399</v>
      </c>
      <c r="RW16" s="19">
        <v>-9.9000000000000005E-2</v>
      </c>
      <c r="RX16" s="19">
        <v>17</v>
      </c>
      <c r="RY16" s="19">
        <v>19.792000000000002</v>
      </c>
      <c r="RZ16" s="19">
        <v>19.792000000000002</v>
      </c>
      <c r="SA16" s="19">
        <v>-2.7919999999999998</v>
      </c>
      <c r="SB16" s="19">
        <v>3.2</v>
      </c>
      <c r="SC16" s="19">
        <v>2</v>
      </c>
      <c r="SD16" s="19">
        <v>2</v>
      </c>
      <c r="SE16" s="19">
        <v>1.2</v>
      </c>
      <c r="SF16" s="19"/>
      <c r="SG16" s="19">
        <v>0.4</v>
      </c>
      <c r="SH16" s="19">
        <v>0.4</v>
      </c>
      <c r="SI16" s="19">
        <v>-0.4</v>
      </c>
      <c r="SJ16" s="19">
        <v>0</v>
      </c>
      <c r="SK16" s="19"/>
      <c r="SL16" s="19"/>
      <c r="SM16" s="19">
        <v>0</v>
      </c>
      <c r="SN16" s="19">
        <v>19.899999999999999</v>
      </c>
      <c r="SO16" s="19">
        <v>19.1448</v>
      </c>
      <c r="SP16" s="19">
        <v>19.1448</v>
      </c>
      <c r="SQ16" s="19">
        <v>0.75519999999999998</v>
      </c>
      <c r="SR16" s="19">
        <v>13.1</v>
      </c>
      <c r="SS16" s="19">
        <v>12.244899999999999</v>
      </c>
      <c r="ST16" s="19">
        <v>12.244899999999999</v>
      </c>
      <c r="SU16" s="19">
        <v>0.85509999999999997</v>
      </c>
      <c r="SV16" s="19">
        <v>19.600000000000001</v>
      </c>
      <c r="SW16" s="19">
        <v>19.436350000000001</v>
      </c>
      <c r="SX16" s="19">
        <v>19.436350000000001</v>
      </c>
      <c r="SY16" s="19">
        <v>0.16364999999999999</v>
      </c>
      <c r="SZ16" s="19">
        <v>20.3</v>
      </c>
      <c r="TA16" s="19">
        <v>19.436350000000001</v>
      </c>
      <c r="TB16" s="19">
        <v>19.436350000000001</v>
      </c>
      <c r="TC16" s="19">
        <v>0.86365000000000003</v>
      </c>
      <c r="TD16" s="19">
        <v>7.5</v>
      </c>
      <c r="TE16" s="19">
        <v>5</v>
      </c>
      <c r="TF16" s="19">
        <v>5</v>
      </c>
      <c r="TG16" s="19">
        <v>2.5</v>
      </c>
      <c r="TH16" s="19">
        <v>10.199999999999999</v>
      </c>
      <c r="TI16" s="19">
        <v>10.273999999999999</v>
      </c>
      <c r="TJ16" s="19">
        <v>10.273999999999999</v>
      </c>
      <c r="TK16" s="19">
        <v>-7.3999999999999996E-2</v>
      </c>
      <c r="TL16" s="19">
        <v>0</v>
      </c>
      <c r="TM16" s="19"/>
      <c r="TN16" s="19"/>
      <c r="TO16" s="19">
        <v>0</v>
      </c>
      <c r="TP16" s="19">
        <v>23.3</v>
      </c>
      <c r="TQ16" s="19">
        <v>21.5</v>
      </c>
      <c r="TR16" s="19">
        <v>20.495999999999999</v>
      </c>
      <c r="TS16" s="19">
        <v>2.8039999999999998</v>
      </c>
      <c r="TT16" s="19">
        <v>60.1</v>
      </c>
      <c r="TU16" s="19">
        <v>40.584000000000003</v>
      </c>
      <c r="TV16" s="19">
        <v>40.584000000000003</v>
      </c>
      <c r="TW16" s="19">
        <v>19.515999999999998</v>
      </c>
      <c r="TX16" s="19">
        <v>1.1000000000000001</v>
      </c>
      <c r="TY16" s="19">
        <v>4</v>
      </c>
      <c r="TZ16" s="19">
        <v>4</v>
      </c>
      <c r="UA16" s="19">
        <v>-2.9</v>
      </c>
      <c r="UB16" s="19">
        <v>0</v>
      </c>
      <c r="UC16" s="19">
        <v>3</v>
      </c>
      <c r="UD16" s="19">
        <v>3</v>
      </c>
      <c r="UE16" s="19">
        <v>-3</v>
      </c>
      <c r="UF16" s="19">
        <v>0</v>
      </c>
      <c r="UG16" s="19"/>
      <c r="UH16" s="19"/>
      <c r="UI16" s="19">
        <v>0</v>
      </c>
      <c r="UJ16" s="19">
        <v>20.9</v>
      </c>
      <c r="UK16" s="19">
        <v>19.436350000000001</v>
      </c>
      <c r="UL16" s="19">
        <v>19.436350000000001</v>
      </c>
      <c r="UM16" s="19">
        <v>1.4636499999999999</v>
      </c>
      <c r="UN16" s="19">
        <v>8.1</v>
      </c>
      <c r="UO16" s="19">
        <v>8.1999999999999993</v>
      </c>
      <c r="UP16" s="19">
        <v>8.1999999999999993</v>
      </c>
      <c r="UQ16" s="19">
        <v>-0.1</v>
      </c>
      <c r="UR16" s="19">
        <v>5.5</v>
      </c>
      <c r="US16" s="19">
        <v>7.1</v>
      </c>
      <c r="UT16" s="19">
        <v>7.1</v>
      </c>
      <c r="UU16" s="19">
        <v>-1.6</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0.6</v>
      </c>
      <c r="VI16" s="19">
        <v>0.18</v>
      </c>
      <c r="VJ16" s="19">
        <v>0.18</v>
      </c>
      <c r="VK16" s="19">
        <v>0.42</v>
      </c>
      <c r="VL16" s="19">
        <v>0</v>
      </c>
      <c r="VM16" s="19"/>
      <c r="VN16" s="19"/>
      <c r="VO16" s="19">
        <v>0</v>
      </c>
      <c r="VP16" s="19">
        <v>0</v>
      </c>
      <c r="VQ16" s="19"/>
      <c r="VR16" s="19"/>
      <c r="VS16" s="19">
        <v>0</v>
      </c>
      <c r="VT16" s="19">
        <v>0</v>
      </c>
      <c r="VU16" s="19"/>
      <c r="VV16" s="19"/>
      <c r="VW16" s="19">
        <v>0</v>
      </c>
      <c r="VX16" s="19">
        <v>0.6</v>
      </c>
      <c r="VY16" s="19">
        <v>0.6</v>
      </c>
      <c r="VZ16" s="19">
        <v>0.6</v>
      </c>
      <c r="WA16" s="19">
        <v>0</v>
      </c>
      <c r="WB16" s="19">
        <v>31.9</v>
      </c>
      <c r="WC16" s="19">
        <v>19.745999999999999</v>
      </c>
      <c r="WD16" s="19">
        <v>19.745999999999999</v>
      </c>
      <c r="WE16" s="19">
        <v>12.154</v>
      </c>
      <c r="WF16" s="19">
        <v>30.1</v>
      </c>
      <c r="WG16" s="19">
        <v>13.42</v>
      </c>
      <c r="WH16" s="19">
        <v>13.422000000000001</v>
      </c>
      <c r="WI16" s="19">
        <v>16.678000000000001</v>
      </c>
      <c r="WJ16" s="19">
        <v>0</v>
      </c>
      <c r="WK16" s="19"/>
      <c r="WL16" s="19"/>
      <c r="WM16" s="19">
        <v>0</v>
      </c>
      <c r="WN16" s="19">
        <v>4.8</v>
      </c>
      <c r="WO16" s="19">
        <v>4.2</v>
      </c>
      <c r="WP16" s="19">
        <v>4.2</v>
      </c>
      <c r="WQ16" s="19">
        <v>0.6</v>
      </c>
      <c r="WR16" s="19">
        <v>2.4</v>
      </c>
      <c r="WS16" s="19">
        <v>2.4</v>
      </c>
      <c r="WT16" s="19">
        <v>2.4</v>
      </c>
      <c r="WU16" s="19">
        <v>0</v>
      </c>
      <c r="WV16" s="19">
        <v>1.1000000000000001</v>
      </c>
      <c r="WW16" s="19">
        <v>1.2</v>
      </c>
      <c r="WX16" s="19">
        <v>1.2</v>
      </c>
      <c r="WY16" s="19">
        <v>-0.1</v>
      </c>
      <c r="WZ16" s="19">
        <v>3</v>
      </c>
      <c r="XA16" s="19">
        <v>2.8</v>
      </c>
      <c r="XB16" s="19">
        <v>2.8</v>
      </c>
      <c r="XC16" s="19">
        <v>0.2</v>
      </c>
      <c r="XD16" s="19">
        <v>0</v>
      </c>
      <c r="XE16" s="19"/>
      <c r="XF16" s="19"/>
      <c r="XG16" s="19">
        <v>0</v>
      </c>
      <c r="XH16" s="19">
        <v>4.9000000000000004</v>
      </c>
      <c r="XI16" s="19">
        <v>4.8</v>
      </c>
      <c r="XJ16" s="19">
        <v>4.8</v>
      </c>
      <c r="XK16" s="19">
        <v>0.1</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c r="XY16" s="19"/>
      <c r="XZ16" s="19"/>
      <c r="YA16" s="19">
        <v>0</v>
      </c>
      <c r="YB16" s="19"/>
      <c r="YC16" s="19"/>
      <c r="YD16" s="19"/>
      <c r="YE16" s="19">
        <v>0</v>
      </c>
      <c r="YF16" s="19">
        <v>17.5</v>
      </c>
      <c r="YG16" s="19">
        <v>14</v>
      </c>
      <c r="YH16" s="19">
        <v>14</v>
      </c>
      <c r="YI16" s="19">
        <v>3.5</v>
      </c>
      <c r="YJ16" s="19">
        <v>14.6</v>
      </c>
      <c r="YK16" s="19">
        <v>15</v>
      </c>
      <c r="YL16" s="19">
        <v>15</v>
      </c>
      <c r="YM16" s="19">
        <v>-0.4</v>
      </c>
      <c r="YN16" s="19">
        <v>8.5</v>
      </c>
      <c r="YO16" s="19">
        <v>7.41</v>
      </c>
      <c r="YP16" s="19">
        <v>7.41</v>
      </c>
      <c r="YQ16" s="19">
        <v>1.0900000000000001</v>
      </c>
      <c r="YR16" s="19">
        <v>6.4</v>
      </c>
      <c r="YS16" s="19">
        <v>7.2</v>
      </c>
      <c r="YT16" s="19">
        <v>7.2</v>
      </c>
      <c r="YU16" s="19">
        <v>-0.8</v>
      </c>
      <c r="YV16" s="19">
        <v>17.670000000000002</v>
      </c>
      <c r="YW16" s="19">
        <v>18</v>
      </c>
      <c r="YX16" s="19">
        <v>18</v>
      </c>
      <c r="YY16" s="19">
        <v>-0.33</v>
      </c>
    </row>
    <row r="17" spans="1:675" ht="24" customHeight="1" x14ac:dyDescent="0.3">
      <c r="A17" s="1"/>
      <c r="B17" s="13" t="s">
        <v>89</v>
      </c>
      <c r="C17" s="13" t="s">
        <v>856</v>
      </c>
      <c r="D17" s="14">
        <v>200.6</v>
      </c>
      <c r="E17" s="14">
        <v>203.40136000000001</v>
      </c>
      <c r="F17" s="14">
        <v>203.40136000000001</v>
      </c>
      <c r="G17" s="14">
        <v>-2.8013599999999999</v>
      </c>
      <c r="H17" s="14">
        <v>0</v>
      </c>
      <c r="I17" s="14"/>
      <c r="J17" s="14"/>
      <c r="K17" s="14">
        <v>0</v>
      </c>
      <c r="L17" s="14"/>
      <c r="M17" s="14"/>
      <c r="N17" s="14"/>
      <c r="O17" s="14">
        <v>0</v>
      </c>
      <c r="P17" s="14"/>
      <c r="Q17" s="14"/>
      <c r="R17" s="14"/>
      <c r="S17" s="14">
        <v>0</v>
      </c>
      <c r="T17" s="14"/>
      <c r="U17" s="14"/>
      <c r="V17" s="14"/>
      <c r="W17" s="14">
        <v>0</v>
      </c>
      <c r="X17" s="14">
        <v>89.3</v>
      </c>
      <c r="Y17" s="14">
        <v>91.867829999999998</v>
      </c>
      <c r="Z17" s="14">
        <v>91.867829999999998</v>
      </c>
      <c r="AA17" s="14">
        <v>-2.5678299999999998</v>
      </c>
      <c r="AB17" s="14">
        <v>222.7</v>
      </c>
      <c r="AC17" s="14">
        <v>228</v>
      </c>
      <c r="AD17" s="14">
        <v>228</v>
      </c>
      <c r="AE17" s="14">
        <v>-5.3</v>
      </c>
      <c r="AF17" s="14">
        <v>26.3</v>
      </c>
      <c r="AG17" s="14"/>
      <c r="AH17" s="14"/>
      <c r="AI17" s="14">
        <v>26.3</v>
      </c>
      <c r="AJ17" s="14">
        <v>0</v>
      </c>
      <c r="AK17" s="14"/>
      <c r="AL17" s="14"/>
      <c r="AM17" s="14">
        <v>0</v>
      </c>
      <c r="AN17" s="14">
        <v>127.8</v>
      </c>
      <c r="AO17" s="14">
        <v>135.58384000000001</v>
      </c>
      <c r="AP17" s="14">
        <v>162.73217</v>
      </c>
      <c r="AQ17" s="14">
        <v>-34.932169999999999</v>
      </c>
      <c r="AR17" s="14">
        <v>128.1</v>
      </c>
      <c r="AS17" s="14">
        <v>135.58384000000001</v>
      </c>
      <c r="AT17" s="14">
        <v>162.73217</v>
      </c>
      <c r="AU17" s="14">
        <v>-34.632170000000002</v>
      </c>
      <c r="AV17" s="14">
        <v>127.7</v>
      </c>
      <c r="AW17" s="14">
        <v>135.58384000000001</v>
      </c>
      <c r="AX17" s="14">
        <v>162.73217</v>
      </c>
      <c r="AY17" s="14">
        <v>-35.032170000000001</v>
      </c>
      <c r="AZ17" s="14">
        <v>229.2</v>
      </c>
      <c r="BA17" s="14">
        <v>203.98649</v>
      </c>
      <c r="BB17" s="14">
        <v>244.83127999999999</v>
      </c>
      <c r="BC17" s="14">
        <v>-15.63128</v>
      </c>
      <c r="BD17" s="14">
        <v>110.3</v>
      </c>
      <c r="BE17" s="14">
        <v>110</v>
      </c>
      <c r="BF17" s="14">
        <v>30</v>
      </c>
      <c r="BG17" s="14">
        <v>80.3</v>
      </c>
      <c r="BH17" s="14">
        <v>0</v>
      </c>
      <c r="BI17" s="14"/>
      <c r="BJ17" s="14"/>
      <c r="BK17" s="14">
        <v>0</v>
      </c>
      <c r="BL17" s="14">
        <v>557.6</v>
      </c>
      <c r="BM17" s="14">
        <v>566.08941000000004</v>
      </c>
      <c r="BN17" s="14">
        <v>566.08941000000004</v>
      </c>
      <c r="BO17" s="14">
        <v>-8.4894099999999995</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c r="CG17" s="14"/>
      <c r="CH17" s="14"/>
      <c r="CI17" s="14">
        <v>0</v>
      </c>
      <c r="CJ17" s="14">
        <v>166.4</v>
      </c>
      <c r="CK17" s="14">
        <v>164.06706</v>
      </c>
      <c r="CL17" s="14">
        <v>164.06706</v>
      </c>
      <c r="CM17" s="14">
        <v>2.3329399999999998</v>
      </c>
      <c r="CN17" s="14">
        <v>5.5</v>
      </c>
      <c r="CO17" s="14">
        <v>7.4288800000000004</v>
      </c>
      <c r="CP17" s="14">
        <v>7.4288800000000004</v>
      </c>
      <c r="CQ17" s="14">
        <v>-1.9288799999999999</v>
      </c>
      <c r="CR17" s="14"/>
      <c r="CS17" s="14"/>
      <c r="CT17" s="14"/>
      <c r="CU17" s="14">
        <v>0</v>
      </c>
      <c r="CV17" s="14">
        <v>0</v>
      </c>
      <c r="CW17" s="14"/>
      <c r="CX17" s="14"/>
      <c r="CY17" s="14">
        <v>0</v>
      </c>
      <c r="CZ17" s="14">
        <v>6.4</v>
      </c>
      <c r="DA17" s="14">
        <v>6.8787000000000003</v>
      </c>
      <c r="DB17" s="14">
        <v>6.8787000000000003</v>
      </c>
      <c r="DC17" s="14">
        <v>-0.47870000000000001</v>
      </c>
      <c r="DD17" s="14"/>
      <c r="DE17" s="14"/>
      <c r="DF17" s="14"/>
      <c r="DG17" s="14">
        <v>0</v>
      </c>
      <c r="DH17" s="14">
        <v>66.7</v>
      </c>
      <c r="DI17" s="14">
        <v>60.868630000000003</v>
      </c>
      <c r="DJ17" s="14">
        <v>75.070840000000004</v>
      </c>
      <c r="DK17" s="14">
        <v>-8.3708399999999994</v>
      </c>
      <c r="DL17" s="14"/>
      <c r="DM17" s="14"/>
      <c r="DN17" s="14"/>
      <c r="DO17" s="14">
        <v>0</v>
      </c>
      <c r="DP17" s="14"/>
      <c r="DQ17" s="14"/>
      <c r="DR17" s="14"/>
      <c r="DS17" s="14">
        <v>0</v>
      </c>
      <c r="DT17" s="14"/>
      <c r="DU17" s="14"/>
      <c r="DV17" s="14"/>
      <c r="DW17" s="14">
        <v>0</v>
      </c>
      <c r="DX17" s="14"/>
      <c r="DY17" s="14"/>
      <c r="DZ17" s="14"/>
      <c r="EA17" s="14">
        <v>0</v>
      </c>
      <c r="EB17" s="14">
        <v>110</v>
      </c>
      <c r="EC17" s="14">
        <v>112.46647</v>
      </c>
      <c r="ED17" s="14">
        <v>112.46647</v>
      </c>
      <c r="EE17" s="14">
        <v>-2.4664700000000002</v>
      </c>
      <c r="EF17" s="14">
        <v>220.7</v>
      </c>
      <c r="EG17" s="14">
        <v>220.69499999999999</v>
      </c>
      <c r="EH17" s="14">
        <v>220.69499999999999</v>
      </c>
      <c r="EI17" s="14">
        <v>5.0000000000000001E-3</v>
      </c>
      <c r="EJ17" s="14"/>
      <c r="EK17" s="14"/>
      <c r="EL17" s="14"/>
      <c r="EM17" s="14">
        <v>0</v>
      </c>
      <c r="EN17" s="14"/>
      <c r="EO17" s="14"/>
      <c r="EP17" s="14"/>
      <c r="EQ17" s="14">
        <v>0</v>
      </c>
      <c r="ER17" s="14"/>
      <c r="ES17" s="14"/>
      <c r="ET17" s="14"/>
      <c r="EU17" s="14">
        <v>0</v>
      </c>
      <c r="EV17" s="14">
        <v>6.5</v>
      </c>
      <c r="EW17" s="14">
        <v>6.39</v>
      </c>
      <c r="EX17" s="14">
        <v>6.39</v>
      </c>
      <c r="EY17" s="14">
        <v>0.11</v>
      </c>
      <c r="EZ17" s="14">
        <v>455.7</v>
      </c>
      <c r="FA17" s="14">
        <v>457.09426999999999</v>
      </c>
      <c r="FB17" s="14">
        <v>457.09426999999999</v>
      </c>
      <c r="FC17" s="14">
        <v>-1.3942699999999999</v>
      </c>
      <c r="FD17" s="14">
        <v>81.5</v>
      </c>
      <c r="FE17" s="14">
        <v>81.635570000000001</v>
      </c>
      <c r="FF17" s="14">
        <v>81.635570000000001</v>
      </c>
      <c r="FG17" s="14">
        <v>-0.13557</v>
      </c>
      <c r="FH17" s="14">
        <v>151.4</v>
      </c>
      <c r="FI17" s="14">
        <v>151.36251999999999</v>
      </c>
      <c r="FJ17" s="14">
        <v>151.36251999999999</v>
      </c>
      <c r="FK17" s="14">
        <v>3.7479999999999999E-2</v>
      </c>
      <c r="FL17" s="14">
        <v>41.7</v>
      </c>
      <c r="FM17" s="14">
        <v>41.89893</v>
      </c>
      <c r="FN17" s="14">
        <v>41.89893</v>
      </c>
      <c r="FO17" s="14">
        <v>-0.19893</v>
      </c>
      <c r="FP17" s="14">
        <v>18.8</v>
      </c>
      <c r="FQ17" s="14">
        <v>19.21088</v>
      </c>
      <c r="FR17" s="14">
        <v>19.21088</v>
      </c>
      <c r="FS17" s="14">
        <v>-0.41088000000000002</v>
      </c>
      <c r="FT17" s="14">
        <v>19.3</v>
      </c>
      <c r="FU17" s="14">
        <v>18.46453</v>
      </c>
      <c r="FV17" s="14">
        <v>18.46453</v>
      </c>
      <c r="FW17" s="14">
        <v>0.83547000000000005</v>
      </c>
      <c r="FX17" s="14">
        <v>92.1</v>
      </c>
      <c r="FY17" s="14">
        <v>87.773570000000007</v>
      </c>
      <c r="FZ17" s="14">
        <v>87.773570000000007</v>
      </c>
      <c r="GA17" s="14">
        <v>4.3264300000000002</v>
      </c>
      <c r="GB17" s="14">
        <v>178.24803</v>
      </c>
      <c r="GC17" s="14">
        <v>147.70316</v>
      </c>
      <c r="GD17" s="14">
        <v>185.82039</v>
      </c>
      <c r="GE17" s="14">
        <v>-7.5723599999999998</v>
      </c>
      <c r="GF17" s="14">
        <v>178.72772000000001</v>
      </c>
      <c r="GG17" s="14">
        <v>147.70316</v>
      </c>
      <c r="GH17" s="14">
        <v>185.82039</v>
      </c>
      <c r="GI17" s="14">
        <v>-7.09267</v>
      </c>
      <c r="GJ17" s="14">
        <v>183.55802</v>
      </c>
      <c r="GK17" s="14">
        <v>148.14671000000001</v>
      </c>
      <c r="GL17" s="14">
        <v>186.37841</v>
      </c>
      <c r="GM17" s="14">
        <v>-2.8203900000000002</v>
      </c>
      <c r="GN17" s="14">
        <v>105.4</v>
      </c>
      <c r="GO17" s="14">
        <v>110.48202000000001</v>
      </c>
      <c r="GP17" s="14">
        <v>110.48202000000001</v>
      </c>
      <c r="GQ17" s="14">
        <v>-5.08202</v>
      </c>
      <c r="GR17" s="14">
        <v>43.1</v>
      </c>
      <c r="GS17" s="14">
        <v>47.082599999999999</v>
      </c>
      <c r="GT17" s="14">
        <v>47.082599999999999</v>
      </c>
      <c r="GU17" s="14">
        <v>-3.9826000000000001</v>
      </c>
      <c r="GV17" s="14">
        <v>43.4</v>
      </c>
      <c r="GW17" s="14">
        <v>44.103009999999998</v>
      </c>
      <c r="GX17" s="14"/>
      <c r="GY17" s="14">
        <v>43.4</v>
      </c>
      <c r="GZ17" s="14">
        <v>3.8</v>
      </c>
      <c r="HA17" s="14"/>
      <c r="HB17" s="14"/>
      <c r="HC17" s="14">
        <v>3.8</v>
      </c>
      <c r="HD17" s="14">
        <v>28.5</v>
      </c>
      <c r="HE17" s="14">
        <v>29.560569999999998</v>
      </c>
      <c r="HF17" s="14">
        <v>29.560569999999998</v>
      </c>
      <c r="HG17" s="14">
        <v>-1.06057</v>
      </c>
      <c r="HH17" s="14">
        <v>168.2</v>
      </c>
      <c r="HI17" s="14">
        <v>174.55948000000001</v>
      </c>
      <c r="HJ17" s="14">
        <v>174.55948000000001</v>
      </c>
      <c r="HK17" s="14">
        <v>-6.3594799999999996</v>
      </c>
      <c r="HL17" s="14"/>
      <c r="HM17" s="14"/>
      <c r="HN17" s="14"/>
      <c r="HO17" s="14">
        <v>0</v>
      </c>
      <c r="HP17" s="14"/>
      <c r="HQ17" s="14"/>
      <c r="HR17" s="14"/>
      <c r="HS17" s="14">
        <v>0</v>
      </c>
      <c r="HT17" s="14">
        <v>32.1</v>
      </c>
      <c r="HU17" s="14">
        <v>31.266670000000001</v>
      </c>
      <c r="HV17" s="14">
        <v>71.579390000000004</v>
      </c>
      <c r="HW17" s="14">
        <v>-39.479390000000002</v>
      </c>
      <c r="HX17" s="14"/>
      <c r="HY17" s="14"/>
      <c r="HZ17" s="14"/>
      <c r="IA17" s="14">
        <v>0</v>
      </c>
      <c r="IB17" s="14"/>
      <c r="IC17" s="14"/>
      <c r="ID17" s="14"/>
      <c r="IE17" s="14">
        <v>0</v>
      </c>
      <c r="IF17" s="14">
        <v>43</v>
      </c>
      <c r="IG17" s="14">
        <v>45.265309999999999</v>
      </c>
      <c r="IH17" s="14">
        <v>45.265309999999999</v>
      </c>
      <c r="II17" s="14">
        <v>-2.2653099999999999</v>
      </c>
      <c r="IJ17" s="14"/>
      <c r="IK17" s="14"/>
      <c r="IL17" s="14"/>
      <c r="IM17" s="14">
        <v>0</v>
      </c>
      <c r="IN17" s="14"/>
      <c r="IO17" s="14"/>
      <c r="IP17" s="14"/>
      <c r="IQ17" s="14">
        <v>0</v>
      </c>
      <c r="IR17" s="14"/>
      <c r="IS17" s="14"/>
      <c r="IT17" s="14"/>
      <c r="IU17" s="14">
        <v>0</v>
      </c>
      <c r="IV17" s="14">
        <v>115.2</v>
      </c>
      <c r="IW17" s="14">
        <v>132.83837</v>
      </c>
      <c r="IX17" s="14">
        <v>132.83837</v>
      </c>
      <c r="IY17" s="14">
        <v>-17.638369999999998</v>
      </c>
      <c r="IZ17" s="14">
        <v>85.9</v>
      </c>
      <c r="JA17" s="14">
        <v>96.082930000000005</v>
      </c>
      <c r="JB17" s="14">
        <v>134.53200000000001</v>
      </c>
      <c r="JC17" s="14">
        <v>-48.631999999999998</v>
      </c>
      <c r="JD17" s="14">
        <v>85.9</v>
      </c>
      <c r="JE17" s="14">
        <v>96.082930000000005</v>
      </c>
      <c r="JF17" s="14">
        <v>134.53200000000001</v>
      </c>
      <c r="JG17" s="14">
        <v>-48.631999999999998</v>
      </c>
      <c r="JH17" s="14">
        <v>85.4</v>
      </c>
      <c r="JI17" s="14">
        <v>96.082930000000005</v>
      </c>
      <c r="JJ17" s="14">
        <v>134.53200000000001</v>
      </c>
      <c r="JK17" s="14">
        <v>-49.131999999999998</v>
      </c>
      <c r="JL17" s="14">
        <v>176.1</v>
      </c>
      <c r="JM17" s="14">
        <v>144.55719999999999</v>
      </c>
      <c r="JN17" s="14">
        <v>202.404</v>
      </c>
      <c r="JO17" s="14">
        <v>-26.303999999999998</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4</v>
      </c>
      <c r="KW17" s="14">
        <v>4.7853500000000002</v>
      </c>
      <c r="KX17" s="14">
        <v>4.7853599999999998</v>
      </c>
      <c r="KY17" s="14">
        <v>-0.78535999999999995</v>
      </c>
      <c r="KZ17" s="14">
        <v>265.2</v>
      </c>
      <c r="LA17" s="14">
        <v>270.06803000000002</v>
      </c>
      <c r="LB17" s="14">
        <v>270.06803000000002</v>
      </c>
      <c r="LC17" s="14">
        <v>-4.8680300000000001</v>
      </c>
      <c r="LD17" s="14">
        <v>129.19999999999999</v>
      </c>
      <c r="LE17" s="14">
        <v>133.16031000000001</v>
      </c>
      <c r="LF17" s="14">
        <v>133.16031000000001</v>
      </c>
      <c r="LG17" s="14">
        <v>-3.9603100000000002</v>
      </c>
      <c r="LH17" s="14">
        <v>62.4</v>
      </c>
      <c r="LI17" s="14">
        <v>67.199219999999997</v>
      </c>
      <c r="LJ17" s="14">
        <v>67.199219999999997</v>
      </c>
      <c r="LK17" s="14">
        <v>-4.79922</v>
      </c>
      <c r="LL17" s="14">
        <v>78.7</v>
      </c>
      <c r="LM17" s="14">
        <v>78.567999999999998</v>
      </c>
      <c r="LN17" s="14">
        <v>78.567999999999998</v>
      </c>
      <c r="LO17" s="14">
        <v>0.13200000000000001</v>
      </c>
      <c r="LP17" s="14">
        <v>29.9</v>
      </c>
      <c r="LQ17" s="14">
        <v>29.980560000000001</v>
      </c>
      <c r="LR17" s="14">
        <v>29.980560000000001</v>
      </c>
      <c r="LS17" s="14">
        <v>-8.0560000000000007E-2</v>
      </c>
      <c r="LT17" s="14"/>
      <c r="LU17" s="14"/>
      <c r="LV17" s="14"/>
      <c r="LW17" s="14">
        <v>0</v>
      </c>
      <c r="LX17" s="14">
        <v>0</v>
      </c>
      <c r="LY17" s="14"/>
      <c r="LZ17" s="14"/>
      <c r="MA17" s="14">
        <v>0</v>
      </c>
      <c r="MB17" s="14"/>
      <c r="MC17" s="14"/>
      <c r="MD17" s="14"/>
      <c r="ME17" s="14">
        <v>0</v>
      </c>
      <c r="MF17" s="14">
        <v>29.9</v>
      </c>
      <c r="MG17" s="14"/>
      <c r="MH17" s="14"/>
      <c r="MI17" s="14">
        <v>29.9</v>
      </c>
      <c r="MJ17" s="14"/>
      <c r="MK17" s="14"/>
      <c r="ML17" s="14"/>
      <c r="MM17" s="14">
        <v>0</v>
      </c>
      <c r="MN17" s="14">
        <v>0</v>
      </c>
      <c r="MO17" s="14"/>
      <c r="MP17" s="14"/>
      <c r="MQ17" s="14">
        <v>0</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137.19999999999999</v>
      </c>
      <c r="NM17" s="14">
        <v>144.72297</v>
      </c>
      <c r="NN17" s="14">
        <v>206.49084999999999</v>
      </c>
      <c r="NO17" s="14">
        <v>-69.290850000000006</v>
      </c>
      <c r="NP17" s="14">
        <v>77.400000000000006</v>
      </c>
      <c r="NQ17" s="14">
        <v>72.578779999999995</v>
      </c>
      <c r="NR17" s="14">
        <v>103.55547</v>
      </c>
      <c r="NS17" s="14">
        <v>-26.155470000000001</v>
      </c>
      <c r="NT17" s="14">
        <v>0</v>
      </c>
      <c r="NU17" s="14"/>
      <c r="NV17" s="14"/>
      <c r="NW17" s="14">
        <v>0</v>
      </c>
      <c r="NX17" s="14"/>
      <c r="NY17" s="14"/>
      <c r="NZ17" s="14"/>
      <c r="OA17" s="14">
        <v>0</v>
      </c>
      <c r="OB17" s="14">
        <v>19.600000000000001</v>
      </c>
      <c r="OC17" s="14">
        <v>17.492709999999999</v>
      </c>
      <c r="OD17" s="14">
        <v>17.492709999999999</v>
      </c>
      <c r="OE17" s="14">
        <v>2.1072899999999999</v>
      </c>
      <c r="OF17" s="14">
        <v>0</v>
      </c>
      <c r="OG17" s="14"/>
      <c r="OH17" s="14"/>
      <c r="OI17" s="14">
        <v>0</v>
      </c>
      <c r="OJ17" s="14">
        <v>97.8</v>
      </c>
      <c r="OK17" s="14">
        <v>86.4</v>
      </c>
      <c r="OL17" s="14">
        <v>79.242000000000004</v>
      </c>
      <c r="OM17" s="14">
        <v>18.558</v>
      </c>
      <c r="ON17" s="14">
        <v>0</v>
      </c>
      <c r="OO17" s="14"/>
      <c r="OP17" s="14"/>
      <c r="OQ17" s="14">
        <v>0</v>
      </c>
      <c r="OR17" s="14">
        <v>0</v>
      </c>
      <c r="OS17" s="14">
        <v>0.68</v>
      </c>
      <c r="OT17" s="14">
        <v>0.68</v>
      </c>
      <c r="OU17" s="14">
        <v>-0.68</v>
      </c>
      <c r="OV17" s="14">
        <v>0</v>
      </c>
      <c r="OW17" s="14"/>
      <c r="OX17" s="14"/>
      <c r="OY17" s="14">
        <v>0</v>
      </c>
      <c r="OZ17" s="14">
        <v>20.3</v>
      </c>
      <c r="PA17" s="14"/>
      <c r="PB17" s="14">
        <v>20.456230000000001</v>
      </c>
      <c r="PC17" s="14">
        <v>-0.15623000000000001</v>
      </c>
      <c r="PD17" s="14">
        <v>9.9</v>
      </c>
      <c r="PE17" s="14">
        <v>9.9830000000000005</v>
      </c>
      <c r="PF17" s="14">
        <v>9.9830000000000005</v>
      </c>
      <c r="PG17" s="14">
        <v>-8.3000000000000004E-2</v>
      </c>
      <c r="PH17" s="14">
        <v>5.5</v>
      </c>
      <c r="PI17" s="14">
        <v>5.67</v>
      </c>
      <c r="PJ17" s="14">
        <v>5.67</v>
      </c>
      <c r="PK17" s="14">
        <v>-0.17</v>
      </c>
      <c r="PL17" s="14">
        <v>0</v>
      </c>
      <c r="PM17" s="14"/>
      <c r="PN17" s="14"/>
      <c r="PO17" s="14">
        <v>0</v>
      </c>
      <c r="PP17" s="14">
        <v>0</v>
      </c>
      <c r="PQ17" s="14"/>
      <c r="PR17" s="14"/>
      <c r="PS17" s="14">
        <v>0</v>
      </c>
      <c r="PT17" s="14">
        <v>0.6</v>
      </c>
      <c r="PU17" s="14">
        <v>2</v>
      </c>
      <c r="PV17" s="14">
        <v>2</v>
      </c>
      <c r="PW17" s="14">
        <v>-1.4</v>
      </c>
      <c r="PX17" s="14">
        <v>3.6</v>
      </c>
      <c r="PY17" s="14">
        <v>2.1</v>
      </c>
      <c r="PZ17" s="14">
        <v>2.1</v>
      </c>
      <c r="QA17" s="14">
        <v>1.5</v>
      </c>
      <c r="QB17" s="14">
        <v>5.2</v>
      </c>
      <c r="QC17" s="14">
        <v>5</v>
      </c>
      <c r="QD17" s="14">
        <v>5</v>
      </c>
      <c r="QE17" s="14">
        <v>0.2</v>
      </c>
      <c r="QF17" s="14"/>
      <c r="QG17" s="14"/>
      <c r="QH17" s="14">
        <v>10.21111</v>
      </c>
      <c r="QI17" s="14">
        <v>-10.21111</v>
      </c>
      <c r="QJ17" s="14">
        <v>19.600000000000001</v>
      </c>
      <c r="QK17" s="14">
        <v>19.436350000000001</v>
      </c>
      <c r="QL17" s="14">
        <v>19.436350000000001</v>
      </c>
      <c r="QM17" s="14">
        <v>0.16364999999999999</v>
      </c>
      <c r="QN17" s="14">
        <v>19.399999999999999</v>
      </c>
      <c r="QO17" s="14">
        <v>17.492709999999999</v>
      </c>
      <c r="QP17" s="14">
        <v>17.492709999999999</v>
      </c>
      <c r="QQ17" s="14">
        <v>1.9072899999999999</v>
      </c>
      <c r="QR17" s="14">
        <v>3.6</v>
      </c>
      <c r="QS17" s="14">
        <v>3.5</v>
      </c>
      <c r="QT17" s="14">
        <v>3.5</v>
      </c>
      <c r="QU17" s="14">
        <v>0.1</v>
      </c>
      <c r="QV17" s="14">
        <v>18.5</v>
      </c>
      <c r="QW17" s="14">
        <v>17.881440000000001</v>
      </c>
      <c r="QX17" s="14">
        <v>17.881440000000001</v>
      </c>
      <c r="QY17" s="14">
        <v>0.61856</v>
      </c>
      <c r="QZ17" s="14">
        <v>0</v>
      </c>
      <c r="RA17" s="14"/>
      <c r="RB17" s="14"/>
      <c r="RC17" s="14">
        <v>0</v>
      </c>
      <c r="RD17" s="14">
        <v>0</v>
      </c>
      <c r="RE17" s="14"/>
      <c r="RF17" s="14"/>
      <c r="RG17" s="14">
        <v>0</v>
      </c>
      <c r="RH17" s="14">
        <v>27.4</v>
      </c>
      <c r="RI17" s="14">
        <v>21.661000000000001</v>
      </c>
      <c r="RJ17" s="14">
        <v>21.661000000000001</v>
      </c>
      <c r="RK17" s="14">
        <v>5.7389999999999999</v>
      </c>
      <c r="RL17" s="14">
        <v>73</v>
      </c>
      <c r="RM17" s="14">
        <v>54.813000000000002</v>
      </c>
      <c r="RN17" s="14">
        <v>54.813000000000002</v>
      </c>
      <c r="RO17" s="14">
        <v>18.187000000000001</v>
      </c>
      <c r="RP17" s="14">
        <v>0</v>
      </c>
      <c r="RQ17" s="14"/>
      <c r="RR17" s="14"/>
      <c r="RS17" s="14">
        <v>0</v>
      </c>
      <c r="RT17" s="14">
        <v>3.3</v>
      </c>
      <c r="RU17" s="14">
        <v>3.399</v>
      </c>
      <c r="RV17" s="14">
        <v>3.399</v>
      </c>
      <c r="RW17" s="14">
        <v>-9.9000000000000005E-2</v>
      </c>
      <c r="RX17" s="14">
        <v>19.100000000000001</v>
      </c>
      <c r="RY17" s="14">
        <v>19.792000000000002</v>
      </c>
      <c r="RZ17" s="14">
        <v>19.792000000000002</v>
      </c>
      <c r="SA17" s="14">
        <v>-0.69199999999999995</v>
      </c>
      <c r="SB17" s="14">
        <v>3.2</v>
      </c>
      <c r="SC17" s="14">
        <v>2</v>
      </c>
      <c r="SD17" s="14">
        <v>2</v>
      </c>
      <c r="SE17" s="14">
        <v>1.2</v>
      </c>
      <c r="SF17" s="14"/>
      <c r="SG17" s="14">
        <v>0.4</v>
      </c>
      <c r="SH17" s="14">
        <v>0.4</v>
      </c>
      <c r="SI17" s="14">
        <v>-0.4</v>
      </c>
      <c r="SJ17" s="14">
        <v>0</v>
      </c>
      <c r="SK17" s="14"/>
      <c r="SL17" s="14"/>
      <c r="SM17" s="14">
        <v>0</v>
      </c>
      <c r="SN17" s="14">
        <v>19.899999999999999</v>
      </c>
      <c r="SO17" s="14">
        <v>19.1448</v>
      </c>
      <c r="SP17" s="14">
        <v>19.1448</v>
      </c>
      <c r="SQ17" s="14">
        <v>0.75519999999999998</v>
      </c>
      <c r="SR17" s="14">
        <v>13.1</v>
      </c>
      <c r="SS17" s="14">
        <v>12.244899999999999</v>
      </c>
      <c r="ST17" s="14">
        <v>12.244899999999999</v>
      </c>
      <c r="SU17" s="14">
        <v>0.85509999999999997</v>
      </c>
      <c r="SV17" s="14">
        <v>19.600000000000001</v>
      </c>
      <c r="SW17" s="14">
        <v>19.436350000000001</v>
      </c>
      <c r="SX17" s="14">
        <v>19.436350000000001</v>
      </c>
      <c r="SY17" s="14">
        <v>0.16364999999999999</v>
      </c>
      <c r="SZ17" s="14">
        <v>20.3</v>
      </c>
      <c r="TA17" s="14">
        <v>19.436350000000001</v>
      </c>
      <c r="TB17" s="14">
        <v>19.436350000000001</v>
      </c>
      <c r="TC17" s="14">
        <v>0.86365000000000003</v>
      </c>
      <c r="TD17" s="14">
        <v>5.6</v>
      </c>
      <c r="TE17" s="14">
        <v>4</v>
      </c>
      <c r="TF17" s="14">
        <v>4</v>
      </c>
      <c r="TG17" s="14">
        <v>1.6</v>
      </c>
      <c r="TH17" s="14">
        <v>12.3</v>
      </c>
      <c r="TI17" s="14">
        <v>9.1790000000000003</v>
      </c>
      <c r="TJ17" s="14">
        <v>9.1790000000000003</v>
      </c>
      <c r="TK17" s="14">
        <v>3.121</v>
      </c>
      <c r="TL17" s="14">
        <v>0</v>
      </c>
      <c r="TM17" s="14"/>
      <c r="TN17" s="14"/>
      <c r="TO17" s="14">
        <v>0</v>
      </c>
      <c r="TP17" s="14">
        <v>31.3</v>
      </c>
      <c r="TQ17" s="14">
        <v>21.7</v>
      </c>
      <c r="TR17" s="14">
        <v>19.898</v>
      </c>
      <c r="TS17" s="14">
        <v>11.401999999999999</v>
      </c>
      <c r="TT17" s="14">
        <v>58.6</v>
      </c>
      <c r="TU17" s="14">
        <v>40.003999999999998</v>
      </c>
      <c r="TV17" s="14">
        <v>40.003999999999998</v>
      </c>
      <c r="TW17" s="14">
        <v>18.596</v>
      </c>
      <c r="TX17" s="14">
        <v>2.5</v>
      </c>
      <c r="TY17" s="14">
        <v>4</v>
      </c>
      <c r="TZ17" s="14">
        <v>4</v>
      </c>
      <c r="UA17" s="14">
        <v>-1.5</v>
      </c>
      <c r="UB17" s="14">
        <v>0.4</v>
      </c>
      <c r="UC17" s="14">
        <v>2</v>
      </c>
      <c r="UD17" s="14">
        <v>2</v>
      </c>
      <c r="UE17" s="14">
        <v>-1.6</v>
      </c>
      <c r="UF17" s="14">
        <v>0</v>
      </c>
      <c r="UG17" s="14"/>
      <c r="UH17" s="14"/>
      <c r="UI17" s="14">
        <v>0</v>
      </c>
      <c r="UJ17" s="14">
        <v>20.9</v>
      </c>
      <c r="UK17" s="14">
        <v>19.436350000000001</v>
      </c>
      <c r="UL17" s="14">
        <v>19.436350000000001</v>
      </c>
      <c r="UM17" s="14">
        <v>1.4636499999999999</v>
      </c>
      <c r="UN17" s="14">
        <v>8.1</v>
      </c>
      <c r="UO17" s="14">
        <v>8.1999999999999993</v>
      </c>
      <c r="UP17" s="14">
        <v>8.1999999999999993</v>
      </c>
      <c r="UQ17" s="14">
        <v>-0.1</v>
      </c>
      <c r="UR17" s="14">
        <v>5.5</v>
      </c>
      <c r="US17" s="14">
        <v>7.1</v>
      </c>
      <c r="UT17" s="14">
        <v>7.1</v>
      </c>
      <c r="UU17" s="14">
        <v>-1.6</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0.1</v>
      </c>
      <c r="VI17" s="14">
        <v>0.18</v>
      </c>
      <c r="VJ17" s="14">
        <v>0.18</v>
      </c>
      <c r="VK17" s="14">
        <v>-0.08</v>
      </c>
      <c r="VL17" s="14">
        <v>0</v>
      </c>
      <c r="VM17" s="14"/>
      <c r="VN17" s="14"/>
      <c r="VO17" s="14">
        <v>0</v>
      </c>
      <c r="VP17" s="14">
        <v>0</v>
      </c>
      <c r="VQ17" s="14"/>
      <c r="VR17" s="14"/>
      <c r="VS17" s="14">
        <v>0</v>
      </c>
      <c r="VT17" s="14">
        <v>0</v>
      </c>
      <c r="VU17" s="14"/>
      <c r="VV17" s="14"/>
      <c r="VW17" s="14">
        <v>0</v>
      </c>
      <c r="VX17" s="14">
        <v>0.6</v>
      </c>
      <c r="VY17" s="14">
        <v>0.6</v>
      </c>
      <c r="VZ17" s="14">
        <v>0.6</v>
      </c>
      <c r="WA17" s="14">
        <v>0</v>
      </c>
      <c r="WB17" s="14">
        <v>38.1</v>
      </c>
      <c r="WC17" s="14">
        <v>20.384</v>
      </c>
      <c r="WD17" s="14">
        <v>20.384</v>
      </c>
      <c r="WE17" s="14">
        <v>17.716000000000001</v>
      </c>
      <c r="WF17" s="14">
        <v>44.5</v>
      </c>
      <c r="WG17" s="14">
        <v>13.42</v>
      </c>
      <c r="WH17" s="14">
        <v>13.414999999999999</v>
      </c>
      <c r="WI17" s="14">
        <v>31.085000000000001</v>
      </c>
      <c r="WJ17" s="14">
        <v>0</v>
      </c>
      <c r="WK17" s="14"/>
      <c r="WL17" s="14"/>
      <c r="WM17" s="14">
        <v>0</v>
      </c>
      <c r="WN17" s="14">
        <v>4.8</v>
      </c>
      <c r="WO17" s="14">
        <v>4.2</v>
      </c>
      <c r="WP17" s="14">
        <v>4.2</v>
      </c>
      <c r="WQ17" s="14">
        <v>0.6</v>
      </c>
      <c r="WR17" s="14">
        <v>2.4</v>
      </c>
      <c r="WS17" s="14">
        <v>2.4</v>
      </c>
      <c r="WT17" s="14">
        <v>2.4</v>
      </c>
      <c r="WU17" s="14">
        <v>0</v>
      </c>
      <c r="WV17" s="14">
        <v>1.1000000000000001</v>
      </c>
      <c r="WW17" s="14">
        <v>1.2</v>
      </c>
      <c r="WX17" s="14">
        <v>1.2</v>
      </c>
      <c r="WY17" s="14">
        <v>-0.1</v>
      </c>
      <c r="WZ17" s="14">
        <v>3</v>
      </c>
      <c r="XA17" s="14">
        <v>2.8</v>
      </c>
      <c r="XB17" s="14">
        <v>2.8</v>
      </c>
      <c r="XC17" s="14">
        <v>0.2</v>
      </c>
      <c r="XD17" s="14">
        <v>0</v>
      </c>
      <c r="XE17" s="14"/>
      <c r="XF17" s="14"/>
      <c r="XG17" s="14">
        <v>0</v>
      </c>
      <c r="XH17" s="14">
        <v>5</v>
      </c>
      <c r="XI17" s="14">
        <v>4.8</v>
      </c>
      <c r="XJ17" s="14">
        <v>4.8</v>
      </c>
      <c r="XK17" s="14">
        <v>0.2</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c r="XY17" s="14"/>
      <c r="XZ17" s="14"/>
      <c r="YA17" s="14">
        <v>0</v>
      </c>
      <c r="YB17" s="14"/>
      <c r="YC17" s="14"/>
      <c r="YD17" s="14"/>
      <c r="YE17" s="14">
        <v>0</v>
      </c>
      <c r="YF17" s="14">
        <v>16.7</v>
      </c>
      <c r="YG17" s="14">
        <v>14</v>
      </c>
      <c r="YH17" s="14">
        <v>14</v>
      </c>
      <c r="YI17" s="14">
        <v>2.7</v>
      </c>
      <c r="YJ17" s="14">
        <v>14.6</v>
      </c>
      <c r="YK17" s="14">
        <v>15</v>
      </c>
      <c r="YL17" s="14">
        <v>15</v>
      </c>
      <c r="YM17" s="14">
        <v>-0.4</v>
      </c>
      <c r="YN17" s="14">
        <v>8.5</v>
      </c>
      <c r="YO17" s="14">
        <v>7.41</v>
      </c>
      <c r="YP17" s="14">
        <v>7.41</v>
      </c>
      <c r="YQ17" s="14">
        <v>1.0900000000000001</v>
      </c>
      <c r="YR17" s="14">
        <v>6.5</v>
      </c>
      <c r="YS17" s="14">
        <v>7.2</v>
      </c>
      <c r="YT17" s="14">
        <v>7.2</v>
      </c>
      <c r="YU17" s="14">
        <v>-0.7</v>
      </c>
      <c r="YV17" s="14">
        <v>14.05</v>
      </c>
      <c r="YW17" s="14">
        <v>18</v>
      </c>
      <c r="YX17" s="14">
        <v>18</v>
      </c>
      <c r="YY17" s="14">
        <v>-3.95</v>
      </c>
    </row>
    <row r="18" spans="1:675" ht="24" customHeight="1" x14ac:dyDescent="0.3">
      <c r="A18" s="1"/>
      <c r="B18" s="16" t="s">
        <v>89</v>
      </c>
      <c r="C18" s="16" t="s">
        <v>857</v>
      </c>
      <c r="D18" s="17">
        <v>206.3</v>
      </c>
      <c r="E18" s="17">
        <v>203.40136000000001</v>
      </c>
      <c r="F18" s="17">
        <v>203.40136000000001</v>
      </c>
      <c r="G18" s="17">
        <v>2.8986399999999999</v>
      </c>
      <c r="H18" s="17">
        <v>0</v>
      </c>
      <c r="I18" s="17"/>
      <c r="J18" s="17"/>
      <c r="K18" s="17">
        <v>0</v>
      </c>
      <c r="L18" s="17"/>
      <c r="M18" s="17"/>
      <c r="N18" s="17"/>
      <c r="O18" s="17">
        <v>0</v>
      </c>
      <c r="P18" s="17"/>
      <c r="Q18" s="17"/>
      <c r="R18" s="17"/>
      <c r="S18" s="17">
        <v>0</v>
      </c>
      <c r="T18" s="17"/>
      <c r="U18" s="17"/>
      <c r="V18" s="17"/>
      <c r="W18" s="17">
        <v>0</v>
      </c>
      <c r="X18" s="17">
        <v>90.9</v>
      </c>
      <c r="Y18" s="17">
        <v>91.867829999999998</v>
      </c>
      <c r="Z18" s="17">
        <v>91.867829999999998</v>
      </c>
      <c r="AA18" s="17">
        <v>-0.96782999999999997</v>
      </c>
      <c r="AB18" s="17">
        <v>224</v>
      </c>
      <c r="AC18" s="17">
        <v>222</v>
      </c>
      <c r="AD18" s="17">
        <v>222</v>
      </c>
      <c r="AE18" s="17">
        <v>2</v>
      </c>
      <c r="AF18" s="17">
        <v>26.6</v>
      </c>
      <c r="AG18" s="17"/>
      <c r="AH18" s="17"/>
      <c r="AI18" s="17">
        <v>26.6</v>
      </c>
      <c r="AJ18" s="17">
        <v>0</v>
      </c>
      <c r="AK18" s="17"/>
      <c r="AL18" s="17"/>
      <c r="AM18" s="17">
        <v>0</v>
      </c>
      <c r="AN18" s="17">
        <v>126.8</v>
      </c>
      <c r="AO18" s="17">
        <v>135.58384000000001</v>
      </c>
      <c r="AP18" s="17">
        <v>179.72122999999999</v>
      </c>
      <c r="AQ18" s="17">
        <v>-52.921230000000001</v>
      </c>
      <c r="AR18" s="17">
        <v>127.4</v>
      </c>
      <c r="AS18" s="17">
        <v>135.58384000000001</v>
      </c>
      <c r="AT18" s="17">
        <v>179.72122999999999</v>
      </c>
      <c r="AU18" s="17">
        <v>-52.32123</v>
      </c>
      <c r="AV18" s="17">
        <v>127.3</v>
      </c>
      <c r="AW18" s="17">
        <v>135.58384000000001</v>
      </c>
      <c r="AX18" s="17">
        <v>179.72122999999999</v>
      </c>
      <c r="AY18" s="17">
        <v>-52.421230000000001</v>
      </c>
      <c r="AZ18" s="17">
        <v>228.3</v>
      </c>
      <c r="BA18" s="17">
        <v>203.98649</v>
      </c>
      <c r="BB18" s="17">
        <v>270.39139999999998</v>
      </c>
      <c r="BC18" s="17">
        <v>-42.0914</v>
      </c>
      <c r="BD18" s="17">
        <v>109.1</v>
      </c>
      <c r="BE18" s="17">
        <v>110</v>
      </c>
      <c r="BF18" s="17">
        <v>30</v>
      </c>
      <c r="BG18" s="17">
        <v>79.099999999999994</v>
      </c>
      <c r="BH18" s="17">
        <v>8.6999999999999993</v>
      </c>
      <c r="BI18" s="17"/>
      <c r="BJ18" s="17"/>
      <c r="BK18" s="17">
        <v>8.6999999999999993</v>
      </c>
      <c r="BL18" s="17">
        <v>557.70000000000005</v>
      </c>
      <c r="BM18" s="17">
        <v>566.08941000000004</v>
      </c>
      <c r="BN18" s="17">
        <v>566.08941000000004</v>
      </c>
      <c r="BO18" s="17">
        <v>-8.3894099999999998</v>
      </c>
      <c r="BP18" s="17">
        <v>10.3</v>
      </c>
      <c r="BQ18" s="17">
        <v>10.52094</v>
      </c>
      <c r="BR18" s="17">
        <v>10.52094</v>
      </c>
      <c r="BS18" s="17">
        <v>-0.22094</v>
      </c>
      <c r="BT18" s="17"/>
      <c r="BU18" s="17"/>
      <c r="BV18" s="17"/>
      <c r="BW18" s="17">
        <v>0</v>
      </c>
      <c r="BX18" s="17"/>
      <c r="BY18" s="17"/>
      <c r="BZ18" s="17"/>
      <c r="CA18" s="17">
        <v>0</v>
      </c>
      <c r="CB18" s="17"/>
      <c r="CC18" s="17"/>
      <c r="CD18" s="17"/>
      <c r="CE18" s="17">
        <v>0</v>
      </c>
      <c r="CF18" s="17"/>
      <c r="CG18" s="17"/>
      <c r="CH18" s="17"/>
      <c r="CI18" s="17">
        <v>0</v>
      </c>
      <c r="CJ18" s="17">
        <v>167.8</v>
      </c>
      <c r="CK18" s="17">
        <v>164.06706</v>
      </c>
      <c r="CL18" s="17">
        <v>164.06706</v>
      </c>
      <c r="CM18" s="17">
        <v>3.7329400000000001</v>
      </c>
      <c r="CN18" s="17">
        <v>6</v>
      </c>
      <c r="CO18" s="17">
        <v>7.4288800000000004</v>
      </c>
      <c r="CP18" s="17">
        <v>7.4288800000000004</v>
      </c>
      <c r="CQ18" s="17">
        <v>-1.4288799999999999</v>
      </c>
      <c r="CR18" s="17"/>
      <c r="CS18" s="17"/>
      <c r="CT18" s="17"/>
      <c r="CU18" s="17">
        <v>0</v>
      </c>
      <c r="CV18" s="17">
        <v>0</v>
      </c>
      <c r="CW18" s="17"/>
      <c r="CX18" s="17"/>
      <c r="CY18" s="17">
        <v>0</v>
      </c>
      <c r="CZ18" s="17">
        <v>6.4</v>
      </c>
      <c r="DA18" s="17">
        <v>6.8787000000000003</v>
      </c>
      <c r="DB18" s="17">
        <v>6.8787000000000003</v>
      </c>
      <c r="DC18" s="17">
        <v>-0.47870000000000001</v>
      </c>
      <c r="DD18" s="17"/>
      <c r="DE18" s="17"/>
      <c r="DF18" s="17"/>
      <c r="DG18" s="17">
        <v>0</v>
      </c>
      <c r="DH18" s="17">
        <v>67.2</v>
      </c>
      <c r="DI18" s="17">
        <v>67.613209999999995</v>
      </c>
      <c r="DJ18" s="17">
        <v>85.495199999999997</v>
      </c>
      <c r="DK18" s="17">
        <v>-18.295200000000001</v>
      </c>
      <c r="DL18" s="17"/>
      <c r="DM18" s="17"/>
      <c r="DN18" s="17"/>
      <c r="DO18" s="17">
        <v>0</v>
      </c>
      <c r="DP18" s="17"/>
      <c r="DQ18" s="17"/>
      <c r="DR18" s="17"/>
      <c r="DS18" s="17">
        <v>0</v>
      </c>
      <c r="DT18" s="17"/>
      <c r="DU18" s="17"/>
      <c r="DV18" s="17"/>
      <c r="DW18" s="17">
        <v>0</v>
      </c>
      <c r="DX18" s="17"/>
      <c r="DY18" s="17"/>
      <c r="DZ18" s="17"/>
      <c r="EA18" s="17">
        <v>0</v>
      </c>
      <c r="EB18" s="17">
        <v>109.9</v>
      </c>
      <c r="EC18" s="17">
        <v>112.46647</v>
      </c>
      <c r="ED18" s="17">
        <v>112.46647</v>
      </c>
      <c r="EE18" s="17">
        <v>-2.5664699999999998</v>
      </c>
      <c r="EF18" s="17">
        <v>220.2</v>
      </c>
      <c r="EG18" s="17">
        <v>220.69499999999999</v>
      </c>
      <c r="EH18" s="17">
        <v>220.69499999999999</v>
      </c>
      <c r="EI18" s="17">
        <v>-0.495</v>
      </c>
      <c r="EJ18" s="17"/>
      <c r="EK18" s="17"/>
      <c r="EL18" s="17"/>
      <c r="EM18" s="17">
        <v>0</v>
      </c>
      <c r="EN18" s="17"/>
      <c r="EO18" s="17"/>
      <c r="EP18" s="17"/>
      <c r="EQ18" s="17">
        <v>0</v>
      </c>
      <c r="ER18" s="17"/>
      <c r="ES18" s="17"/>
      <c r="ET18" s="17"/>
      <c r="EU18" s="17">
        <v>0</v>
      </c>
      <c r="EV18" s="17">
        <v>6.5</v>
      </c>
      <c r="EW18" s="17">
        <v>6.39</v>
      </c>
      <c r="EX18" s="17">
        <v>6.39</v>
      </c>
      <c r="EY18" s="17">
        <v>0.11</v>
      </c>
      <c r="EZ18" s="17">
        <v>463.9</v>
      </c>
      <c r="FA18" s="17">
        <v>457.09426999999999</v>
      </c>
      <c r="FB18" s="17">
        <v>457.09426999999999</v>
      </c>
      <c r="FC18" s="17">
        <v>6.8057299999999996</v>
      </c>
      <c r="FD18" s="17">
        <v>81.5</v>
      </c>
      <c r="FE18" s="17">
        <v>81.635570000000001</v>
      </c>
      <c r="FF18" s="17">
        <v>81.635570000000001</v>
      </c>
      <c r="FG18" s="17">
        <v>-0.13557</v>
      </c>
      <c r="FH18" s="17">
        <v>151.69999999999999</v>
      </c>
      <c r="FI18" s="17">
        <v>151.36251999999999</v>
      </c>
      <c r="FJ18" s="17">
        <v>151.36251999999999</v>
      </c>
      <c r="FK18" s="17">
        <v>0.33748</v>
      </c>
      <c r="FL18" s="17">
        <v>42.1</v>
      </c>
      <c r="FM18" s="17">
        <v>41.89893</v>
      </c>
      <c r="FN18" s="17">
        <v>41.89893</v>
      </c>
      <c r="FO18" s="17">
        <v>0.20107</v>
      </c>
      <c r="FP18" s="17">
        <v>18.8</v>
      </c>
      <c r="FQ18" s="17">
        <v>19.21088</v>
      </c>
      <c r="FR18" s="17">
        <v>19.21088</v>
      </c>
      <c r="FS18" s="17">
        <v>-0.41088000000000002</v>
      </c>
      <c r="FT18" s="17">
        <v>19.3</v>
      </c>
      <c r="FU18" s="17">
        <v>18.46453</v>
      </c>
      <c r="FV18" s="17">
        <v>18.46453</v>
      </c>
      <c r="FW18" s="17">
        <v>0.83547000000000005</v>
      </c>
      <c r="FX18" s="17">
        <v>91.5</v>
      </c>
      <c r="FY18" s="17">
        <v>87.773570000000007</v>
      </c>
      <c r="FZ18" s="17">
        <v>87.773570000000007</v>
      </c>
      <c r="GA18" s="17">
        <v>3.7264300000000001</v>
      </c>
      <c r="GB18" s="17">
        <v>181.2073</v>
      </c>
      <c r="GC18" s="17">
        <v>181.82982000000001</v>
      </c>
      <c r="GD18" s="17">
        <v>185.82039</v>
      </c>
      <c r="GE18" s="17">
        <v>-4.6130899999999997</v>
      </c>
      <c r="GF18" s="17">
        <v>181.47931</v>
      </c>
      <c r="GG18" s="17">
        <v>181.82982000000001</v>
      </c>
      <c r="GH18" s="17">
        <v>185.82039</v>
      </c>
      <c r="GI18" s="17">
        <v>-4.3410799999999998</v>
      </c>
      <c r="GJ18" s="17">
        <v>183.61436</v>
      </c>
      <c r="GK18" s="17">
        <v>182.37585999999999</v>
      </c>
      <c r="GL18" s="17">
        <v>186.37841</v>
      </c>
      <c r="GM18" s="17">
        <v>-2.7640500000000001</v>
      </c>
      <c r="GN18" s="17">
        <v>107.9</v>
      </c>
      <c r="GO18" s="17">
        <v>110.48202000000001</v>
      </c>
      <c r="GP18" s="17">
        <v>110.48202000000001</v>
      </c>
      <c r="GQ18" s="17">
        <v>-2.58202</v>
      </c>
      <c r="GR18" s="17">
        <v>44.8</v>
      </c>
      <c r="GS18" s="17">
        <v>47.082599999999999</v>
      </c>
      <c r="GT18" s="17">
        <v>47.082599999999999</v>
      </c>
      <c r="GU18" s="17">
        <v>-2.2826</v>
      </c>
      <c r="GV18" s="17">
        <v>44.6</v>
      </c>
      <c r="GW18" s="17">
        <v>44.103009999999998</v>
      </c>
      <c r="GX18" s="17"/>
      <c r="GY18" s="17">
        <v>44.6</v>
      </c>
      <c r="GZ18" s="17">
        <v>3.8</v>
      </c>
      <c r="HA18" s="17"/>
      <c r="HB18" s="17"/>
      <c r="HC18" s="17">
        <v>3.8</v>
      </c>
      <c r="HD18" s="17">
        <v>29.3</v>
      </c>
      <c r="HE18" s="17">
        <v>29.560569999999998</v>
      </c>
      <c r="HF18" s="17">
        <v>29.560569999999998</v>
      </c>
      <c r="HG18" s="17">
        <v>-0.26057000000000002</v>
      </c>
      <c r="HH18" s="17">
        <v>169.8</v>
      </c>
      <c r="HI18" s="17">
        <v>174.55948000000001</v>
      </c>
      <c r="HJ18" s="17">
        <v>174.55948000000001</v>
      </c>
      <c r="HK18" s="17">
        <v>-4.7594799999999999</v>
      </c>
      <c r="HL18" s="17"/>
      <c r="HM18" s="17"/>
      <c r="HN18" s="17"/>
      <c r="HO18" s="17">
        <v>0</v>
      </c>
      <c r="HP18" s="17"/>
      <c r="HQ18" s="17"/>
      <c r="HR18" s="17"/>
      <c r="HS18" s="17">
        <v>0</v>
      </c>
      <c r="HT18" s="17">
        <v>33.299999999999997</v>
      </c>
      <c r="HU18" s="17">
        <v>32.718719999999998</v>
      </c>
      <c r="HV18" s="17">
        <v>85.606359999999995</v>
      </c>
      <c r="HW18" s="17">
        <v>-52.306359999999998</v>
      </c>
      <c r="HX18" s="17"/>
      <c r="HY18" s="17"/>
      <c r="HZ18" s="17"/>
      <c r="IA18" s="17">
        <v>0</v>
      </c>
      <c r="IB18" s="17"/>
      <c r="IC18" s="17"/>
      <c r="ID18" s="17"/>
      <c r="IE18" s="17">
        <v>0</v>
      </c>
      <c r="IF18" s="17">
        <v>42.7</v>
      </c>
      <c r="IG18" s="17">
        <v>45.265309999999999</v>
      </c>
      <c r="IH18" s="17">
        <v>45.265309999999999</v>
      </c>
      <c r="II18" s="17">
        <v>-2.5653100000000002</v>
      </c>
      <c r="IJ18" s="17"/>
      <c r="IK18" s="17"/>
      <c r="IL18" s="17"/>
      <c r="IM18" s="17">
        <v>0</v>
      </c>
      <c r="IN18" s="17"/>
      <c r="IO18" s="17"/>
      <c r="IP18" s="17"/>
      <c r="IQ18" s="17">
        <v>0</v>
      </c>
      <c r="IR18" s="17"/>
      <c r="IS18" s="17"/>
      <c r="IT18" s="17"/>
      <c r="IU18" s="17">
        <v>0</v>
      </c>
      <c r="IV18" s="17">
        <v>115.9</v>
      </c>
      <c r="IW18" s="17">
        <v>132.83837</v>
      </c>
      <c r="IX18" s="17">
        <v>132.83837</v>
      </c>
      <c r="IY18" s="17">
        <v>-16.938369999999999</v>
      </c>
      <c r="IZ18" s="17">
        <v>94</v>
      </c>
      <c r="JA18" s="17">
        <v>96.082930000000005</v>
      </c>
      <c r="JB18" s="17">
        <v>134.53200000000001</v>
      </c>
      <c r="JC18" s="17">
        <v>-40.531999999999996</v>
      </c>
      <c r="JD18" s="17">
        <v>93.9</v>
      </c>
      <c r="JE18" s="17">
        <v>96.082930000000005</v>
      </c>
      <c r="JF18" s="17">
        <v>134.53200000000001</v>
      </c>
      <c r="JG18" s="17">
        <v>-40.631999999999998</v>
      </c>
      <c r="JH18" s="17">
        <v>92.1</v>
      </c>
      <c r="JI18" s="17">
        <v>96.082930000000005</v>
      </c>
      <c r="JJ18" s="17">
        <v>134.53200000000001</v>
      </c>
      <c r="JK18" s="17">
        <v>-42.432000000000002</v>
      </c>
      <c r="JL18" s="17">
        <v>177.3</v>
      </c>
      <c r="JM18" s="17">
        <v>144.55719999999999</v>
      </c>
      <c r="JN18" s="17">
        <v>202.404</v>
      </c>
      <c r="JO18" s="17">
        <v>-25.103999999999999</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4</v>
      </c>
      <c r="KW18" s="17">
        <v>4.7853500000000002</v>
      </c>
      <c r="KX18" s="17">
        <v>4.7853599999999998</v>
      </c>
      <c r="KY18" s="17">
        <v>-0.78535999999999995</v>
      </c>
      <c r="KZ18" s="17">
        <v>271.7</v>
      </c>
      <c r="LA18" s="17">
        <v>270.06803000000002</v>
      </c>
      <c r="LB18" s="17">
        <v>270.06803000000002</v>
      </c>
      <c r="LC18" s="17">
        <v>1.6319699999999999</v>
      </c>
      <c r="LD18" s="17">
        <v>132.6</v>
      </c>
      <c r="LE18" s="17">
        <v>133.16031000000001</v>
      </c>
      <c r="LF18" s="17">
        <v>133.16031000000001</v>
      </c>
      <c r="LG18" s="17">
        <v>-0.56030999999999997</v>
      </c>
      <c r="LH18" s="17">
        <v>62.7</v>
      </c>
      <c r="LI18" s="17">
        <v>67.199219999999997</v>
      </c>
      <c r="LJ18" s="17">
        <v>67.199219999999997</v>
      </c>
      <c r="LK18" s="17">
        <v>-4.4992200000000002</v>
      </c>
      <c r="LL18" s="17">
        <v>78.7</v>
      </c>
      <c r="LM18" s="17">
        <v>78.567999999999998</v>
      </c>
      <c r="LN18" s="17">
        <v>78.567999999999998</v>
      </c>
      <c r="LO18" s="17">
        <v>0.13200000000000001</v>
      </c>
      <c r="LP18" s="17">
        <v>30.3</v>
      </c>
      <c r="LQ18" s="17">
        <v>29.980560000000001</v>
      </c>
      <c r="LR18" s="17">
        <v>29.980560000000001</v>
      </c>
      <c r="LS18" s="17">
        <v>0.31944</v>
      </c>
      <c r="LT18" s="17"/>
      <c r="LU18" s="17"/>
      <c r="LV18" s="17"/>
      <c r="LW18" s="17">
        <v>0</v>
      </c>
      <c r="LX18" s="17">
        <v>0</v>
      </c>
      <c r="LY18" s="17"/>
      <c r="LZ18" s="17"/>
      <c r="MA18" s="17">
        <v>0</v>
      </c>
      <c r="MB18" s="17"/>
      <c r="MC18" s="17"/>
      <c r="MD18" s="17"/>
      <c r="ME18" s="17">
        <v>0</v>
      </c>
      <c r="MF18" s="17">
        <v>29.9</v>
      </c>
      <c r="MG18" s="17"/>
      <c r="MH18" s="17"/>
      <c r="MI18" s="17">
        <v>29.9</v>
      </c>
      <c r="MJ18" s="17"/>
      <c r="MK18" s="17"/>
      <c r="ML18" s="17"/>
      <c r="MM18" s="17">
        <v>0</v>
      </c>
      <c r="MN18" s="17">
        <v>0</v>
      </c>
      <c r="MO18" s="17"/>
      <c r="MP18" s="17"/>
      <c r="MQ18" s="17">
        <v>0</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137.1</v>
      </c>
      <c r="NM18" s="17">
        <v>144.72297</v>
      </c>
      <c r="NN18" s="17">
        <v>206.49084999999999</v>
      </c>
      <c r="NO18" s="17">
        <v>-69.39085</v>
      </c>
      <c r="NP18" s="17">
        <v>77.400000000000006</v>
      </c>
      <c r="NQ18" s="17">
        <v>72.578779999999995</v>
      </c>
      <c r="NR18" s="17">
        <v>103.55547</v>
      </c>
      <c r="NS18" s="17">
        <v>-26.155470000000001</v>
      </c>
      <c r="NT18" s="17">
        <v>0</v>
      </c>
      <c r="NU18" s="17"/>
      <c r="NV18" s="17"/>
      <c r="NW18" s="17">
        <v>0</v>
      </c>
      <c r="NX18" s="17"/>
      <c r="NY18" s="17"/>
      <c r="NZ18" s="17"/>
      <c r="OA18" s="17">
        <v>0</v>
      </c>
      <c r="OB18" s="17">
        <v>19.600000000000001</v>
      </c>
      <c r="OC18" s="17">
        <v>17.492709999999999</v>
      </c>
      <c r="OD18" s="17">
        <v>17.492709999999999</v>
      </c>
      <c r="OE18" s="17">
        <v>2.1072899999999999</v>
      </c>
      <c r="OF18" s="17">
        <v>0</v>
      </c>
      <c r="OG18" s="17"/>
      <c r="OH18" s="17"/>
      <c r="OI18" s="17">
        <v>0</v>
      </c>
      <c r="OJ18" s="17">
        <v>91</v>
      </c>
      <c r="OK18" s="17">
        <v>85.5</v>
      </c>
      <c r="OL18" s="17">
        <v>80.569999999999993</v>
      </c>
      <c r="OM18" s="17">
        <v>10.43</v>
      </c>
      <c r="ON18" s="17">
        <v>0</v>
      </c>
      <c r="OO18" s="17"/>
      <c r="OP18" s="17"/>
      <c r="OQ18" s="17">
        <v>0</v>
      </c>
      <c r="OR18" s="17">
        <v>0</v>
      </c>
      <c r="OS18" s="17">
        <v>0.68</v>
      </c>
      <c r="OT18" s="17">
        <v>0.68</v>
      </c>
      <c r="OU18" s="17">
        <v>-0.68</v>
      </c>
      <c r="OV18" s="17">
        <v>0</v>
      </c>
      <c r="OW18" s="17"/>
      <c r="OX18" s="17"/>
      <c r="OY18" s="17">
        <v>0</v>
      </c>
      <c r="OZ18" s="17">
        <v>20.5</v>
      </c>
      <c r="PA18" s="17"/>
      <c r="PB18" s="17">
        <v>20.456230000000001</v>
      </c>
      <c r="PC18" s="17">
        <v>4.3770000000000003E-2</v>
      </c>
      <c r="PD18" s="17">
        <v>10</v>
      </c>
      <c r="PE18" s="17">
        <v>9.9830000000000005</v>
      </c>
      <c r="PF18" s="17">
        <v>9.9830000000000005</v>
      </c>
      <c r="PG18" s="17">
        <v>1.7000000000000001E-2</v>
      </c>
      <c r="PH18" s="17">
        <v>5.5</v>
      </c>
      <c r="PI18" s="17">
        <v>5.67</v>
      </c>
      <c r="PJ18" s="17">
        <v>5.67</v>
      </c>
      <c r="PK18" s="17">
        <v>-0.17</v>
      </c>
      <c r="PL18" s="17">
        <v>0</v>
      </c>
      <c r="PM18" s="17"/>
      <c r="PN18" s="17"/>
      <c r="PO18" s="17">
        <v>0</v>
      </c>
      <c r="PP18" s="17">
        <v>0</v>
      </c>
      <c r="PQ18" s="17"/>
      <c r="PR18" s="17"/>
      <c r="PS18" s="17">
        <v>0</v>
      </c>
      <c r="PT18" s="17">
        <v>0.6</v>
      </c>
      <c r="PU18" s="17">
        <v>2</v>
      </c>
      <c r="PV18" s="17">
        <v>2</v>
      </c>
      <c r="PW18" s="17">
        <v>-1.4</v>
      </c>
      <c r="PX18" s="17">
        <v>3.6</v>
      </c>
      <c r="PY18" s="17">
        <v>2.1</v>
      </c>
      <c r="PZ18" s="17">
        <v>2.1</v>
      </c>
      <c r="QA18" s="17">
        <v>1.5</v>
      </c>
      <c r="QB18" s="17">
        <v>5.2</v>
      </c>
      <c r="QC18" s="17">
        <v>5</v>
      </c>
      <c r="QD18" s="17">
        <v>5</v>
      </c>
      <c r="QE18" s="17">
        <v>0.2</v>
      </c>
      <c r="QF18" s="17"/>
      <c r="QG18" s="17"/>
      <c r="QH18" s="17">
        <v>10.21111</v>
      </c>
      <c r="QI18" s="17">
        <v>-10.21111</v>
      </c>
      <c r="QJ18" s="17">
        <v>19.600000000000001</v>
      </c>
      <c r="QK18" s="17">
        <v>19.436350000000001</v>
      </c>
      <c r="QL18" s="17">
        <v>19.436350000000001</v>
      </c>
      <c r="QM18" s="17">
        <v>0.16364999999999999</v>
      </c>
      <c r="QN18" s="17">
        <v>19.399999999999999</v>
      </c>
      <c r="QO18" s="17">
        <v>17.492709999999999</v>
      </c>
      <c r="QP18" s="17">
        <v>17.492709999999999</v>
      </c>
      <c r="QQ18" s="17">
        <v>1.9072899999999999</v>
      </c>
      <c r="QR18" s="17">
        <v>3.6</v>
      </c>
      <c r="QS18" s="17">
        <v>3.5</v>
      </c>
      <c r="QT18" s="17">
        <v>3.5</v>
      </c>
      <c r="QU18" s="17">
        <v>0.1</v>
      </c>
      <c r="QV18" s="17">
        <v>18.5</v>
      </c>
      <c r="QW18" s="17">
        <v>17.881440000000001</v>
      </c>
      <c r="QX18" s="17">
        <v>17.881440000000001</v>
      </c>
      <c r="QY18" s="17">
        <v>0.61856</v>
      </c>
      <c r="QZ18" s="17">
        <v>0</v>
      </c>
      <c r="RA18" s="17"/>
      <c r="RB18" s="17"/>
      <c r="RC18" s="17">
        <v>0</v>
      </c>
      <c r="RD18" s="17">
        <v>0</v>
      </c>
      <c r="RE18" s="17"/>
      <c r="RF18" s="17"/>
      <c r="RG18" s="17">
        <v>0</v>
      </c>
      <c r="RH18" s="17">
        <v>27.3</v>
      </c>
      <c r="RI18" s="17">
        <v>21.651</v>
      </c>
      <c r="RJ18" s="17">
        <v>21.651</v>
      </c>
      <c r="RK18" s="17">
        <v>5.649</v>
      </c>
      <c r="RL18" s="17">
        <v>70.3</v>
      </c>
      <c r="RM18" s="17">
        <v>55.48</v>
      </c>
      <c r="RN18" s="17">
        <v>55.48</v>
      </c>
      <c r="RO18" s="17">
        <v>14.82</v>
      </c>
      <c r="RP18" s="17">
        <v>0</v>
      </c>
      <c r="RQ18" s="17"/>
      <c r="RR18" s="17"/>
      <c r="RS18" s="17">
        <v>0</v>
      </c>
      <c r="RT18" s="17">
        <v>3.4</v>
      </c>
      <c r="RU18" s="17">
        <v>3.399</v>
      </c>
      <c r="RV18" s="17">
        <v>3.399</v>
      </c>
      <c r="RW18" s="17">
        <v>1E-3</v>
      </c>
      <c r="RX18" s="17">
        <v>19.5</v>
      </c>
      <c r="RY18" s="17">
        <v>19.792000000000002</v>
      </c>
      <c r="RZ18" s="17">
        <v>19.792000000000002</v>
      </c>
      <c r="SA18" s="17">
        <v>-0.29199999999999998</v>
      </c>
      <c r="SB18" s="17">
        <v>3.2</v>
      </c>
      <c r="SC18" s="17">
        <v>2</v>
      </c>
      <c r="SD18" s="17">
        <v>2</v>
      </c>
      <c r="SE18" s="17">
        <v>1.2</v>
      </c>
      <c r="SF18" s="17"/>
      <c r="SG18" s="17">
        <v>0.4</v>
      </c>
      <c r="SH18" s="17">
        <v>0.4</v>
      </c>
      <c r="SI18" s="17">
        <v>-0.4</v>
      </c>
      <c r="SJ18" s="17">
        <v>0</v>
      </c>
      <c r="SK18" s="17"/>
      <c r="SL18" s="17"/>
      <c r="SM18" s="17">
        <v>0</v>
      </c>
      <c r="SN18" s="17">
        <v>19.899999999999999</v>
      </c>
      <c r="SO18" s="17">
        <v>19.1448</v>
      </c>
      <c r="SP18" s="17">
        <v>19.1448</v>
      </c>
      <c r="SQ18" s="17">
        <v>0.75519999999999998</v>
      </c>
      <c r="SR18" s="17">
        <v>13.1</v>
      </c>
      <c r="SS18" s="17">
        <v>12.244899999999999</v>
      </c>
      <c r="ST18" s="17">
        <v>12.244899999999999</v>
      </c>
      <c r="SU18" s="17">
        <v>0.85509999999999997</v>
      </c>
      <c r="SV18" s="17">
        <v>19.899999999999999</v>
      </c>
      <c r="SW18" s="17">
        <v>19.436350000000001</v>
      </c>
      <c r="SX18" s="17">
        <v>19.436350000000001</v>
      </c>
      <c r="SY18" s="17">
        <v>0.46365000000000001</v>
      </c>
      <c r="SZ18" s="17">
        <v>20.3</v>
      </c>
      <c r="TA18" s="17">
        <v>19.436350000000001</v>
      </c>
      <c r="TB18" s="17">
        <v>19.436350000000001</v>
      </c>
      <c r="TC18" s="17">
        <v>0.86365000000000003</v>
      </c>
      <c r="TD18" s="17">
        <v>5.4</v>
      </c>
      <c r="TE18" s="17">
        <v>2</v>
      </c>
      <c r="TF18" s="17">
        <v>2</v>
      </c>
      <c r="TG18" s="17">
        <v>3.4</v>
      </c>
      <c r="TH18" s="17">
        <v>12.9</v>
      </c>
      <c r="TI18" s="17">
        <v>7.9960000000000004</v>
      </c>
      <c r="TJ18" s="17">
        <v>7.9960000000000004</v>
      </c>
      <c r="TK18" s="17">
        <v>4.9039999999999999</v>
      </c>
      <c r="TL18" s="17">
        <v>0</v>
      </c>
      <c r="TM18" s="17"/>
      <c r="TN18" s="17"/>
      <c r="TO18" s="17">
        <v>0</v>
      </c>
      <c r="TP18" s="17">
        <v>22</v>
      </c>
      <c r="TQ18" s="17">
        <v>22.2</v>
      </c>
      <c r="TR18" s="17">
        <v>19.103000000000002</v>
      </c>
      <c r="TS18" s="17">
        <v>2.8969999999999998</v>
      </c>
      <c r="TT18" s="17">
        <v>45.8</v>
      </c>
      <c r="TU18" s="17">
        <v>39.6</v>
      </c>
      <c r="TV18" s="17">
        <v>39.6</v>
      </c>
      <c r="TW18" s="17">
        <v>6.2</v>
      </c>
      <c r="TX18" s="17">
        <v>0.9</v>
      </c>
      <c r="TY18" s="17">
        <v>6</v>
      </c>
      <c r="TZ18" s="17">
        <v>6</v>
      </c>
      <c r="UA18" s="17">
        <v>-5.0999999999999996</v>
      </c>
      <c r="UB18" s="17">
        <v>0</v>
      </c>
      <c r="UC18" s="17">
        <v>2</v>
      </c>
      <c r="UD18" s="17">
        <v>2</v>
      </c>
      <c r="UE18" s="17">
        <v>-2</v>
      </c>
      <c r="UF18" s="17">
        <v>0</v>
      </c>
      <c r="UG18" s="17"/>
      <c r="UH18" s="17"/>
      <c r="UI18" s="17">
        <v>0</v>
      </c>
      <c r="UJ18" s="17">
        <v>20.9</v>
      </c>
      <c r="UK18" s="17">
        <v>19.436350000000001</v>
      </c>
      <c r="UL18" s="17">
        <v>19.436350000000001</v>
      </c>
      <c r="UM18" s="17">
        <v>1.4636499999999999</v>
      </c>
      <c r="UN18" s="17">
        <v>8.1</v>
      </c>
      <c r="UO18" s="17">
        <v>8.1999999999999993</v>
      </c>
      <c r="UP18" s="17">
        <v>8.1999999999999993</v>
      </c>
      <c r="UQ18" s="17">
        <v>-0.1</v>
      </c>
      <c r="UR18" s="17">
        <v>5.5</v>
      </c>
      <c r="US18" s="17">
        <v>7.1</v>
      </c>
      <c r="UT18" s="17">
        <v>7.1</v>
      </c>
      <c r="UU18" s="17">
        <v>-1.6</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0.3</v>
      </c>
      <c r="VI18" s="17">
        <v>0.18</v>
      </c>
      <c r="VJ18" s="17">
        <v>0.18</v>
      </c>
      <c r="VK18" s="17">
        <v>0.12</v>
      </c>
      <c r="VL18" s="17">
        <v>0</v>
      </c>
      <c r="VM18" s="17"/>
      <c r="VN18" s="17"/>
      <c r="VO18" s="17">
        <v>0</v>
      </c>
      <c r="VP18" s="17">
        <v>0</v>
      </c>
      <c r="VQ18" s="17"/>
      <c r="VR18" s="17"/>
      <c r="VS18" s="17">
        <v>0</v>
      </c>
      <c r="VT18" s="17">
        <v>0</v>
      </c>
      <c r="VU18" s="17"/>
      <c r="VV18" s="17"/>
      <c r="VW18" s="17">
        <v>0</v>
      </c>
      <c r="VX18" s="17">
        <v>0.6</v>
      </c>
      <c r="VY18" s="17">
        <v>0.6</v>
      </c>
      <c r="VZ18" s="17">
        <v>0.6</v>
      </c>
      <c r="WA18" s="17">
        <v>0</v>
      </c>
      <c r="WB18" s="17">
        <v>74.7</v>
      </c>
      <c r="WC18" s="17">
        <v>20.902999999999999</v>
      </c>
      <c r="WD18" s="17">
        <v>20.902999999999999</v>
      </c>
      <c r="WE18" s="17">
        <v>53.796999999999997</v>
      </c>
      <c r="WF18" s="17">
        <v>58.2</v>
      </c>
      <c r="WG18" s="17">
        <v>13.15</v>
      </c>
      <c r="WH18" s="17">
        <v>13.148999999999999</v>
      </c>
      <c r="WI18" s="17">
        <v>45.051000000000002</v>
      </c>
      <c r="WJ18" s="17">
        <v>0</v>
      </c>
      <c r="WK18" s="17"/>
      <c r="WL18" s="17"/>
      <c r="WM18" s="17">
        <v>0</v>
      </c>
      <c r="WN18" s="17">
        <v>4.8</v>
      </c>
      <c r="WO18" s="17">
        <v>4.2</v>
      </c>
      <c r="WP18" s="17">
        <v>4.2</v>
      </c>
      <c r="WQ18" s="17">
        <v>0.6</v>
      </c>
      <c r="WR18" s="17">
        <v>2.4</v>
      </c>
      <c r="WS18" s="17">
        <v>2.4</v>
      </c>
      <c r="WT18" s="17">
        <v>2.4</v>
      </c>
      <c r="WU18" s="17">
        <v>0</v>
      </c>
      <c r="WV18" s="17">
        <v>1.1000000000000001</v>
      </c>
      <c r="WW18" s="17">
        <v>1.2</v>
      </c>
      <c r="WX18" s="17">
        <v>1.2</v>
      </c>
      <c r="WY18" s="17">
        <v>-0.1</v>
      </c>
      <c r="WZ18" s="17">
        <v>3</v>
      </c>
      <c r="XA18" s="17">
        <v>2.8</v>
      </c>
      <c r="XB18" s="17">
        <v>2.8</v>
      </c>
      <c r="XC18" s="17">
        <v>0.2</v>
      </c>
      <c r="XD18" s="17">
        <v>0</v>
      </c>
      <c r="XE18" s="17"/>
      <c r="XF18" s="17"/>
      <c r="XG18" s="17">
        <v>0</v>
      </c>
      <c r="XH18" s="17">
        <v>4.9000000000000004</v>
      </c>
      <c r="XI18" s="17">
        <v>4.8</v>
      </c>
      <c r="XJ18" s="17">
        <v>4.8</v>
      </c>
      <c r="XK18" s="17">
        <v>0.1</v>
      </c>
      <c r="XL18" s="17">
        <v>20</v>
      </c>
      <c r="XM18" s="17">
        <v>19.241980000000002</v>
      </c>
      <c r="XN18" s="17">
        <v>19.241980000000002</v>
      </c>
      <c r="XO18" s="17">
        <v>0.75802000000000003</v>
      </c>
      <c r="XP18" s="17">
        <v>20</v>
      </c>
      <c r="XQ18" s="17">
        <v>19.241980000000002</v>
      </c>
      <c r="XR18" s="17">
        <v>19.241980000000002</v>
      </c>
      <c r="XS18" s="17">
        <v>0.75802000000000003</v>
      </c>
      <c r="XT18" s="17"/>
      <c r="XU18" s="17"/>
      <c r="XV18" s="17"/>
      <c r="XW18" s="17">
        <v>0</v>
      </c>
      <c r="XX18" s="17"/>
      <c r="XY18" s="17"/>
      <c r="XZ18" s="17"/>
      <c r="YA18" s="17">
        <v>0</v>
      </c>
      <c r="YB18" s="17"/>
      <c r="YC18" s="17"/>
      <c r="YD18" s="17"/>
      <c r="YE18" s="17">
        <v>0</v>
      </c>
      <c r="YF18" s="17">
        <v>17.100000000000001</v>
      </c>
      <c r="YG18" s="17">
        <v>14</v>
      </c>
      <c r="YH18" s="17">
        <v>14</v>
      </c>
      <c r="YI18" s="17">
        <v>3.1</v>
      </c>
      <c r="YJ18" s="17">
        <v>14.6</v>
      </c>
      <c r="YK18" s="17">
        <v>15</v>
      </c>
      <c r="YL18" s="17">
        <v>15</v>
      </c>
      <c r="YM18" s="17">
        <v>-0.4</v>
      </c>
      <c r="YN18" s="17">
        <v>8.4</v>
      </c>
      <c r="YO18" s="17">
        <v>7.41</v>
      </c>
      <c r="YP18" s="17">
        <v>7.41</v>
      </c>
      <c r="YQ18" s="17">
        <v>0.99</v>
      </c>
      <c r="YR18" s="17">
        <v>6.5</v>
      </c>
      <c r="YS18" s="17">
        <v>7.2</v>
      </c>
      <c r="YT18" s="17">
        <v>7.2</v>
      </c>
      <c r="YU18" s="17">
        <v>-0.7</v>
      </c>
      <c r="YV18" s="17">
        <v>17.55</v>
      </c>
      <c r="YW18" s="17">
        <v>18</v>
      </c>
      <c r="YX18" s="17">
        <v>18</v>
      </c>
      <c r="YY18" s="17">
        <v>-0.45</v>
      </c>
    </row>
    <row r="19" spans="1:675" ht="24" customHeight="1" x14ac:dyDescent="0.3">
      <c r="A19" s="1"/>
      <c r="B19" s="16" t="s">
        <v>89</v>
      </c>
      <c r="C19" s="16" t="s">
        <v>858</v>
      </c>
      <c r="D19" s="17">
        <v>203</v>
      </c>
      <c r="E19" s="17">
        <v>203.40136000000001</v>
      </c>
      <c r="F19" s="17">
        <v>203.40136000000001</v>
      </c>
      <c r="G19" s="17">
        <v>-0.40135999999999999</v>
      </c>
      <c r="H19" s="17">
        <v>0</v>
      </c>
      <c r="I19" s="17"/>
      <c r="J19" s="17"/>
      <c r="K19" s="17">
        <v>0</v>
      </c>
      <c r="L19" s="17"/>
      <c r="M19" s="17"/>
      <c r="N19" s="17"/>
      <c r="O19" s="17">
        <v>0</v>
      </c>
      <c r="P19" s="17"/>
      <c r="Q19" s="17"/>
      <c r="R19" s="17"/>
      <c r="S19" s="17">
        <v>0</v>
      </c>
      <c r="T19" s="17"/>
      <c r="U19" s="17"/>
      <c r="V19" s="17"/>
      <c r="W19" s="17">
        <v>0</v>
      </c>
      <c r="X19" s="17">
        <v>90.2</v>
      </c>
      <c r="Y19" s="17">
        <v>91.867829999999998</v>
      </c>
      <c r="Z19" s="17">
        <v>91.867829999999998</v>
      </c>
      <c r="AA19" s="17">
        <v>-1.6678299999999999</v>
      </c>
      <c r="AB19" s="17">
        <v>224.8</v>
      </c>
      <c r="AC19" s="17">
        <v>231</v>
      </c>
      <c r="AD19" s="17">
        <v>231</v>
      </c>
      <c r="AE19" s="17">
        <v>-6.2</v>
      </c>
      <c r="AF19" s="17">
        <v>26.1</v>
      </c>
      <c r="AG19" s="17"/>
      <c r="AH19" s="17"/>
      <c r="AI19" s="17">
        <v>26.1</v>
      </c>
      <c r="AJ19" s="17">
        <v>0</v>
      </c>
      <c r="AK19" s="17"/>
      <c r="AL19" s="17"/>
      <c r="AM19" s="17">
        <v>0</v>
      </c>
      <c r="AN19" s="17">
        <v>127.6</v>
      </c>
      <c r="AO19" s="17">
        <v>135.58384000000001</v>
      </c>
      <c r="AP19" s="17">
        <v>181.29418999999999</v>
      </c>
      <c r="AQ19" s="17">
        <v>-53.694189999999999</v>
      </c>
      <c r="AR19" s="17">
        <v>127.9</v>
      </c>
      <c r="AS19" s="17">
        <v>135.58384000000001</v>
      </c>
      <c r="AT19" s="17">
        <v>181.29418999999999</v>
      </c>
      <c r="AU19" s="17">
        <v>-53.394190000000002</v>
      </c>
      <c r="AV19" s="17">
        <v>127.5</v>
      </c>
      <c r="AW19" s="17">
        <v>135.58384000000001</v>
      </c>
      <c r="AX19" s="17">
        <v>181.29418999999999</v>
      </c>
      <c r="AY19" s="17">
        <v>-53.79419</v>
      </c>
      <c r="AZ19" s="17">
        <v>229.1</v>
      </c>
      <c r="BA19" s="17">
        <v>203.98649</v>
      </c>
      <c r="BB19" s="17">
        <v>272.75792000000001</v>
      </c>
      <c r="BC19" s="17">
        <v>-43.657919999999997</v>
      </c>
      <c r="BD19" s="17">
        <v>110.1</v>
      </c>
      <c r="BE19" s="17">
        <v>110</v>
      </c>
      <c r="BF19" s="17">
        <v>30</v>
      </c>
      <c r="BG19" s="17">
        <v>80.099999999999994</v>
      </c>
      <c r="BH19" s="17">
        <v>55</v>
      </c>
      <c r="BI19" s="17"/>
      <c r="BJ19" s="17"/>
      <c r="BK19" s="17">
        <v>55</v>
      </c>
      <c r="BL19" s="17">
        <v>556.1</v>
      </c>
      <c r="BM19" s="17">
        <v>566.08941000000004</v>
      </c>
      <c r="BN19" s="17">
        <v>566.08941000000004</v>
      </c>
      <c r="BO19" s="17">
        <v>-9.9894099999999995</v>
      </c>
      <c r="BP19" s="17">
        <v>10.3</v>
      </c>
      <c r="BQ19" s="17">
        <v>10.52094</v>
      </c>
      <c r="BR19" s="17">
        <v>10.52094</v>
      </c>
      <c r="BS19" s="17">
        <v>-0.22094</v>
      </c>
      <c r="BT19" s="17"/>
      <c r="BU19" s="17"/>
      <c r="BV19" s="17"/>
      <c r="BW19" s="17">
        <v>0</v>
      </c>
      <c r="BX19" s="17"/>
      <c r="BY19" s="17"/>
      <c r="BZ19" s="17"/>
      <c r="CA19" s="17">
        <v>0</v>
      </c>
      <c r="CB19" s="17"/>
      <c r="CC19" s="17"/>
      <c r="CD19" s="17"/>
      <c r="CE19" s="17">
        <v>0</v>
      </c>
      <c r="CF19" s="17"/>
      <c r="CG19" s="17"/>
      <c r="CH19" s="17"/>
      <c r="CI19" s="17">
        <v>0</v>
      </c>
      <c r="CJ19" s="17">
        <v>167</v>
      </c>
      <c r="CK19" s="17">
        <v>164.06706</v>
      </c>
      <c r="CL19" s="17">
        <v>164.06706</v>
      </c>
      <c r="CM19" s="17">
        <v>2.9329399999999999</v>
      </c>
      <c r="CN19" s="17">
        <v>5.9</v>
      </c>
      <c r="CO19" s="17">
        <v>7.4288800000000004</v>
      </c>
      <c r="CP19" s="17">
        <v>7.4288800000000004</v>
      </c>
      <c r="CQ19" s="17">
        <v>-1.52888</v>
      </c>
      <c r="CR19" s="17"/>
      <c r="CS19" s="17"/>
      <c r="CT19" s="17"/>
      <c r="CU19" s="17">
        <v>0</v>
      </c>
      <c r="CV19" s="17">
        <v>0</v>
      </c>
      <c r="CW19" s="17"/>
      <c r="CX19" s="17"/>
      <c r="CY19" s="17">
        <v>0</v>
      </c>
      <c r="CZ19" s="17">
        <v>6.4</v>
      </c>
      <c r="DA19" s="17">
        <v>6.8787000000000003</v>
      </c>
      <c r="DB19" s="17">
        <v>6.8787000000000003</v>
      </c>
      <c r="DC19" s="17">
        <v>-0.47870000000000001</v>
      </c>
      <c r="DD19" s="17"/>
      <c r="DE19" s="17"/>
      <c r="DF19" s="17"/>
      <c r="DG19" s="17">
        <v>0</v>
      </c>
      <c r="DH19" s="17">
        <v>66.900000000000006</v>
      </c>
      <c r="DI19" s="17">
        <v>76.819029999999998</v>
      </c>
      <c r="DJ19" s="17">
        <v>76.917280000000005</v>
      </c>
      <c r="DK19" s="17">
        <v>-10.01728</v>
      </c>
      <c r="DL19" s="17"/>
      <c r="DM19" s="17"/>
      <c r="DN19" s="17"/>
      <c r="DO19" s="17">
        <v>0</v>
      </c>
      <c r="DP19" s="17"/>
      <c r="DQ19" s="17"/>
      <c r="DR19" s="17"/>
      <c r="DS19" s="17">
        <v>0</v>
      </c>
      <c r="DT19" s="17"/>
      <c r="DU19" s="17"/>
      <c r="DV19" s="17"/>
      <c r="DW19" s="17">
        <v>0</v>
      </c>
      <c r="DX19" s="17"/>
      <c r="DY19" s="17"/>
      <c r="DZ19" s="17"/>
      <c r="EA19" s="17">
        <v>0</v>
      </c>
      <c r="EB19" s="17">
        <v>110.1</v>
      </c>
      <c r="EC19" s="17">
        <v>112.46647</v>
      </c>
      <c r="ED19" s="17">
        <v>112.46647</v>
      </c>
      <c r="EE19" s="17">
        <v>-2.3664700000000001</v>
      </c>
      <c r="EF19" s="17">
        <v>222.8</v>
      </c>
      <c r="EG19" s="17">
        <v>220.69499999999999</v>
      </c>
      <c r="EH19" s="17">
        <v>220.69499999999999</v>
      </c>
      <c r="EI19" s="17">
        <v>2.105</v>
      </c>
      <c r="EJ19" s="17"/>
      <c r="EK19" s="17"/>
      <c r="EL19" s="17"/>
      <c r="EM19" s="17">
        <v>0</v>
      </c>
      <c r="EN19" s="17"/>
      <c r="EO19" s="17"/>
      <c r="EP19" s="17"/>
      <c r="EQ19" s="17">
        <v>0</v>
      </c>
      <c r="ER19" s="17"/>
      <c r="ES19" s="17"/>
      <c r="ET19" s="17"/>
      <c r="EU19" s="17">
        <v>0</v>
      </c>
      <c r="EV19" s="17">
        <v>6.5</v>
      </c>
      <c r="EW19" s="17">
        <v>6.39</v>
      </c>
      <c r="EX19" s="17">
        <v>6.39</v>
      </c>
      <c r="EY19" s="17">
        <v>0.11</v>
      </c>
      <c r="EZ19" s="17">
        <v>461.9</v>
      </c>
      <c r="FA19" s="17">
        <v>457.09426999999999</v>
      </c>
      <c r="FB19" s="17">
        <v>457.09426999999999</v>
      </c>
      <c r="FC19" s="17">
        <v>4.8057299999999996</v>
      </c>
      <c r="FD19" s="17">
        <v>81.5</v>
      </c>
      <c r="FE19" s="17">
        <v>81.635570000000001</v>
      </c>
      <c r="FF19" s="17">
        <v>81.635570000000001</v>
      </c>
      <c r="FG19" s="17">
        <v>-0.13557</v>
      </c>
      <c r="FH19" s="17">
        <v>151.4</v>
      </c>
      <c r="FI19" s="17">
        <v>151.36251999999999</v>
      </c>
      <c r="FJ19" s="17">
        <v>151.36251999999999</v>
      </c>
      <c r="FK19" s="17">
        <v>3.7479999999999999E-2</v>
      </c>
      <c r="FL19" s="17">
        <v>41.9</v>
      </c>
      <c r="FM19" s="17">
        <v>41.89893</v>
      </c>
      <c r="FN19" s="17">
        <v>41.89893</v>
      </c>
      <c r="FO19" s="17">
        <v>1.07E-3</v>
      </c>
      <c r="FP19" s="17">
        <v>18.8</v>
      </c>
      <c r="FQ19" s="17">
        <v>19.21088</v>
      </c>
      <c r="FR19" s="17">
        <v>19.21088</v>
      </c>
      <c r="FS19" s="17">
        <v>-0.41088000000000002</v>
      </c>
      <c r="FT19" s="17">
        <v>19.3</v>
      </c>
      <c r="FU19" s="17">
        <v>18.46453</v>
      </c>
      <c r="FV19" s="17">
        <v>18.46453</v>
      </c>
      <c r="FW19" s="17">
        <v>0.83547000000000005</v>
      </c>
      <c r="FX19" s="17">
        <v>90.2</v>
      </c>
      <c r="FY19" s="17">
        <v>87.773570000000007</v>
      </c>
      <c r="FZ19" s="17">
        <v>87.773570000000007</v>
      </c>
      <c r="GA19" s="17">
        <v>2.4264299999999999</v>
      </c>
      <c r="GB19" s="17">
        <v>179.81428</v>
      </c>
      <c r="GC19" s="17">
        <v>185.82039</v>
      </c>
      <c r="GD19" s="17">
        <v>185.82039</v>
      </c>
      <c r="GE19" s="17">
        <v>-6.0061099999999996</v>
      </c>
      <c r="GF19" s="17">
        <v>180.19386</v>
      </c>
      <c r="GG19" s="17">
        <v>185.82039</v>
      </c>
      <c r="GH19" s="17">
        <v>185.82039</v>
      </c>
      <c r="GI19" s="17">
        <v>-5.6265299999999998</v>
      </c>
      <c r="GJ19" s="17">
        <v>183.31466</v>
      </c>
      <c r="GK19" s="17">
        <v>186.37841</v>
      </c>
      <c r="GL19" s="17">
        <v>186.37841</v>
      </c>
      <c r="GM19" s="17">
        <v>-3.0637500000000002</v>
      </c>
      <c r="GN19" s="17">
        <v>105.7</v>
      </c>
      <c r="GO19" s="17">
        <v>110.48202000000001</v>
      </c>
      <c r="GP19" s="17">
        <v>110.48202000000001</v>
      </c>
      <c r="GQ19" s="17">
        <v>-4.7820200000000002</v>
      </c>
      <c r="GR19" s="17">
        <v>43.7</v>
      </c>
      <c r="GS19" s="17">
        <v>47.082599999999999</v>
      </c>
      <c r="GT19" s="17">
        <v>47.082599999999999</v>
      </c>
      <c r="GU19" s="17">
        <v>-3.3826000000000001</v>
      </c>
      <c r="GV19" s="17">
        <v>38.9</v>
      </c>
      <c r="GW19" s="17">
        <v>44.103009999999998</v>
      </c>
      <c r="GX19" s="17"/>
      <c r="GY19" s="17">
        <v>38.9</v>
      </c>
      <c r="GZ19" s="17">
        <v>3.8</v>
      </c>
      <c r="HA19" s="17"/>
      <c r="HB19" s="17"/>
      <c r="HC19" s="17">
        <v>3.8</v>
      </c>
      <c r="HD19" s="17">
        <v>28.5</v>
      </c>
      <c r="HE19" s="17">
        <v>29.560569999999998</v>
      </c>
      <c r="HF19" s="17">
        <v>29.560569999999998</v>
      </c>
      <c r="HG19" s="17">
        <v>-1.06057</v>
      </c>
      <c r="HH19" s="17">
        <v>169.6</v>
      </c>
      <c r="HI19" s="17">
        <v>174.55948000000001</v>
      </c>
      <c r="HJ19" s="17">
        <v>174.55948000000001</v>
      </c>
      <c r="HK19" s="17">
        <v>-4.9594800000000001</v>
      </c>
      <c r="HL19" s="17"/>
      <c r="HM19" s="17"/>
      <c r="HN19" s="17"/>
      <c r="HO19" s="17">
        <v>0</v>
      </c>
      <c r="HP19" s="17"/>
      <c r="HQ19" s="17"/>
      <c r="HR19" s="17"/>
      <c r="HS19" s="17">
        <v>0</v>
      </c>
      <c r="HT19" s="17">
        <v>32.799999999999997</v>
      </c>
      <c r="HU19" s="17">
        <v>79.432929999999999</v>
      </c>
      <c r="HV19" s="17">
        <v>84.90419</v>
      </c>
      <c r="HW19" s="17">
        <v>-52.104190000000003</v>
      </c>
      <c r="HX19" s="17"/>
      <c r="HY19" s="17"/>
      <c r="HZ19" s="17"/>
      <c r="IA19" s="17">
        <v>0</v>
      </c>
      <c r="IB19" s="17"/>
      <c r="IC19" s="17"/>
      <c r="ID19" s="17"/>
      <c r="IE19" s="17">
        <v>0</v>
      </c>
      <c r="IF19" s="17">
        <v>42</v>
      </c>
      <c r="IG19" s="17">
        <v>45.265309999999999</v>
      </c>
      <c r="IH19" s="17">
        <v>45.265309999999999</v>
      </c>
      <c r="II19" s="17">
        <v>-3.2653099999999999</v>
      </c>
      <c r="IJ19" s="17"/>
      <c r="IK19" s="17"/>
      <c r="IL19" s="17"/>
      <c r="IM19" s="17">
        <v>0</v>
      </c>
      <c r="IN19" s="17"/>
      <c r="IO19" s="17"/>
      <c r="IP19" s="17"/>
      <c r="IQ19" s="17">
        <v>0</v>
      </c>
      <c r="IR19" s="17"/>
      <c r="IS19" s="17"/>
      <c r="IT19" s="17"/>
      <c r="IU19" s="17">
        <v>0</v>
      </c>
      <c r="IV19" s="17">
        <v>115.6</v>
      </c>
      <c r="IW19" s="17">
        <v>132.83837</v>
      </c>
      <c r="IX19" s="17">
        <v>132.83837</v>
      </c>
      <c r="IY19" s="17">
        <v>-17.23837</v>
      </c>
      <c r="IZ19" s="17">
        <v>89</v>
      </c>
      <c r="JA19" s="17">
        <v>96.082930000000005</v>
      </c>
      <c r="JB19" s="17">
        <v>134.53200000000001</v>
      </c>
      <c r="JC19" s="17">
        <v>-45.531999999999996</v>
      </c>
      <c r="JD19" s="17">
        <v>89.1</v>
      </c>
      <c r="JE19" s="17">
        <v>96.082930000000005</v>
      </c>
      <c r="JF19" s="17">
        <v>134.53200000000001</v>
      </c>
      <c r="JG19" s="17">
        <v>-45.432000000000002</v>
      </c>
      <c r="JH19" s="17">
        <v>88.4</v>
      </c>
      <c r="JI19" s="17">
        <v>96.082930000000005</v>
      </c>
      <c r="JJ19" s="17">
        <v>134.53200000000001</v>
      </c>
      <c r="JK19" s="17">
        <v>-46.131999999999998</v>
      </c>
      <c r="JL19" s="17">
        <v>181.6</v>
      </c>
      <c r="JM19" s="17">
        <v>144.55719999999999</v>
      </c>
      <c r="JN19" s="17">
        <v>202.404</v>
      </c>
      <c r="JO19" s="17">
        <v>-20.803999999999998</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4</v>
      </c>
      <c r="KW19" s="17">
        <v>4.7853500000000002</v>
      </c>
      <c r="KX19" s="17">
        <v>4.7853599999999998</v>
      </c>
      <c r="KY19" s="17">
        <v>-0.78535999999999995</v>
      </c>
      <c r="KZ19" s="17">
        <v>269.8</v>
      </c>
      <c r="LA19" s="17">
        <v>270.06803000000002</v>
      </c>
      <c r="LB19" s="17">
        <v>270.06803000000002</v>
      </c>
      <c r="LC19" s="17">
        <v>-0.26802999999999999</v>
      </c>
      <c r="LD19" s="17">
        <v>131.80000000000001</v>
      </c>
      <c r="LE19" s="17">
        <v>133.16031000000001</v>
      </c>
      <c r="LF19" s="17">
        <v>133.16031000000001</v>
      </c>
      <c r="LG19" s="17">
        <v>-1.3603099999999999</v>
      </c>
      <c r="LH19" s="17">
        <v>62.6</v>
      </c>
      <c r="LI19" s="17">
        <v>67.199219999999997</v>
      </c>
      <c r="LJ19" s="17">
        <v>67.199219999999997</v>
      </c>
      <c r="LK19" s="17">
        <v>-4.5992199999999999</v>
      </c>
      <c r="LL19" s="17">
        <v>78.7</v>
      </c>
      <c r="LM19" s="17">
        <v>78.567999999999998</v>
      </c>
      <c r="LN19" s="17">
        <v>78.567999999999998</v>
      </c>
      <c r="LO19" s="17">
        <v>0.13200000000000001</v>
      </c>
      <c r="LP19" s="17">
        <v>30.2</v>
      </c>
      <c r="LQ19" s="17">
        <v>29.980560000000001</v>
      </c>
      <c r="LR19" s="17">
        <v>29.980560000000001</v>
      </c>
      <c r="LS19" s="17">
        <v>0.21944</v>
      </c>
      <c r="LT19" s="17"/>
      <c r="LU19" s="17"/>
      <c r="LV19" s="17"/>
      <c r="LW19" s="17">
        <v>0</v>
      </c>
      <c r="LX19" s="17">
        <v>0</v>
      </c>
      <c r="LY19" s="17"/>
      <c r="LZ19" s="17"/>
      <c r="MA19" s="17">
        <v>0</v>
      </c>
      <c r="MB19" s="17"/>
      <c r="MC19" s="17"/>
      <c r="MD19" s="17"/>
      <c r="ME19" s="17">
        <v>0</v>
      </c>
      <c r="MF19" s="17">
        <v>89.9</v>
      </c>
      <c r="MG19" s="17">
        <v>30</v>
      </c>
      <c r="MH19" s="17">
        <v>30</v>
      </c>
      <c r="MI19" s="17">
        <v>59.9</v>
      </c>
      <c r="MJ19" s="17"/>
      <c r="MK19" s="17"/>
      <c r="ML19" s="17"/>
      <c r="MM19" s="17">
        <v>0</v>
      </c>
      <c r="MN19" s="17">
        <v>0</v>
      </c>
      <c r="MO19" s="17"/>
      <c r="MP19" s="17"/>
      <c r="MQ19" s="17">
        <v>0</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137.19999999999999</v>
      </c>
      <c r="NM19" s="17">
        <v>144.72297</v>
      </c>
      <c r="NN19" s="17">
        <v>206.49084999999999</v>
      </c>
      <c r="NO19" s="17">
        <v>-69.290850000000006</v>
      </c>
      <c r="NP19" s="17">
        <v>77.599999999999994</v>
      </c>
      <c r="NQ19" s="17">
        <v>72.578779999999995</v>
      </c>
      <c r="NR19" s="17">
        <v>103.55547</v>
      </c>
      <c r="NS19" s="17">
        <v>-25.955469999999998</v>
      </c>
      <c r="NT19" s="17">
        <v>0</v>
      </c>
      <c r="NU19" s="17"/>
      <c r="NV19" s="17"/>
      <c r="NW19" s="17">
        <v>0</v>
      </c>
      <c r="NX19" s="17"/>
      <c r="NY19" s="17"/>
      <c r="NZ19" s="17"/>
      <c r="OA19" s="17">
        <v>0</v>
      </c>
      <c r="OB19" s="17">
        <v>19.600000000000001</v>
      </c>
      <c r="OC19" s="17">
        <v>17.492709999999999</v>
      </c>
      <c r="OD19" s="17">
        <v>17.492709999999999</v>
      </c>
      <c r="OE19" s="17">
        <v>2.1072899999999999</v>
      </c>
      <c r="OF19" s="17">
        <v>0</v>
      </c>
      <c r="OG19" s="17"/>
      <c r="OH19" s="17"/>
      <c r="OI19" s="17">
        <v>0</v>
      </c>
      <c r="OJ19" s="17">
        <v>79.2</v>
      </c>
      <c r="OK19" s="17">
        <v>84.8</v>
      </c>
      <c r="OL19" s="17">
        <v>81.616</v>
      </c>
      <c r="OM19" s="17">
        <v>-2.4159999999999999</v>
      </c>
      <c r="ON19" s="17">
        <v>0</v>
      </c>
      <c r="OO19" s="17"/>
      <c r="OP19" s="17"/>
      <c r="OQ19" s="17">
        <v>0</v>
      </c>
      <c r="OR19" s="17">
        <v>0</v>
      </c>
      <c r="OS19" s="17">
        <v>0.68</v>
      </c>
      <c r="OT19" s="17">
        <v>0.68</v>
      </c>
      <c r="OU19" s="17">
        <v>-0.68</v>
      </c>
      <c r="OV19" s="17">
        <v>0</v>
      </c>
      <c r="OW19" s="17"/>
      <c r="OX19" s="17"/>
      <c r="OY19" s="17">
        <v>0</v>
      </c>
      <c r="OZ19" s="17">
        <v>20.399999999999999</v>
      </c>
      <c r="PA19" s="17"/>
      <c r="PB19" s="17">
        <v>20.456230000000001</v>
      </c>
      <c r="PC19" s="17">
        <v>-5.6230000000000002E-2</v>
      </c>
      <c r="PD19" s="17">
        <v>10</v>
      </c>
      <c r="PE19" s="17">
        <v>9.9830000000000005</v>
      </c>
      <c r="PF19" s="17">
        <v>9.9830000000000005</v>
      </c>
      <c r="PG19" s="17">
        <v>1.7000000000000001E-2</v>
      </c>
      <c r="PH19" s="17">
        <v>5.3</v>
      </c>
      <c r="PI19" s="17">
        <v>5.67</v>
      </c>
      <c r="PJ19" s="17">
        <v>5.67</v>
      </c>
      <c r="PK19" s="17">
        <v>-0.37</v>
      </c>
      <c r="PL19" s="17">
        <v>0</v>
      </c>
      <c r="PM19" s="17">
        <v>37</v>
      </c>
      <c r="PN19" s="17">
        <v>37</v>
      </c>
      <c r="PO19" s="17">
        <v>-37</v>
      </c>
      <c r="PP19" s="17">
        <v>0.01</v>
      </c>
      <c r="PQ19" s="17"/>
      <c r="PR19" s="17"/>
      <c r="PS19" s="17">
        <v>0.01</v>
      </c>
      <c r="PT19" s="17">
        <v>0.6</v>
      </c>
      <c r="PU19" s="17">
        <v>2</v>
      </c>
      <c r="PV19" s="17">
        <v>2</v>
      </c>
      <c r="PW19" s="17">
        <v>-1.4</v>
      </c>
      <c r="PX19" s="17">
        <v>3.6</v>
      </c>
      <c r="PY19" s="17">
        <v>2.1</v>
      </c>
      <c r="PZ19" s="17">
        <v>2.1</v>
      </c>
      <c r="QA19" s="17">
        <v>1.5</v>
      </c>
      <c r="QB19" s="17">
        <v>5.2</v>
      </c>
      <c r="QC19" s="17">
        <v>5</v>
      </c>
      <c r="QD19" s="17">
        <v>5</v>
      </c>
      <c r="QE19" s="17">
        <v>0.2</v>
      </c>
      <c r="QF19" s="17"/>
      <c r="QG19" s="17"/>
      <c r="QH19" s="17">
        <v>10.21111</v>
      </c>
      <c r="QI19" s="17">
        <v>-10.21111</v>
      </c>
      <c r="QJ19" s="17">
        <v>19.600000000000001</v>
      </c>
      <c r="QK19" s="17">
        <v>19.436350000000001</v>
      </c>
      <c r="QL19" s="17">
        <v>19.436350000000001</v>
      </c>
      <c r="QM19" s="17">
        <v>0.16364999999999999</v>
      </c>
      <c r="QN19" s="17">
        <v>19.3</v>
      </c>
      <c r="QO19" s="17">
        <v>17.492709999999999</v>
      </c>
      <c r="QP19" s="17">
        <v>17.492709999999999</v>
      </c>
      <c r="QQ19" s="17">
        <v>1.8072900000000001</v>
      </c>
      <c r="QR19" s="17">
        <v>3.6</v>
      </c>
      <c r="QS19" s="17">
        <v>3.5</v>
      </c>
      <c r="QT19" s="17">
        <v>3.5</v>
      </c>
      <c r="QU19" s="17">
        <v>0.1</v>
      </c>
      <c r="QV19" s="17">
        <v>18.5</v>
      </c>
      <c r="QW19" s="17">
        <v>17.881440000000001</v>
      </c>
      <c r="QX19" s="17">
        <v>17.881440000000001</v>
      </c>
      <c r="QY19" s="17">
        <v>0.61856</v>
      </c>
      <c r="QZ19" s="17">
        <v>0</v>
      </c>
      <c r="RA19" s="17"/>
      <c r="RB19" s="17"/>
      <c r="RC19" s="17">
        <v>0</v>
      </c>
      <c r="RD19" s="17">
        <v>0</v>
      </c>
      <c r="RE19" s="17"/>
      <c r="RF19" s="17"/>
      <c r="RG19" s="17">
        <v>0</v>
      </c>
      <c r="RH19" s="17">
        <v>25.8</v>
      </c>
      <c r="RI19" s="17">
        <v>21.795999999999999</v>
      </c>
      <c r="RJ19" s="17">
        <v>21.795999999999999</v>
      </c>
      <c r="RK19" s="17">
        <v>4.0039999999999996</v>
      </c>
      <c r="RL19" s="17">
        <v>69</v>
      </c>
      <c r="RM19" s="17">
        <v>55.96</v>
      </c>
      <c r="RN19" s="17">
        <v>55.96</v>
      </c>
      <c r="RO19" s="17">
        <v>13.04</v>
      </c>
      <c r="RP19" s="17">
        <v>0</v>
      </c>
      <c r="RQ19" s="17"/>
      <c r="RR19" s="17"/>
      <c r="RS19" s="17">
        <v>0</v>
      </c>
      <c r="RT19" s="17">
        <v>3.3</v>
      </c>
      <c r="RU19" s="17">
        <v>3.399</v>
      </c>
      <c r="RV19" s="17">
        <v>3.399</v>
      </c>
      <c r="RW19" s="17">
        <v>-9.9000000000000005E-2</v>
      </c>
      <c r="RX19" s="17">
        <v>16.8</v>
      </c>
      <c r="RY19" s="17">
        <v>9.8960000000000008</v>
      </c>
      <c r="RZ19" s="17">
        <v>9.8960000000000008</v>
      </c>
      <c r="SA19" s="17">
        <v>6.9039999999999999</v>
      </c>
      <c r="SB19" s="17">
        <v>3.2</v>
      </c>
      <c r="SC19" s="17">
        <v>1.92</v>
      </c>
      <c r="SD19" s="17">
        <v>1.92</v>
      </c>
      <c r="SE19" s="17">
        <v>1.28</v>
      </c>
      <c r="SF19" s="17"/>
      <c r="SG19" s="17">
        <v>0.4</v>
      </c>
      <c r="SH19" s="17">
        <v>0.4</v>
      </c>
      <c r="SI19" s="17">
        <v>-0.4</v>
      </c>
      <c r="SJ19" s="17">
        <v>0</v>
      </c>
      <c r="SK19" s="17"/>
      <c r="SL19" s="17"/>
      <c r="SM19" s="17">
        <v>0</v>
      </c>
      <c r="SN19" s="17">
        <v>19.8</v>
      </c>
      <c r="SO19" s="17">
        <v>19.1448</v>
      </c>
      <c r="SP19" s="17">
        <v>19.1448</v>
      </c>
      <c r="SQ19" s="17">
        <v>0.6552</v>
      </c>
      <c r="SR19" s="17">
        <v>13.1</v>
      </c>
      <c r="SS19" s="17">
        <v>12.244899999999999</v>
      </c>
      <c r="ST19" s="17">
        <v>12.244899999999999</v>
      </c>
      <c r="SU19" s="17">
        <v>0.85509999999999997</v>
      </c>
      <c r="SV19" s="17">
        <v>20.100000000000001</v>
      </c>
      <c r="SW19" s="17">
        <v>19.436350000000001</v>
      </c>
      <c r="SX19" s="17">
        <v>19.436350000000001</v>
      </c>
      <c r="SY19" s="17">
        <v>0.66364999999999996</v>
      </c>
      <c r="SZ19" s="17">
        <v>20.3</v>
      </c>
      <c r="TA19" s="17">
        <v>19.436350000000001</v>
      </c>
      <c r="TB19" s="17">
        <v>19.436350000000001</v>
      </c>
      <c r="TC19" s="17">
        <v>0.86365000000000003</v>
      </c>
      <c r="TD19" s="17">
        <v>8.5</v>
      </c>
      <c r="TE19" s="17">
        <v>2</v>
      </c>
      <c r="TF19" s="17">
        <v>2</v>
      </c>
      <c r="TG19" s="17">
        <v>6.5</v>
      </c>
      <c r="TH19" s="17">
        <v>5.9</v>
      </c>
      <c r="TI19" s="17">
        <v>7.2450000000000001</v>
      </c>
      <c r="TJ19" s="17">
        <v>7.2450000000000001</v>
      </c>
      <c r="TK19" s="17">
        <v>-1.345</v>
      </c>
      <c r="TL19" s="17">
        <v>0</v>
      </c>
      <c r="TM19" s="17"/>
      <c r="TN19" s="17"/>
      <c r="TO19" s="17">
        <v>0</v>
      </c>
      <c r="TP19" s="17">
        <v>23.6</v>
      </c>
      <c r="TQ19" s="17">
        <v>23.6</v>
      </c>
      <c r="TR19" s="17">
        <v>19.609000000000002</v>
      </c>
      <c r="TS19" s="17">
        <v>3.9910000000000001</v>
      </c>
      <c r="TT19" s="17">
        <v>50.7</v>
      </c>
      <c r="TU19" s="17">
        <v>39.700000000000003</v>
      </c>
      <c r="TV19" s="17">
        <v>39.700000000000003</v>
      </c>
      <c r="TW19" s="17">
        <v>11</v>
      </c>
      <c r="TX19" s="17">
        <v>1.1000000000000001</v>
      </c>
      <c r="TY19" s="17">
        <v>4</v>
      </c>
      <c r="TZ19" s="17">
        <v>4</v>
      </c>
      <c r="UA19" s="17">
        <v>-2.9</v>
      </c>
      <c r="UB19" s="17">
        <v>0</v>
      </c>
      <c r="UC19" s="17">
        <v>1</v>
      </c>
      <c r="UD19" s="17">
        <v>1</v>
      </c>
      <c r="UE19" s="17">
        <v>-1</v>
      </c>
      <c r="UF19" s="17">
        <v>0</v>
      </c>
      <c r="UG19" s="17"/>
      <c r="UH19" s="17"/>
      <c r="UI19" s="17">
        <v>0</v>
      </c>
      <c r="UJ19" s="17">
        <v>20.9</v>
      </c>
      <c r="UK19" s="17">
        <v>19.436350000000001</v>
      </c>
      <c r="UL19" s="17">
        <v>19.436350000000001</v>
      </c>
      <c r="UM19" s="17">
        <v>1.4636499999999999</v>
      </c>
      <c r="UN19" s="17">
        <v>8.1</v>
      </c>
      <c r="UO19" s="17">
        <v>8.1999999999999993</v>
      </c>
      <c r="UP19" s="17">
        <v>8.1999999999999993</v>
      </c>
      <c r="UQ19" s="17">
        <v>-0.1</v>
      </c>
      <c r="UR19" s="17">
        <v>5.5</v>
      </c>
      <c r="US19" s="17">
        <v>7.1</v>
      </c>
      <c r="UT19" s="17">
        <v>7.1</v>
      </c>
      <c r="UU19" s="17">
        <v>-1.6</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0.1</v>
      </c>
      <c r="VI19" s="17">
        <v>0.18</v>
      </c>
      <c r="VJ19" s="17">
        <v>0.18</v>
      </c>
      <c r="VK19" s="17">
        <v>-0.08</v>
      </c>
      <c r="VL19" s="17">
        <v>0</v>
      </c>
      <c r="VM19" s="17"/>
      <c r="VN19" s="17"/>
      <c r="VO19" s="17">
        <v>0</v>
      </c>
      <c r="VP19" s="17">
        <v>0</v>
      </c>
      <c r="VQ19" s="17"/>
      <c r="VR19" s="17"/>
      <c r="VS19" s="17">
        <v>0</v>
      </c>
      <c r="VT19" s="17">
        <v>0</v>
      </c>
      <c r="VU19" s="17"/>
      <c r="VV19" s="17"/>
      <c r="VW19" s="17">
        <v>0</v>
      </c>
      <c r="VX19" s="17">
        <v>0.6</v>
      </c>
      <c r="VY19" s="17">
        <v>0.6</v>
      </c>
      <c r="VZ19" s="17">
        <v>0.6</v>
      </c>
      <c r="WA19" s="17">
        <v>0</v>
      </c>
      <c r="WB19" s="17">
        <v>65.900000000000006</v>
      </c>
      <c r="WC19" s="17">
        <v>23.146000000000001</v>
      </c>
      <c r="WD19" s="17">
        <v>23.146000000000001</v>
      </c>
      <c r="WE19" s="17">
        <v>42.753999999999998</v>
      </c>
      <c r="WF19" s="17">
        <v>52.8</v>
      </c>
      <c r="WG19" s="17">
        <v>13.5</v>
      </c>
      <c r="WH19" s="17">
        <v>13.504</v>
      </c>
      <c r="WI19" s="17">
        <v>39.295999999999999</v>
      </c>
      <c r="WJ19" s="17">
        <v>0</v>
      </c>
      <c r="WK19" s="17"/>
      <c r="WL19" s="17"/>
      <c r="WM19" s="17">
        <v>0</v>
      </c>
      <c r="WN19" s="17">
        <v>4.8</v>
      </c>
      <c r="WO19" s="17">
        <v>4.2</v>
      </c>
      <c r="WP19" s="17">
        <v>4.2</v>
      </c>
      <c r="WQ19" s="17">
        <v>0.6</v>
      </c>
      <c r="WR19" s="17">
        <v>2.4</v>
      </c>
      <c r="WS19" s="17">
        <v>2.4</v>
      </c>
      <c r="WT19" s="17">
        <v>2.4</v>
      </c>
      <c r="WU19" s="17">
        <v>0</v>
      </c>
      <c r="WV19" s="17">
        <v>1.1000000000000001</v>
      </c>
      <c r="WW19" s="17">
        <v>1.2</v>
      </c>
      <c r="WX19" s="17">
        <v>1.2</v>
      </c>
      <c r="WY19" s="17">
        <v>-0.1</v>
      </c>
      <c r="WZ19" s="17">
        <v>3</v>
      </c>
      <c r="XA19" s="17">
        <v>2.8</v>
      </c>
      <c r="XB19" s="17">
        <v>2.8</v>
      </c>
      <c r="XC19" s="17">
        <v>0.2</v>
      </c>
      <c r="XD19" s="17">
        <v>0</v>
      </c>
      <c r="XE19" s="17"/>
      <c r="XF19" s="17"/>
      <c r="XG19" s="17">
        <v>0</v>
      </c>
      <c r="XH19" s="17">
        <v>4.9000000000000004</v>
      </c>
      <c r="XI19" s="17">
        <v>4.8</v>
      </c>
      <c r="XJ19" s="17">
        <v>4.8</v>
      </c>
      <c r="XK19" s="17">
        <v>0.1</v>
      </c>
      <c r="XL19" s="17">
        <v>20</v>
      </c>
      <c r="XM19" s="17">
        <v>19.241980000000002</v>
      </c>
      <c r="XN19" s="17">
        <v>19.241980000000002</v>
      </c>
      <c r="XO19" s="17">
        <v>0.75802000000000003</v>
      </c>
      <c r="XP19" s="17">
        <v>20</v>
      </c>
      <c r="XQ19" s="17">
        <v>19.241980000000002</v>
      </c>
      <c r="XR19" s="17">
        <v>19.241980000000002</v>
      </c>
      <c r="XS19" s="17">
        <v>0.75802000000000003</v>
      </c>
      <c r="XT19" s="17"/>
      <c r="XU19" s="17"/>
      <c r="XV19" s="17"/>
      <c r="XW19" s="17">
        <v>0</v>
      </c>
      <c r="XX19" s="17"/>
      <c r="XY19" s="17"/>
      <c r="XZ19" s="17"/>
      <c r="YA19" s="17">
        <v>0</v>
      </c>
      <c r="YB19" s="17"/>
      <c r="YC19" s="17"/>
      <c r="YD19" s="17"/>
      <c r="YE19" s="17">
        <v>0</v>
      </c>
      <c r="YF19" s="17">
        <v>16.899999999999999</v>
      </c>
      <c r="YG19" s="17">
        <v>14</v>
      </c>
      <c r="YH19" s="17">
        <v>14</v>
      </c>
      <c r="YI19" s="17">
        <v>2.9</v>
      </c>
      <c r="YJ19" s="17">
        <v>14.7</v>
      </c>
      <c r="YK19" s="17">
        <v>15</v>
      </c>
      <c r="YL19" s="17">
        <v>15</v>
      </c>
      <c r="YM19" s="17">
        <v>-0.3</v>
      </c>
      <c r="YN19" s="17">
        <v>7.6</v>
      </c>
      <c r="YO19" s="17">
        <v>7.41</v>
      </c>
      <c r="YP19" s="17">
        <v>7.41</v>
      </c>
      <c r="YQ19" s="17">
        <v>0.19</v>
      </c>
      <c r="YR19" s="17">
        <v>6.5</v>
      </c>
      <c r="YS19" s="17">
        <v>7.2</v>
      </c>
      <c r="YT19" s="17">
        <v>7.2</v>
      </c>
      <c r="YU19" s="17">
        <v>-0.7</v>
      </c>
      <c r="YV19" s="17">
        <v>17.329999999999998</v>
      </c>
      <c r="YW19" s="17">
        <v>18</v>
      </c>
      <c r="YX19" s="17">
        <v>18</v>
      </c>
      <c r="YY19" s="17">
        <v>-0.67</v>
      </c>
    </row>
    <row r="20" spans="1:675" ht="24" customHeight="1" x14ac:dyDescent="0.3">
      <c r="A20" s="1"/>
      <c r="B20" s="16" t="s">
        <v>89</v>
      </c>
      <c r="C20" s="16" t="s">
        <v>859</v>
      </c>
      <c r="D20" s="17">
        <v>200.9</v>
      </c>
      <c r="E20" s="17">
        <v>203.40136000000001</v>
      </c>
      <c r="F20" s="17">
        <v>203.40136000000001</v>
      </c>
      <c r="G20" s="17">
        <v>-2.50136</v>
      </c>
      <c r="H20" s="17">
        <v>0</v>
      </c>
      <c r="I20" s="17"/>
      <c r="J20" s="17"/>
      <c r="K20" s="17">
        <v>0</v>
      </c>
      <c r="L20" s="17"/>
      <c r="M20" s="17"/>
      <c r="N20" s="17"/>
      <c r="O20" s="17">
        <v>0</v>
      </c>
      <c r="P20" s="17"/>
      <c r="Q20" s="17"/>
      <c r="R20" s="17"/>
      <c r="S20" s="17">
        <v>0</v>
      </c>
      <c r="T20" s="17"/>
      <c r="U20" s="17"/>
      <c r="V20" s="17"/>
      <c r="W20" s="17">
        <v>0</v>
      </c>
      <c r="X20" s="17">
        <v>89.8</v>
      </c>
      <c r="Y20" s="17">
        <v>91.867829999999998</v>
      </c>
      <c r="Z20" s="17">
        <v>91.867829999999998</v>
      </c>
      <c r="AA20" s="17">
        <v>-2.0678299999999998</v>
      </c>
      <c r="AB20" s="17">
        <v>223.5</v>
      </c>
      <c r="AC20" s="17">
        <v>230</v>
      </c>
      <c r="AD20" s="17">
        <v>230</v>
      </c>
      <c r="AE20" s="17">
        <v>-6.5</v>
      </c>
      <c r="AF20" s="17">
        <v>25.9</v>
      </c>
      <c r="AG20" s="17"/>
      <c r="AH20" s="17"/>
      <c r="AI20" s="17">
        <v>25.9</v>
      </c>
      <c r="AJ20" s="17">
        <v>0</v>
      </c>
      <c r="AK20" s="17"/>
      <c r="AL20" s="17"/>
      <c r="AM20" s="17">
        <v>0</v>
      </c>
      <c r="AN20" s="17">
        <v>127.9</v>
      </c>
      <c r="AO20" s="17">
        <v>135.58384000000001</v>
      </c>
      <c r="AP20" s="17">
        <v>144.52664999999999</v>
      </c>
      <c r="AQ20" s="17">
        <v>-16.626650000000001</v>
      </c>
      <c r="AR20" s="17">
        <v>127.2</v>
      </c>
      <c r="AS20" s="17">
        <v>135.58384000000001</v>
      </c>
      <c r="AT20" s="17">
        <v>144.52664999999999</v>
      </c>
      <c r="AU20" s="17">
        <v>-17.326650000000001</v>
      </c>
      <c r="AV20" s="17">
        <v>127.8</v>
      </c>
      <c r="AW20" s="17">
        <v>135.58384000000001</v>
      </c>
      <c r="AX20" s="17">
        <v>144.52664999999999</v>
      </c>
      <c r="AY20" s="17">
        <v>-16.726649999999999</v>
      </c>
      <c r="AZ20" s="17">
        <v>227.8</v>
      </c>
      <c r="BA20" s="17">
        <v>203.98649</v>
      </c>
      <c r="BB20" s="17">
        <v>217.441</v>
      </c>
      <c r="BC20" s="17">
        <v>10.359</v>
      </c>
      <c r="BD20" s="17">
        <v>197.7</v>
      </c>
      <c r="BE20" s="17">
        <v>207.126</v>
      </c>
      <c r="BF20" s="17">
        <v>110</v>
      </c>
      <c r="BG20" s="17">
        <v>87.7</v>
      </c>
      <c r="BH20" s="17">
        <v>88.9</v>
      </c>
      <c r="BI20" s="17">
        <v>103.874</v>
      </c>
      <c r="BJ20" s="17"/>
      <c r="BK20" s="17">
        <v>88.9</v>
      </c>
      <c r="BL20" s="17">
        <v>557.9</v>
      </c>
      <c r="BM20" s="17">
        <v>566.08941000000004</v>
      </c>
      <c r="BN20" s="17">
        <v>566.08941000000004</v>
      </c>
      <c r="BO20" s="17">
        <v>-8.1894100000000005</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c r="CG20" s="17"/>
      <c r="CH20" s="17"/>
      <c r="CI20" s="17">
        <v>0</v>
      </c>
      <c r="CJ20" s="17">
        <v>164.3</v>
      </c>
      <c r="CK20" s="17">
        <v>164.06706</v>
      </c>
      <c r="CL20" s="17">
        <v>164.06706</v>
      </c>
      <c r="CM20" s="17">
        <v>0.23294000000000001</v>
      </c>
      <c r="CN20" s="17">
        <v>6</v>
      </c>
      <c r="CO20" s="17">
        <v>7.4288800000000004</v>
      </c>
      <c r="CP20" s="17">
        <v>7.4288800000000004</v>
      </c>
      <c r="CQ20" s="17">
        <v>-1.4288799999999999</v>
      </c>
      <c r="CR20" s="17"/>
      <c r="CS20" s="17"/>
      <c r="CT20" s="17"/>
      <c r="CU20" s="17">
        <v>0</v>
      </c>
      <c r="CV20" s="17">
        <v>0</v>
      </c>
      <c r="CW20" s="17"/>
      <c r="CX20" s="17"/>
      <c r="CY20" s="17">
        <v>0</v>
      </c>
      <c r="CZ20" s="17">
        <v>6.4</v>
      </c>
      <c r="DA20" s="17">
        <v>6.8787000000000003</v>
      </c>
      <c r="DB20" s="17">
        <v>6.8787000000000003</v>
      </c>
      <c r="DC20" s="17">
        <v>-0.47870000000000001</v>
      </c>
      <c r="DD20" s="17"/>
      <c r="DE20" s="17"/>
      <c r="DF20" s="17"/>
      <c r="DG20" s="17">
        <v>0</v>
      </c>
      <c r="DH20" s="17">
        <v>66.900000000000006</v>
      </c>
      <c r="DI20" s="17">
        <v>45.07938</v>
      </c>
      <c r="DJ20" s="17">
        <v>76.917270000000002</v>
      </c>
      <c r="DK20" s="17">
        <v>-10.01727</v>
      </c>
      <c r="DL20" s="17"/>
      <c r="DM20" s="17"/>
      <c r="DN20" s="17"/>
      <c r="DO20" s="17">
        <v>0</v>
      </c>
      <c r="DP20" s="17"/>
      <c r="DQ20" s="17"/>
      <c r="DR20" s="17"/>
      <c r="DS20" s="17">
        <v>0</v>
      </c>
      <c r="DT20" s="17"/>
      <c r="DU20" s="17"/>
      <c r="DV20" s="17"/>
      <c r="DW20" s="17">
        <v>0</v>
      </c>
      <c r="DX20" s="17"/>
      <c r="DY20" s="17"/>
      <c r="DZ20" s="17"/>
      <c r="EA20" s="17">
        <v>0</v>
      </c>
      <c r="EB20" s="17">
        <v>110</v>
      </c>
      <c r="EC20" s="17">
        <v>112.46647</v>
      </c>
      <c r="ED20" s="17">
        <v>112.46647</v>
      </c>
      <c r="EE20" s="17">
        <v>-2.4664700000000002</v>
      </c>
      <c r="EF20" s="17">
        <v>211</v>
      </c>
      <c r="EG20" s="17">
        <v>220.69499999999999</v>
      </c>
      <c r="EH20" s="17">
        <v>220.69499999999999</v>
      </c>
      <c r="EI20" s="17">
        <v>-9.6950000000000003</v>
      </c>
      <c r="EJ20" s="17"/>
      <c r="EK20" s="17"/>
      <c r="EL20" s="17"/>
      <c r="EM20" s="17">
        <v>0</v>
      </c>
      <c r="EN20" s="17"/>
      <c r="EO20" s="17"/>
      <c r="EP20" s="17"/>
      <c r="EQ20" s="17">
        <v>0</v>
      </c>
      <c r="ER20" s="17"/>
      <c r="ES20" s="17"/>
      <c r="ET20" s="17"/>
      <c r="EU20" s="17">
        <v>0</v>
      </c>
      <c r="EV20" s="17">
        <v>6.5</v>
      </c>
      <c r="EW20" s="17">
        <v>6.39</v>
      </c>
      <c r="EX20" s="17">
        <v>6.39</v>
      </c>
      <c r="EY20" s="17">
        <v>0.11</v>
      </c>
      <c r="EZ20" s="17">
        <v>449.9</v>
      </c>
      <c r="FA20" s="17">
        <v>457.09426999999999</v>
      </c>
      <c r="FB20" s="17">
        <v>457.09426999999999</v>
      </c>
      <c r="FC20" s="17">
        <v>-7.1942700000000004</v>
      </c>
      <c r="FD20" s="17">
        <v>81.5</v>
      </c>
      <c r="FE20" s="17">
        <v>81.635570000000001</v>
      </c>
      <c r="FF20" s="17">
        <v>81.635570000000001</v>
      </c>
      <c r="FG20" s="17">
        <v>-0.13557</v>
      </c>
      <c r="FH20" s="17">
        <v>151.6</v>
      </c>
      <c r="FI20" s="17">
        <v>151.36251999999999</v>
      </c>
      <c r="FJ20" s="17">
        <v>151.36251999999999</v>
      </c>
      <c r="FK20" s="17">
        <v>0.23748</v>
      </c>
      <c r="FL20" s="17">
        <v>41.8</v>
      </c>
      <c r="FM20" s="17">
        <v>41.89893</v>
      </c>
      <c r="FN20" s="17">
        <v>41.89893</v>
      </c>
      <c r="FO20" s="17">
        <v>-9.8930000000000004E-2</v>
      </c>
      <c r="FP20" s="17">
        <v>18.5</v>
      </c>
      <c r="FQ20" s="17">
        <v>19.21088</v>
      </c>
      <c r="FR20" s="17">
        <v>19.21088</v>
      </c>
      <c r="FS20" s="17">
        <v>-0.71087999999999996</v>
      </c>
      <c r="FT20" s="17">
        <v>19.3</v>
      </c>
      <c r="FU20" s="17">
        <v>18.46453</v>
      </c>
      <c r="FV20" s="17">
        <v>18.46453</v>
      </c>
      <c r="FW20" s="17">
        <v>0.83547000000000005</v>
      </c>
      <c r="FX20" s="17">
        <v>91.3</v>
      </c>
      <c r="FY20" s="17">
        <v>87.773570000000007</v>
      </c>
      <c r="FZ20" s="17">
        <v>87.773570000000007</v>
      </c>
      <c r="GA20" s="17">
        <v>3.52643</v>
      </c>
      <c r="GB20" s="17">
        <v>178.34447</v>
      </c>
      <c r="GC20" s="17">
        <v>161.51405</v>
      </c>
      <c r="GD20" s="17">
        <v>185.82039</v>
      </c>
      <c r="GE20" s="17">
        <v>-7.4759200000000003</v>
      </c>
      <c r="GF20" s="17">
        <v>178.54345000000001</v>
      </c>
      <c r="GG20" s="17">
        <v>161.51405</v>
      </c>
      <c r="GH20" s="17">
        <v>185.82039</v>
      </c>
      <c r="GI20" s="17">
        <v>-7.2769399999999997</v>
      </c>
      <c r="GJ20" s="17">
        <v>183.43899999999999</v>
      </c>
      <c r="GK20" s="17">
        <v>161.99906999999999</v>
      </c>
      <c r="GL20" s="17">
        <v>186.37841</v>
      </c>
      <c r="GM20" s="17">
        <v>-2.9394100000000001</v>
      </c>
      <c r="GN20" s="17">
        <v>104.9</v>
      </c>
      <c r="GO20" s="17">
        <v>110.48202000000001</v>
      </c>
      <c r="GP20" s="17">
        <v>110.48202000000001</v>
      </c>
      <c r="GQ20" s="17">
        <v>-5.58202</v>
      </c>
      <c r="GR20" s="17">
        <v>43.3</v>
      </c>
      <c r="GS20" s="17">
        <v>47.082599999999999</v>
      </c>
      <c r="GT20" s="17">
        <v>47.082599999999999</v>
      </c>
      <c r="GU20" s="17">
        <v>-3.7826</v>
      </c>
      <c r="GV20" s="17">
        <v>33.5</v>
      </c>
      <c r="GW20" s="17">
        <v>44.103009999999998</v>
      </c>
      <c r="GX20" s="17"/>
      <c r="GY20" s="17">
        <v>33.5</v>
      </c>
      <c r="GZ20" s="17">
        <v>3.8</v>
      </c>
      <c r="HA20" s="17"/>
      <c r="HB20" s="17"/>
      <c r="HC20" s="17">
        <v>3.8</v>
      </c>
      <c r="HD20" s="17">
        <v>29.5</v>
      </c>
      <c r="HE20" s="17">
        <v>29.560569999999998</v>
      </c>
      <c r="HF20" s="17">
        <v>29.560569999999998</v>
      </c>
      <c r="HG20" s="17">
        <v>-6.0569999999999999E-2</v>
      </c>
      <c r="HH20" s="17">
        <v>168.7</v>
      </c>
      <c r="HI20" s="17">
        <v>174.55948000000001</v>
      </c>
      <c r="HJ20" s="17">
        <v>174.55948000000001</v>
      </c>
      <c r="HK20" s="17">
        <v>-5.8594799999999996</v>
      </c>
      <c r="HL20" s="17"/>
      <c r="HM20" s="17"/>
      <c r="HN20" s="17"/>
      <c r="HO20" s="17">
        <v>0</v>
      </c>
      <c r="HP20" s="17"/>
      <c r="HQ20" s="17"/>
      <c r="HR20" s="17"/>
      <c r="HS20" s="17">
        <v>0</v>
      </c>
      <c r="HT20" s="17">
        <v>14.4</v>
      </c>
      <c r="HU20" s="17"/>
      <c r="HV20" s="17">
        <v>77.220389999999995</v>
      </c>
      <c r="HW20" s="17">
        <v>-62.820390000000003</v>
      </c>
      <c r="HX20" s="17"/>
      <c r="HY20" s="17"/>
      <c r="HZ20" s="17"/>
      <c r="IA20" s="17">
        <v>0</v>
      </c>
      <c r="IB20" s="17"/>
      <c r="IC20" s="17"/>
      <c r="ID20" s="17"/>
      <c r="IE20" s="17">
        <v>0</v>
      </c>
      <c r="IF20" s="17">
        <v>41.9</v>
      </c>
      <c r="IG20" s="17">
        <v>45.265309999999999</v>
      </c>
      <c r="IH20" s="17">
        <v>45.265309999999999</v>
      </c>
      <c r="II20" s="17">
        <v>-3.36531</v>
      </c>
      <c r="IJ20" s="17"/>
      <c r="IK20" s="17"/>
      <c r="IL20" s="17"/>
      <c r="IM20" s="17">
        <v>0</v>
      </c>
      <c r="IN20" s="17"/>
      <c r="IO20" s="17"/>
      <c r="IP20" s="17"/>
      <c r="IQ20" s="17">
        <v>0</v>
      </c>
      <c r="IR20" s="17"/>
      <c r="IS20" s="17"/>
      <c r="IT20" s="17"/>
      <c r="IU20" s="17">
        <v>0</v>
      </c>
      <c r="IV20" s="17">
        <v>115.4</v>
      </c>
      <c r="IW20" s="17">
        <v>132.83837</v>
      </c>
      <c r="IX20" s="17">
        <v>132.83837</v>
      </c>
      <c r="IY20" s="17">
        <v>-17.438369999999999</v>
      </c>
      <c r="IZ20" s="17">
        <v>85.4</v>
      </c>
      <c r="JA20" s="17">
        <v>96.082930000000005</v>
      </c>
      <c r="JB20" s="17">
        <v>134.53200000000001</v>
      </c>
      <c r="JC20" s="17">
        <v>-49.131999999999998</v>
      </c>
      <c r="JD20" s="17">
        <v>85.3</v>
      </c>
      <c r="JE20" s="17">
        <v>96.082930000000005</v>
      </c>
      <c r="JF20" s="17">
        <v>134.53200000000001</v>
      </c>
      <c r="JG20" s="17">
        <v>-49.231999999999999</v>
      </c>
      <c r="JH20" s="17">
        <v>85.5</v>
      </c>
      <c r="JI20" s="17">
        <v>96.082930000000005</v>
      </c>
      <c r="JJ20" s="17">
        <v>134.53200000000001</v>
      </c>
      <c r="JK20" s="17">
        <v>-49.031999999999996</v>
      </c>
      <c r="JL20" s="17">
        <v>176.3</v>
      </c>
      <c r="JM20" s="17">
        <v>144.55719999999999</v>
      </c>
      <c r="JN20" s="17">
        <v>202.404</v>
      </c>
      <c r="JO20" s="17">
        <v>-26.103999999999999</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4</v>
      </c>
      <c r="KW20" s="17">
        <v>4.7853500000000002</v>
      </c>
      <c r="KX20" s="17">
        <v>4.7853599999999998</v>
      </c>
      <c r="KY20" s="17">
        <v>-0.78535999999999995</v>
      </c>
      <c r="KZ20" s="17">
        <v>260.3</v>
      </c>
      <c r="LA20" s="17">
        <v>270.06803000000002</v>
      </c>
      <c r="LB20" s="17">
        <v>270.06803000000002</v>
      </c>
      <c r="LC20" s="17">
        <v>-9.7680299999999995</v>
      </c>
      <c r="LD20" s="17">
        <v>127.1</v>
      </c>
      <c r="LE20" s="17">
        <v>133.16031000000001</v>
      </c>
      <c r="LF20" s="17">
        <v>133.16031000000001</v>
      </c>
      <c r="LG20" s="17">
        <v>-6.0603100000000003</v>
      </c>
      <c r="LH20" s="17">
        <v>62.3</v>
      </c>
      <c r="LI20" s="17">
        <v>67.199219999999997</v>
      </c>
      <c r="LJ20" s="17">
        <v>67.199219999999997</v>
      </c>
      <c r="LK20" s="17">
        <v>-4.8992199999999997</v>
      </c>
      <c r="LL20" s="17">
        <v>78.599999999999994</v>
      </c>
      <c r="LM20" s="17">
        <v>78.567999999999998</v>
      </c>
      <c r="LN20" s="17">
        <v>78.567999999999998</v>
      </c>
      <c r="LO20" s="17">
        <v>3.2000000000000001E-2</v>
      </c>
      <c r="LP20" s="17">
        <v>29.9</v>
      </c>
      <c r="LQ20" s="17">
        <v>29.980560000000001</v>
      </c>
      <c r="LR20" s="17">
        <v>29.980560000000001</v>
      </c>
      <c r="LS20" s="17">
        <v>-8.0560000000000007E-2</v>
      </c>
      <c r="LT20" s="17"/>
      <c r="LU20" s="17"/>
      <c r="LV20" s="17"/>
      <c r="LW20" s="17">
        <v>0</v>
      </c>
      <c r="LX20" s="17">
        <v>0</v>
      </c>
      <c r="LY20" s="17"/>
      <c r="LZ20" s="17"/>
      <c r="MA20" s="17">
        <v>0</v>
      </c>
      <c r="MB20" s="17"/>
      <c r="MC20" s="17"/>
      <c r="MD20" s="17"/>
      <c r="ME20" s="17">
        <v>0</v>
      </c>
      <c r="MF20" s="17">
        <v>89.8</v>
      </c>
      <c r="MG20" s="17">
        <v>30</v>
      </c>
      <c r="MH20" s="17">
        <v>30</v>
      </c>
      <c r="MI20" s="17">
        <v>59.8</v>
      </c>
      <c r="MJ20" s="17"/>
      <c r="MK20" s="17"/>
      <c r="ML20" s="17"/>
      <c r="MM20" s="17">
        <v>0</v>
      </c>
      <c r="MN20" s="17">
        <v>0</v>
      </c>
      <c r="MO20" s="17"/>
      <c r="MP20" s="17"/>
      <c r="MQ20" s="17">
        <v>0</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137.1</v>
      </c>
      <c r="NM20" s="17">
        <v>144.72297</v>
      </c>
      <c r="NN20" s="17">
        <v>206.49084999999999</v>
      </c>
      <c r="NO20" s="17">
        <v>-69.39085</v>
      </c>
      <c r="NP20" s="17">
        <v>77.400000000000006</v>
      </c>
      <c r="NQ20" s="17">
        <v>72.578779999999995</v>
      </c>
      <c r="NR20" s="17">
        <v>103.55547</v>
      </c>
      <c r="NS20" s="17">
        <v>-26.155470000000001</v>
      </c>
      <c r="NT20" s="17">
        <v>0</v>
      </c>
      <c r="NU20" s="17"/>
      <c r="NV20" s="17"/>
      <c r="NW20" s="17">
        <v>0</v>
      </c>
      <c r="NX20" s="17"/>
      <c r="NY20" s="17"/>
      <c r="NZ20" s="17"/>
      <c r="OA20" s="17">
        <v>0</v>
      </c>
      <c r="OB20" s="17">
        <v>19.7</v>
      </c>
      <c r="OC20" s="17">
        <v>17.492709999999999</v>
      </c>
      <c r="OD20" s="17">
        <v>17.492709999999999</v>
      </c>
      <c r="OE20" s="17">
        <v>2.20729</v>
      </c>
      <c r="OF20" s="17">
        <v>0</v>
      </c>
      <c r="OG20" s="17"/>
      <c r="OH20" s="17"/>
      <c r="OI20" s="17">
        <v>0</v>
      </c>
      <c r="OJ20" s="17">
        <v>77</v>
      </c>
      <c r="OK20" s="17">
        <v>84.1</v>
      </c>
      <c r="OL20" s="17">
        <v>82.38</v>
      </c>
      <c r="OM20" s="17">
        <v>-5.38</v>
      </c>
      <c r="ON20" s="17">
        <v>0</v>
      </c>
      <c r="OO20" s="17">
        <v>0.77</v>
      </c>
      <c r="OP20" s="17">
        <v>0.77</v>
      </c>
      <c r="OQ20" s="17">
        <v>-0.77</v>
      </c>
      <c r="OR20" s="17">
        <v>0</v>
      </c>
      <c r="OS20" s="17">
        <v>0.68</v>
      </c>
      <c r="OT20" s="17">
        <v>0.68</v>
      </c>
      <c r="OU20" s="17">
        <v>-0.68</v>
      </c>
      <c r="OV20" s="17">
        <v>0</v>
      </c>
      <c r="OW20" s="17"/>
      <c r="OX20" s="17"/>
      <c r="OY20" s="17">
        <v>0</v>
      </c>
      <c r="OZ20" s="17">
        <v>20.3</v>
      </c>
      <c r="PA20" s="17"/>
      <c r="PB20" s="17">
        <v>20.456230000000001</v>
      </c>
      <c r="PC20" s="17">
        <v>-0.15623000000000001</v>
      </c>
      <c r="PD20" s="17">
        <v>9.8000000000000007</v>
      </c>
      <c r="PE20" s="17">
        <v>9.9830000000000005</v>
      </c>
      <c r="PF20" s="17">
        <v>9.9830000000000005</v>
      </c>
      <c r="PG20" s="17">
        <v>-0.183</v>
      </c>
      <c r="PH20" s="17">
        <v>5.4</v>
      </c>
      <c r="PI20" s="17">
        <v>5.67</v>
      </c>
      <c r="PJ20" s="17">
        <v>5.67</v>
      </c>
      <c r="PK20" s="17">
        <v>-0.27</v>
      </c>
      <c r="PL20" s="17">
        <v>1.7</v>
      </c>
      <c r="PM20" s="17">
        <v>75</v>
      </c>
      <c r="PN20" s="17">
        <v>75</v>
      </c>
      <c r="PO20" s="17">
        <v>-73.3</v>
      </c>
      <c r="PP20" s="17">
        <v>0.49</v>
      </c>
      <c r="PQ20" s="17"/>
      <c r="PR20" s="17"/>
      <c r="PS20" s="17">
        <v>0.49</v>
      </c>
      <c r="PT20" s="17">
        <v>0.6</v>
      </c>
      <c r="PU20" s="17">
        <v>2</v>
      </c>
      <c r="PV20" s="17">
        <v>2</v>
      </c>
      <c r="PW20" s="17">
        <v>-1.4</v>
      </c>
      <c r="PX20" s="17">
        <v>3.6</v>
      </c>
      <c r="PY20" s="17">
        <v>2.1</v>
      </c>
      <c r="PZ20" s="17">
        <v>2.1</v>
      </c>
      <c r="QA20" s="17">
        <v>1.5</v>
      </c>
      <c r="QB20" s="17">
        <v>5.2</v>
      </c>
      <c r="QC20" s="17">
        <v>5</v>
      </c>
      <c r="QD20" s="17">
        <v>5</v>
      </c>
      <c r="QE20" s="17">
        <v>0.2</v>
      </c>
      <c r="QF20" s="17"/>
      <c r="QG20" s="17"/>
      <c r="QH20" s="17">
        <v>10.21111</v>
      </c>
      <c r="QI20" s="17">
        <v>-10.21111</v>
      </c>
      <c r="QJ20" s="17">
        <v>19.600000000000001</v>
      </c>
      <c r="QK20" s="17">
        <v>19.436350000000001</v>
      </c>
      <c r="QL20" s="17">
        <v>19.436350000000001</v>
      </c>
      <c r="QM20" s="17">
        <v>0.16364999999999999</v>
      </c>
      <c r="QN20" s="17">
        <v>19.399999999999999</v>
      </c>
      <c r="QO20" s="17">
        <v>17.492709999999999</v>
      </c>
      <c r="QP20" s="17">
        <v>17.492709999999999</v>
      </c>
      <c r="QQ20" s="17">
        <v>1.9072899999999999</v>
      </c>
      <c r="QR20" s="17">
        <v>3.6</v>
      </c>
      <c r="QS20" s="17">
        <v>3.5</v>
      </c>
      <c r="QT20" s="17">
        <v>3.5</v>
      </c>
      <c r="QU20" s="17">
        <v>0.1</v>
      </c>
      <c r="QV20" s="17">
        <v>18.5</v>
      </c>
      <c r="QW20" s="17">
        <v>17.881440000000001</v>
      </c>
      <c r="QX20" s="17">
        <v>17.881440000000001</v>
      </c>
      <c r="QY20" s="17">
        <v>0.61856</v>
      </c>
      <c r="QZ20" s="17">
        <v>0</v>
      </c>
      <c r="RA20" s="17">
        <v>0.503</v>
      </c>
      <c r="RB20" s="17">
        <v>0.503</v>
      </c>
      <c r="RC20" s="17">
        <v>-0.503</v>
      </c>
      <c r="RD20" s="17">
        <v>0</v>
      </c>
      <c r="RE20" s="17">
        <v>0.46200000000000002</v>
      </c>
      <c r="RF20" s="17">
        <v>0.46200000000000002</v>
      </c>
      <c r="RG20" s="17">
        <v>-0.46200000000000002</v>
      </c>
      <c r="RH20" s="17">
        <v>23.9</v>
      </c>
      <c r="RI20" s="17">
        <v>21.968</v>
      </c>
      <c r="RJ20" s="17">
        <v>21.968</v>
      </c>
      <c r="RK20" s="17">
        <v>1.9319999999999999</v>
      </c>
      <c r="RL20" s="17">
        <v>69</v>
      </c>
      <c r="RM20" s="17">
        <v>56.253</v>
      </c>
      <c r="RN20" s="17">
        <v>56.253</v>
      </c>
      <c r="RO20" s="17">
        <v>12.747</v>
      </c>
      <c r="RP20" s="17">
        <v>1.2</v>
      </c>
      <c r="RQ20" s="17">
        <v>0.41899999999999998</v>
      </c>
      <c r="RR20" s="17">
        <v>0.41899999999999998</v>
      </c>
      <c r="RS20" s="17">
        <v>0.78100000000000003</v>
      </c>
      <c r="RT20" s="17">
        <v>3.4</v>
      </c>
      <c r="RU20" s="17">
        <v>3.399</v>
      </c>
      <c r="RV20" s="17">
        <v>3.399</v>
      </c>
      <c r="RW20" s="17">
        <v>1E-3</v>
      </c>
      <c r="RX20" s="17">
        <v>9.9</v>
      </c>
      <c r="RY20" s="17">
        <v>9.8960000000000008</v>
      </c>
      <c r="RZ20" s="17">
        <v>9.8960000000000008</v>
      </c>
      <c r="SA20" s="17">
        <v>4.0000000000000001E-3</v>
      </c>
      <c r="SB20" s="17">
        <v>3.2</v>
      </c>
      <c r="SC20" s="17">
        <v>1.92</v>
      </c>
      <c r="SD20" s="17">
        <v>1.92</v>
      </c>
      <c r="SE20" s="17">
        <v>1.28</v>
      </c>
      <c r="SF20" s="17"/>
      <c r="SG20" s="17">
        <v>0.4</v>
      </c>
      <c r="SH20" s="17">
        <v>0.4</v>
      </c>
      <c r="SI20" s="17">
        <v>-0.4</v>
      </c>
      <c r="SJ20" s="17">
        <v>0</v>
      </c>
      <c r="SK20" s="17"/>
      <c r="SL20" s="17"/>
      <c r="SM20" s="17">
        <v>0</v>
      </c>
      <c r="SN20" s="17">
        <v>19.8</v>
      </c>
      <c r="SO20" s="17">
        <v>19.1448</v>
      </c>
      <c r="SP20" s="17">
        <v>19.1448</v>
      </c>
      <c r="SQ20" s="17">
        <v>0.6552</v>
      </c>
      <c r="SR20" s="17">
        <v>13.1</v>
      </c>
      <c r="SS20" s="17">
        <v>12.244899999999999</v>
      </c>
      <c r="ST20" s="17">
        <v>12.244899999999999</v>
      </c>
      <c r="SU20" s="17">
        <v>0.85509999999999997</v>
      </c>
      <c r="SV20" s="17">
        <v>20</v>
      </c>
      <c r="SW20" s="17">
        <v>19.436350000000001</v>
      </c>
      <c r="SX20" s="17">
        <v>19.436350000000001</v>
      </c>
      <c r="SY20" s="17">
        <v>0.56364999999999998</v>
      </c>
      <c r="SZ20" s="17">
        <v>20.3</v>
      </c>
      <c r="TA20" s="17">
        <v>19.436350000000001</v>
      </c>
      <c r="TB20" s="17">
        <v>19.436350000000001</v>
      </c>
      <c r="TC20" s="17">
        <v>0.86365000000000003</v>
      </c>
      <c r="TD20" s="17">
        <v>13.6</v>
      </c>
      <c r="TE20" s="17">
        <v>4</v>
      </c>
      <c r="TF20" s="17">
        <v>4</v>
      </c>
      <c r="TG20" s="17">
        <v>9.6</v>
      </c>
      <c r="TH20" s="17">
        <v>0</v>
      </c>
      <c r="TI20" s="17">
        <v>6.665</v>
      </c>
      <c r="TJ20" s="17">
        <v>6.665</v>
      </c>
      <c r="TK20" s="17">
        <v>-6.665</v>
      </c>
      <c r="TL20" s="17">
        <v>1</v>
      </c>
      <c r="TM20" s="17">
        <v>1.571</v>
      </c>
      <c r="TN20" s="17">
        <v>1.571</v>
      </c>
      <c r="TO20" s="17">
        <v>-0.57099999999999995</v>
      </c>
      <c r="TP20" s="17">
        <v>21.9</v>
      </c>
      <c r="TQ20" s="17">
        <v>24.8</v>
      </c>
      <c r="TR20" s="17">
        <v>21.097999999999999</v>
      </c>
      <c r="TS20" s="17">
        <v>0.80200000000000005</v>
      </c>
      <c r="TT20" s="17">
        <v>45.5</v>
      </c>
      <c r="TU20" s="17">
        <v>40.755000000000003</v>
      </c>
      <c r="TV20" s="17">
        <v>40.755000000000003</v>
      </c>
      <c r="TW20" s="17">
        <v>4.7450000000000001</v>
      </c>
      <c r="TX20" s="17">
        <v>0.1</v>
      </c>
      <c r="TY20" s="17">
        <v>7</v>
      </c>
      <c r="TZ20" s="17">
        <v>7</v>
      </c>
      <c r="UA20" s="17">
        <v>-6.9</v>
      </c>
      <c r="UB20" s="17">
        <v>0</v>
      </c>
      <c r="UC20" s="17">
        <v>2</v>
      </c>
      <c r="UD20" s="17">
        <v>2</v>
      </c>
      <c r="UE20" s="17">
        <v>-2</v>
      </c>
      <c r="UF20" s="17">
        <v>0.1</v>
      </c>
      <c r="UG20" s="17">
        <v>5.47</v>
      </c>
      <c r="UH20" s="17">
        <v>5.47</v>
      </c>
      <c r="UI20" s="17">
        <v>-5.37</v>
      </c>
      <c r="UJ20" s="17">
        <v>20.9</v>
      </c>
      <c r="UK20" s="17">
        <v>19.436350000000001</v>
      </c>
      <c r="UL20" s="17">
        <v>19.436350000000001</v>
      </c>
      <c r="UM20" s="17">
        <v>1.4636499999999999</v>
      </c>
      <c r="UN20" s="17">
        <v>8.1</v>
      </c>
      <c r="UO20" s="17">
        <v>8.1999999999999993</v>
      </c>
      <c r="UP20" s="17">
        <v>8.1999999999999993</v>
      </c>
      <c r="UQ20" s="17">
        <v>-0.1</v>
      </c>
      <c r="UR20" s="17">
        <v>5.5</v>
      </c>
      <c r="US20" s="17">
        <v>7.1</v>
      </c>
      <c r="UT20" s="17">
        <v>7.1</v>
      </c>
      <c r="UU20" s="17">
        <v>-1.6</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0.3</v>
      </c>
      <c r="VI20" s="17">
        <v>0.18</v>
      </c>
      <c r="VJ20" s="17">
        <v>0.18</v>
      </c>
      <c r="VK20" s="17">
        <v>0.12</v>
      </c>
      <c r="VL20" s="17">
        <v>2.4</v>
      </c>
      <c r="VM20" s="17">
        <v>4</v>
      </c>
      <c r="VN20" s="17">
        <v>4</v>
      </c>
      <c r="VO20" s="17">
        <v>-1.6</v>
      </c>
      <c r="VP20" s="17">
        <v>0</v>
      </c>
      <c r="VQ20" s="17"/>
      <c r="VR20" s="17"/>
      <c r="VS20" s="17">
        <v>0</v>
      </c>
      <c r="VT20" s="17">
        <v>1.9</v>
      </c>
      <c r="VU20" s="17">
        <v>8.3529999999999998</v>
      </c>
      <c r="VV20" s="17">
        <v>8.3529999999999998</v>
      </c>
      <c r="VW20" s="17">
        <v>-6.4530000000000003</v>
      </c>
      <c r="VX20" s="17">
        <v>0.6</v>
      </c>
      <c r="VY20" s="17">
        <v>0.6</v>
      </c>
      <c r="VZ20" s="17">
        <v>0.6</v>
      </c>
      <c r="WA20" s="17">
        <v>0</v>
      </c>
      <c r="WB20" s="17">
        <v>63.3</v>
      </c>
      <c r="WC20" s="17">
        <v>25.524000000000001</v>
      </c>
      <c r="WD20" s="17">
        <v>25.524000000000001</v>
      </c>
      <c r="WE20" s="17">
        <v>37.776000000000003</v>
      </c>
      <c r="WF20" s="17">
        <v>58.3</v>
      </c>
      <c r="WG20" s="17">
        <v>14.47</v>
      </c>
      <c r="WH20" s="17">
        <v>14.468</v>
      </c>
      <c r="WI20" s="17">
        <v>43.832000000000001</v>
      </c>
      <c r="WJ20" s="17">
        <v>1.4</v>
      </c>
      <c r="WK20" s="17">
        <v>5.75</v>
      </c>
      <c r="WL20" s="17">
        <v>5.75</v>
      </c>
      <c r="WM20" s="17">
        <v>-4.3499999999999996</v>
      </c>
      <c r="WN20" s="17">
        <v>4.8</v>
      </c>
      <c r="WO20" s="17">
        <v>4.2</v>
      </c>
      <c r="WP20" s="17">
        <v>4.2</v>
      </c>
      <c r="WQ20" s="17">
        <v>0.6</v>
      </c>
      <c r="WR20" s="17">
        <v>2.4</v>
      </c>
      <c r="WS20" s="17">
        <v>2.4</v>
      </c>
      <c r="WT20" s="17">
        <v>2.4</v>
      </c>
      <c r="WU20" s="17">
        <v>0</v>
      </c>
      <c r="WV20" s="17">
        <v>1.1000000000000001</v>
      </c>
      <c r="WW20" s="17">
        <v>1.2</v>
      </c>
      <c r="WX20" s="17">
        <v>1.2</v>
      </c>
      <c r="WY20" s="17">
        <v>-0.1</v>
      </c>
      <c r="WZ20" s="17">
        <v>3</v>
      </c>
      <c r="XA20" s="17">
        <v>2.8</v>
      </c>
      <c r="XB20" s="17">
        <v>2.8</v>
      </c>
      <c r="XC20" s="17">
        <v>0.2</v>
      </c>
      <c r="XD20" s="17">
        <v>0</v>
      </c>
      <c r="XE20" s="17"/>
      <c r="XF20" s="17"/>
      <c r="XG20" s="17">
        <v>0</v>
      </c>
      <c r="XH20" s="17">
        <v>4.9000000000000004</v>
      </c>
      <c r="XI20" s="17">
        <v>4.8</v>
      </c>
      <c r="XJ20" s="17">
        <v>4.8</v>
      </c>
      <c r="XK20" s="17">
        <v>0.1</v>
      </c>
      <c r="XL20" s="17">
        <v>20</v>
      </c>
      <c r="XM20" s="17">
        <v>19.241980000000002</v>
      </c>
      <c r="XN20" s="17">
        <v>19.241980000000002</v>
      </c>
      <c r="XO20" s="17">
        <v>0.75802000000000003</v>
      </c>
      <c r="XP20" s="17">
        <v>20</v>
      </c>
      <c r="XQ20" s="17">
        <v>19.241980000000002</v>
      </c>
      <c r="XR20" s="17">
        <v>19.241980000000002</v>
      </c>
      <c r="XS20" s="17">
        <v>0.75802000000000003</v>
      </c>
      <c r="XT20" s="17"/>
      <c r="XU20" s="17"/>
      <c r="XV20" s="17"/>
      <c r="XW20" s="17">
        <v>0</v>
      </c>
      <c r="XX20" s="17"/>
      <c r="XY20" s="17"/>
      <c r="XZ20" s="17"/>
      <c r="YA20" s="17">
        <v>0</v>
      </c>
      <c r="YB20" s="17"/>
      <c r="YC20" s="17"/>
      <c r="YD20" s="17"/>
      <c r="YE20" s="17">
        <v>0</v>
      </c>
      <c r="YF20" s="17">
        <v>16</v>
      </c>
      <c r="YG20" s="17">
        <v>14</v>
      </c>
      <c r="YH20" s="17">
        <v>14</v>
      </c>
      <c r="YI20" s="17">
        <v>2</v>
      </c>
      <c r="YJ20" s="17">
        <v>14.7</v>
      </c>
      <c r="YK20" s="17">
        <v>15</v>
      </c>
      <c r="YL20" s="17">
        <v>15</v>
      </c>
      <c r="YM20" s="17">
        <v>-0.3</v>
      </c>
      <c r="YN20" s="17">
        <v>6.3</v>
      </c>
      <c r="YO20" s="17">
        <v>7.41</v>
      </c>
      <c r="YP20" s="17">
        <v>7.41</v>
      </c>
      <c r="YQ20" s="17">
        <v>-1.1100000000000001</v>
      </c>
      <c r="YR20" s="17">
        <v>6.5</v>
      </c>
      <c r="YS20" s="17">
        <v>7.2</v>
      </c>
      <c r="YT20" s="17">
        <v>7.2</v>
      </c>
      <c r="YU20" s="17">
        <v>-0.7</v>
      </c>
      <c r="YV20" s="17">
        <v>17.11</v>
      </c>
      <c r="YW20" s="17">
        <v>18</v>
      </c>
      <c r="YX20" s="17">
        <v>18</v>
      </c>
      <c r="YY20" s="17">
        <v>-0.89</v>
      </c>
    </row>
    <row r="21" spans="1:675" ht="24" customHeight="1" x14ac:dyDescent="0.3">
      <c r="A21" s="1"/>
      <c r="B21" s="16" t="s">
        <v>89</v>
      </c>
      <c r="C21" s="16" t="s">
        <v>860</v>
      </c>
      <c r="D21" s="17">
        <v>200.9</v>
      </c>
      <c r="E21" s="17">
        <v>203.40136000000001</v>
      </c>
      <c r="F21" s="17">
        <v>203.40136000000001</v>
      </c>
      <c r="G21" s="17">
        <v>-2.50136</v>
      </c>
      <c r="H21" s="17">
        <v>0</v>
      </c>
      <c r="I21" s="17"/>
      <c r="J21" s="17"/>
      <c r="K21" s="17">
        <v>0</v>
      </c>
      <c r="L21" s="17"/>
      <c r="M21" s="17"/>
      <c r="N21" s="17"/>
      <c r="O21" s="17">
        <v>0</v>
      </c>
      <c r="P21" s="17"/>
      <c r="Q21" s="17"/>
      <c r="R21" s="17"/>
      <c r="S21" s="17">
        <v>0</v>
      </c>
      <c r="T21" s="17"/>
      <c r="U21" s="17"/>
      <c r="V21" s="17"/>
      <c r="W21" s="17">
        <v>0</v>
      </c>
      <c r="X21" s="17">
        <v>89.4</v>
      </c>
      <c r="Y21" s="17">
        <v>91.867829999999998</v>
      </c>
      <c r="Z21" s="17">
        <v>91.867829999999998</v>
      </c>
      <c r="AA21" s="17">
        <v>-2.4678300000000002</v>
      </c>
      <c r="AB21" s="17">
        <v>225.1</v>
      </c>
      <c r="AC21" s="17">
        <v>230</v>
      </c>
      <c r="AD21" s="17">
        <v>230</v>
      </c>
      <c r="AE21" s="17">
        <v>-4.9000000000000004</v>
      </c>
      <c r="AF21" s="17">
        <v>26.4</v>
      </c>
      <c r="AG21" s="17"/>
      <c r="AH21" s="17"/>
      <c r="AI21" s="17">
        <v>26.4</v>
      </c>
      <c r="AJ21" s="17">
        <v>0</v>
      </c>
      <c r="AK21" s="17"/>
      <c r="AL21" s="17"/>
      <c r="AM21" s="17">
        <v>0</v>
      </c>
      <c r="AN21" s="17">
        <v>127.5</v>
      </c>
      <c r="AO21" s="17">
        <v>131.63865000000001</v>
      </c>
      <c r="AP21" s="17">
        <v>135.58384000000001</v>
      </c>
      <c r="AQ21" s="17">
        <v>-8.0838400000000004</v>
      </c>
      <c r="AR21" s="17">
        <v>128</v>
      </c>
      <c r="AS21" s="17">
        <v>131.63865000000001</v>
      </c>
      <c r="AT21" s="17">
        <v>135.58384000000001</v>
      </c>
      <c r="AU21" s="17">
        <v>-7.5838400000000004</v>
      </c>
      <c r="AV21" s="17">
        <v>127.8</v>
      </c>
      <c r="AW21" s="17">
        <v>131.63865000000001</v>
      </c>
      <c r="AX21" s="17">
        <v>135.58384000000001</v>
      </c>
      <c r="AY21" s="17">
        <v>-7.7838399999999996</v>
      </c>
      <c r="AZ21" s="17">
        <v>228.8</v>
      </c>
      <c r="BA21" s="17">
        <v>198.05094</v>
      </c>
      <c r="BB21" s="17">
        <v>203.98649</v>
      </c>
      <c r="BC21" s="17">
        <v>24.813510000000001</v>
      </c>
      <c r="BD21" s="17">
        <v>204.9</v>
      </c>
      <c r="BE21" s="17">
        <v>207.126</v>
      </c>
      <c r="BF21" s="17">
        <v>110</v>
      </c>
      <c r="BG21" s="17">
        <v>94.9</v>
      </c>
      <c r="BH21" s="17">
        <v>100.9</v>
      </c>
      <c r="BI21" s="17">
        <v>103.874</v>
      </c>
      <c r="BJ21" s="17"/>
      <c r="BK21" s="17">
        <v>100.9</v>
      </c>
      <c r="BL21" s="17">
        <v>557.70000000000005</v>
      </c>
      <c r="BM21" s="17">
        <v>566.08941000000004</v>
      </c>
      <c r="BN21" s="17">
        <v>566.08941000000004</v>
      </c>
      <c r="BO21" s="17">
        <v>-8.3894099999999998</v>
      </c>
      <c r="BP21" s="17">
        <v>10.3</v>
      </c>
      <c r="BQ21" s="17">
        <v>10.52094</v>
      </c>
      <c r="BR21" s="17">
        <v>10.52094</v>
      </c>
      <c r="BS21" s="17">
        <v>-0.22094</v>
      </c>
      <c r="BT21" s="17"/>
      <c r="BU21" s="17"/>
      <c r="BV21" s="17"/>
      <c r="BW21" s="17">
        <v>0</v>
      </c>
      <c r="BX21" s="17"/>
      <c r="BY21" s="17"/>
      <c r="BZ21" s="17"/>
      <c r="CA21" s="17">
        <v>0</v>
      </c>
      <c r="CB21" s="17"/>
      <c r="CC21" s="17"/>
      <c r="CD21" s="17"/>
      <c r="CE21" s="17">
        <v>0</v>
      </c>
      <c r="CF21" s="17"/>
      <c r="CG21" s="17"/>
      <c r="CH21" s="17"/>
      <c r="CI21" s="17">
        <v>0</v>
      </c>
      <c r="CJ21" s="17">
        <v>164.6</v>
      </c>
      <c r="CK21" s="17">
        <v>164.06706</v>
      </c>
      <c r="CL21" s="17">
        <v>164.06706</v>
      </c>
      <c r="CM21" s="17">
        <v>0.53293999999999997</v>
      </c>
      <c r="CN21" s="17">
        <v>5.9</v>
      </c>
      <c r="CO21" s="17">
        <v>7.4288800000000004</v>
      </c>
      <c r="CP21" s="17">
        <v>7.4288800000000004</v>
      </c>
      <c r="CQ21" s="17">
        <v>-1.52888</v>
      </c>
      <c r="CR21" s="17"/>
      <c r="CS21" s="17"/>
      <c r="CT21" s="17"/>
      <c r="CU21" s="17">
        <v>0</v>
      </c>
      <c r="CV21" s="17">
        <v>0</v>
      </c>
      <c r="CW21" s="17"/>
      <c r="CX21" s="17"/>
      <c r="CY21" s="17">
        <v>0</v>
      </c>
      <c r="CZ21" s="17">
        <v>6.4</v>
      </c>
      <c r="DA21" s="17">
        <v>6.8787000000000003</v>
      </c>
      <c r="DB21" s="17">
        <v>6.8787000000000003</v>
      </c>
      <c r="DC21" s="17">
        <v>-0.47870000000000001</v>
      </c>
      <c r="DD21" s="17"/>
      <c r="DE21" s="17"/>
      <c r="DF21" s="17"/>
      <c r="DG21" s="17">
        <v>0</v>
      </c>
      <c r="DH21" s="17">
        <v>66.5</v>
      </c>
      <c r="DI21" s="17">
        <v>15.447990000000001</v>
      </c>
      <c r="DJ21" s="17">
        <v>42.134950000000003</v>
      </c>
      <c r="DK21" s="17">
        <v>24.36505</v>
      </c>
      <c r="DL21" s="17"/>
      <c r="DM21" s="17"/>
      <c r="DN21" s="17"/>
      <c r="DO21" s="17">
        <v>0</v>
      </c>
      <c r="DP21" s="17"/>
      <c r="DQ21" s="17"/>
      <c r="DR21" s="17"/>
      <c r="DS21" s="17">
        <v>0</v>
      </c>
      <c r="DT21" s="17"/>
      <c r="DU21" s="17"/>
      <c r="DV21" s="17"/>
      <c r="DW21" s="17">
        <v>0</v>
      </c>
      <c r="DX21" s="17"/>
      <c r="DY21" s="17"/>
      <c r="DZ21" s="17"/>
      <c r="EA21" s="17">
        <v>0</v>
      </c>
      <c r="EB21" s="17">
        <v>109.9</v>
      </c>
      <c r="EC21" s="17">
        <v>112.46647</v>
      </c>
      <c r="ED21" s="17">
        <v>112.46647</v>
      </c>
      <c r="EE21" s="17">
        <v>-2.5664699999999998</v>
      </c>
      <c r="EF21" s="17">
        <v>222.9</v>
      </c>
      <c r="EG21" s="17">
        <v>220.69499999999999</v>
      </c>
      <c r="EH21" s="17">
        <v>220.69499999999999</v>
      </c>
      <c r="EI21" s="17">
        <v>2.2050000000000001</v>
      </c>
      <c r="EJ21" s="17"/>
      <c r="EK21" s="17"/>
      <c r="EL21" s="17"/>
      <c r="EM21" s="17">
        <v>0</v>
      </c>
      <c r="EN21" s="17"/>
      <c r="EO21" s="17"/>
      <c r="EP21" s="17"/>
      <c r="EQ21" s="17">
        <v>0</v>
      </c>
      <c r="ER21" s="17"/>
      <c r="ES21" s="17"/>
      <c r="ET21" s="17"/>
      <c r="EU21" s="17">
        <v>0</v>
      </c>
      <c r="EV21" s="17">
        <v>6.5</v>
      </c>
      <c r="EW21" s="17">
        <v>6.39</v>
      </c>
      <c r="EX21" s="17">
        <v>6.39</v>
      </c>
      <c r="EY21" s="17">
        <v>0.11</v>
      </c>
      <c r="EZ21" s="17">
        <v>388.9</v>
      </c>
      <c r="FA21" s="17">
        <v>379.98056000000003</v>
      </c>
      <c r="FB21" s="17">
        <v>379.98056000000003</v>
      </c>
      <c r="FC21" s="17">
        <v>8.9194399999999998</v>
      </c>
      <c r="FD21" s="17">
        <v>81.5</v>
      </c>
      <c r="FE21" s="17">
        <v>81.635570000000001</v>
      </c>
      <c r="FF21" s="17">
        <v>81.635570000000001</v>
      </c>
      <c r="FG21" s="17">
        <v>-0.13557</v>
      </c>
      <c r="FH21" s="17">
        <v>149.80000000000001</v>
      </c>
      <c r="FI21" s="17">
        <v>149.98721</v>
      </c>
      <c r="FJ21" s="17">
        <v>151.36251999999999</v>
      </c>
      <c r="FK21" s="17">
        <v>-1.5625199999999999</v>
      </c>
      <c r="FL21" s="17">
        <v>41.6</v>
      </c>
      <c r="FM21" s="17">
        <v>41.89893</v>
      </c>
      <c r="FN21" s="17">
        <v>41.89893</v>
      </c>
      <c r="FO21" s="17">
        <v>-0.29892999999999997</v>
      </c>
      <c r="FP21" s="17">
        <v>18.600000000000001</v>
      </c>
      <c r="FQ21" s="17">
        <v>19.21088</v>
      </c>
      <c r="FR21" s="17">
        <v>19.21088</v>
      </c>
      <c r="FS21" s="17">
        <v>-0.61087999999999998</v>
      </c>
      <c r="FT21" s="17">
        <v>19.3</v>
      </c>
      <c r="FU21" s="17">
        <v>18.46453</v>
      </c>
      <c r="FV21" s="17">
        <v>18.46453</v>
      </c>
      <c r="FW21" s="17">
        <v>0.83547000000000005</v>
      </c>
      <c r="FX21" s="17">
        <v>90.3</v>
      </c>
      <c r="FY21" s="17">
        <v>87.773570000000007</v>
      </c>
      <c r="FZ21" s="17">
        <v>87.773570000000007</v>
      </c>
      <c r="GA21" s="17">
        <v>2.52643</v>
      </c>
      <c r="GB21" s="17">
        <v>178.19756000000001</v>
      </c>
      <c r="GC21" s="17">
        <v>133.74870999999999</v>
      </c>
      <c r="GD21" s="17">
        <v>185.82039</v>
      </c>
      <c r="GE21" s="17">
        <v>-7.6228300000000004</v>
      </c>
      <c r="GF21" s="17">
        <v>178.78530000000001</v>
      </c>
      <c r="GG21" s="17">
        <v>133.74870999999999</v>
      </c>
      <c r="GH21" s="17">
        <v>185.82039</v>
      </c>
      <c r="GI21" s="17">
        <v>-7.0350900000000003</v>
      </c>
      <c r="GJ21" s="17">
        <v>183.53459000000001</v>
      </c>
      <c r="GK21" s="17">
        <v>134.15036000000001</v>
      </c>
      <c r="GL21" s="17">
        <v>186.37841</v>
      </c>
      <c r="GM21" s="17">
        <v>-2.84382</v>
      </c>
      <c r="GN21" s="17">
        <v>105.6</v>
      </c>
      <c r="GO21" s="17">
        <v>110.48202000000001</v>
      </c>
      <c r="GP21" s="17">
        <v>110.48202000000001</v>
      </c>
      <c r="GQ21" s="17">
        <v>-4.8820199999999998</v>
      </c>
      <c r="GR21" s="17">
        <v>43.2</v>
      </c>
      <c r="GS21" s="17">
        <v>47.082599999999999</v>
      </c>
      <c r="GT21" s="17">
        <v>47.082599999999999</v>
      </c>
      <c r="GU21" s="17">
        <v>-3.8826000000000001</v>
      </c>
      <c r="GV21" s="17">
        <v>42</v>
      </c>
      <c r="GW21" s="17">
        <v>44.103009999999998</v>
      </c>
      <c r="GX21" s="17"/>
      <c r="GY21" s="17">
        <v>42</v>
      </c>
      <c r="GZ21" s="17">
        <v>3.8</v>
      </c>
      <c r="HA21" s="17"/>
      <c r="HB21" s="17"/>
      <c r="HC21" s="17">
        <v>3.8</v>
      </c>
      <c r="HD21" s="17">
        <v>28.7</v>
      </c>
      <c r="HE21" s="17">
        <v>29.560569999999998</v>
      </c>
      <c r="HF21" s="17">
        <v>29.560569999999998</v>
      </c>
      <c r="HG21" s="17">
        <v>-0.86056999999999995</v>
      </c>
      <c r="HH21" s="17">
        <v>168.2</v>
      </c>
      <c r="HI21" s="17">
        <v>172.35792000000001</v>
      </c>
      <c r="HJ21" s="17">
        <v>174.55948000000001</v>
      </c>
      <c r="HK21" s="17">
        <v>-6.3594799999999996</v>
      </c>
      <c r="HL21" s="17"/>
      <c r="HM21" s="17"/>
      <c r="HN21" s="17"/>
      <c r="HO21" s="17">
        <v>0</v>
      </c>
      <c r="HP21" s="17"/>
      <c r="HQ21" s="17"/>
      <c r="HR21" s="17"/>
      <c r="HS21" s="17">
        <v>0</v>
      </c>
      <c r="HT21" s="17">
        <v>14</v>
      </c>
      <c r="HU21" s="17"/>
      <c r="HV21" s="17"/>
      <c r="HW21" s="17">
        <v>14</v>
      </c>
      <c r="HX21" s="17"/>
      <c r="HY21" s="17"/>
      <c r="HZ21" s="17"/>
      <c r="IA21" s="17">
        <v>0</v>
      </c>
      <c r="IB21" s="17"/>
      <c r="IC21" s="17"/>
      <c r="ID21" s="17"/>
      <c r="IE21" s="17">
        <v>0</v>
      </c>
      <c r="IF21" s="17">
        <v>42.1</v>
      </c>
      <c r="IG21" s="17">
        <v>25.746659999999999</v>
      </c>
      <c r="IH21" s="17">
        <v>45.265309999999999</v>
      </c>
      <c r="II21" s="17">
        <v>-3.1653099999999998</v>
      </c>
      <c r="IJ21" s="17"/>
      <c r="IK21" s="17"/>
      <c r="IL21" s="17"/>
      <c r="IM21" s="17">
        <v>0</v>
      </c>
      <c r="IN21" s="17"/>
      <c r="IO21" s="17"/>
      <c r="IP21" s="17"/>
      <c r="IQ21" s="17">
        <v>0</v>
      </c>
      <c r="IR21" s="17"/>
      <c r="IS21" s="17"/>
      <c r="IT21" s="17"/>
      <c r="IU21" s="17">
        <v>0</v>
      </c>
      <c r="IV21" s="17">
        <v>115.1</v>
      </c>
      <c r="IW21" s="17">
        <v>132.83837</v>
      </c>
      <c r="IX21" s="17">
        <v>132.83837</v>
      </c>
      <c r="IY21" s="17">
        <v>-17.73837</v>
      </c>
      <c r="IZ21" s="17">
        <v>92</v>
      </c>
      <c r="JA21" s="17">
        <v>96.082930000000005</v>
      </c>
      <c r="JB21" s="17">
        <v>105.37213</v>
      </c>
      <c r="JC21" s="17">
        <v>-13.37213</v>
      </c>
      <c r="JD21" s="17">
        <v>92.1</v>
      </c>
      <c r="JE21" s="17">
        <v>96.082930000000005</v>
      </c>
      <c r="JF21" s="17">
        <v>105.37213</v>
      </c>
      <c r="JG21" s="17">
        <v>-13.272130000000001</v>
      </c>
      <c r="JH21" s="17">
        <v>91.5</v>
      </c>
      <c r="JI21" s="17">
        <v>96.082930000000005</v>
      </c>
      <c r="JJ21" s="17">
        <v>105.37213</v>
      </c>
      <c r="JK21" s="17">
        <v>-13.87213</v>
      </c>
      <c r="JL21" s="17">
        <v>178.8</v>
      </c>
      <c r="JM21" s="17">
        <v>144.55719999999999</v>
      </c>
      <c r="JN21" s="17">
        <v>158.53285</v>
      </c>
      <c r="JO21" s="17">
        <v>20.267150000000001</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4</v>
      </c>
      <c r="KW21" s="17">
        <v>4.7853500000000002</v>
      </c>
      <c r="KX21" s="17">
        <v>4.7853599999999998</v>
      </c>
      <c r="KY21" s="17">
        <v>-0.78535999999999995</v>
      </c>
      <c r="KZ21" s="17">
        <v>268.39999999999998</v>
      </c>
      <c r="LA21" s="17">
        <v>270.06803000000002</v>
      </c>
      <c r="LB21" s="17">
        <v>270.06803000000002</v>
      </c>
      <c r="LC21" s="17">
        <v>-1.6680299999999999</v>
      </c>
      <c r="LD21" s="17">
        <v>130.1</v>
      </c>
      <c r="LE21" s="17">
        <v>133.16031000000001</v>
      </c>
      <c r="LF21" s="17">
        <v>133.16031000000001</v>
      </c>
      <c r="LG21" s="17">
        <v>-3.0603099999999999</v>
      </c>
      <c r="LH21" s="17">
        <v>62.1</v>
      </c>
      <c r="LI21" s="17">
        <v>67.199219999999997</v>
      </c>
      <c r="LJ21" s="17">
        <v>67.199219999999997</v>
      </c>
      <c r="LK21" s="17">
        <v>-5.0992199999999999</v>
      </c>
      <c r="LL21" s="17">
        <v>78.7</v>
      </c>
      <c r="LM21" s="17">
        <v>78.567999999999998</v>
      </c>
      <c r="LN21" s="17">
        <v>78.567999999999998</v>
      </c>
      <c r="LO21" s="17">
        <v>0.13200000000000001</v>
      </c>
      <c r="LP21" s="17">
        <v>30</v>
      </c>
      <c r="LQ21" s="17">
        <v>29.980560000000001</v>
      </c>
      <c r="LR21" s="17">
        <v>29.980560000000001</v>
      </c>
      <c r="LS21" s="17">
        <v>1.9439999999999999E-2</v>
      </c>
      <c r="LT21" s="17"/>
      <c r="LU21" s="17"/>
      <c r="LV21" s="17"/>
      <c r="LW21" s="17">
        <v>0</v>
      </c>
      <c r="LX21" s="17">
        <v>0</v>
      </c>
      <c r="LY21" s="17"/>
      <c r="LZ21" s="17"/>
      <c r="MA21" s="17">
        <v>0</v>
      </c>
      <c r="MB21" s="17"/>
      <c r="MC21" s="17"/>
      <c r="MD21" s="17"/>
      <c r="ME21" s="17">
        <v>0</v>
      </c>
      <c r="MF21" s="17">
        <v>90.1</v>
      </c>
      <c r="MG21" s="17">
        <v>30</v>
      </c>
      <c r="MH21" s="17">
        <v>30</v>
      </c>
      <c r="MI21" s="17">
        <v>60.1</v>
      </c>
      <c r="MJ21" s="17"/>
      <c r="MK21" s="17"/>
      <c r="ML21" s="17"/>
      <c r="MM21" s="17">
        <v>0</v>
      </c>
      <c r="MN21" s="17">
        <v>0</v>
      </c>
      <c r="MO21" s="17"/>
      <c r="MP21" s="17"/>
      <c r="MQ21" s="17">
        <v>0</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137.19999999999999</v>
      </c>
      <c r="NM21" s="17">
        <v>144.72297</v>
      </c>
      <c r="NN21" s="17">
        <v>206.49084999999999</v>
      </c>
      <c r="NO21" s="17">
        <v>-69.290850000000006</v>
      </c>
      <c r="NP21" s="17">
        <v>77.3</v>
      </c>
      <c r="NQ21" s="17">
        <v>72.578779999999995</v>
      </c>
      <c r="NR21" s="17">
        <v>103.55547</v>
      </c>
      <c r="NS21" s="17">
        <v>-26.255469999999999</v>
      </c>
      <c r="NT21" s="17">
        <v>0</v>
      </c>
      <c r="NU21" s="17"/>
      <c r="NV21" s="17"/>
      <c r="NW21" s="17">
        <v>0</v>
      </c>
      <c r="NX21" s="17"/>
      <c r="NY21" s="17"/>
      <c r="NZ21" s="17"/>
      <c r="OA21" s="17">
        <v>0</v>
      </c>
      <c r="OB21" s="17">
        <v>19.7</v>
      </c>
      <c r="OC21" s="17">
        <v>17.492709999999999</v>
      </c>
      <c r="OD21" s="17">
        <v>17.492709999999999</v>
      </c>
      <c r="OE21" s="17">
        <v>2.20729</v>
      </c>
      <c r="OF21" s="17">
        <v>0</v>
      </c>
      <c r="OG21" s="17">
        <v>2.4E-2</v>
      </c>
      <c r="OH21" s="17">
        <v>2.4E-2</v>
      </c>
      <c r="OI21" s="17">
        <v>-2.4E-2</v>
      </c>
      <c r="OJ21" s="17">
        <v>93</v>
      </c>
      <c r="OK21" s="17">
        <v>83.4</v>
      </c>
      <c r="OL21" s="17">
        <v>82.984999999999999</v>
      </c>
      <c r="OM21" s="17">
        <v>10.015000000000001</v>
      </c>
      <c r="ON21" s="17">
        <v>0</v>
      </c>
      <c r="OO21" s="17">
        <v>10.086</v>
      </c>
      <c r="OP21" s="17">
        <v>10.086</v>
      </c>
      <c r="OQ21" s="17">
        <v>-10.086</v>
      </c>
      <c r="OR21" s="17">
        <v>0</v>
      </c>
      <c r="OS21" s="17">
        <v>0.68</v>
      </c>
      <c r="OT21" s="17">
        <v>0.68</v>
      </c>
      <c r="OU21" s="17">
        <v>-0.68</v>
      </c>
      <c r="OV21" s="17">
        <v>0</v>
      </c>
      <c r="OW21" s="17"/>
      <c r="OX21" s="17"/>
      <c r="OY21" s="17">
        <v>0</v>
      </c>
      <c r="OZ21" s="17">
        <v>20.399999999999999</v>
      </c>
      <c r="PA21" s="17"/>
      <c r="PB21" s="17">
        <v>20.456230000000001</v>
      </c>
      <c r="PC21" s="17">
        <v>-5.6230000000000002E-2</v>
      </c>
      <c r="PD21" s="17">
        <v>9.9</v>
      </c>
      <c r="PE21" s="17">
        <v>9.9830000000000005</v>
      </c>
      <c r="PF21" s="17">
        <v>9.9830000000000005</v>
      </c>
      <c r="PG21" s="17">
        <v>-8.3000000000000004E-2</v>
      </c>
      <c r="PH21" s="17">
        <v>5.5</v>
      </c>
      <c r="PI21" s="17">
        <v>5.67</v>
      </c>
      <c r="PJ21" s="17">
        <v>5.67</v>
      </c>
      <c r="PK21" s="17">
        <v>-0.17</v>
      </c>
      <c r="PL21" s="17">
        <v>15.3</v>
      </c>
      <c r="PM21" s="17">
        <v>128</v>
      </c>
      <c r="PN21" s="17">
        <v>128</v>
      </c>
      <c r="PO21" s="17">
        <v>-112.7</v>
      </c>
      <c r="PP21" s="17">
        <v>6.78</v>
      </c>
      <c r="PQ21" s="17">
        <v>11</v>
      </c>
      <c r="PR21" s="17">
        <v>11</v>
      </c>
      <c r="PS21" s="17">
        <v>-4.22</v>
      </c>
      <c r="PT21" s="17">
        <v>0.6</v>
      </c>
      <c r="PU21" s="17">
        <v>2</v>
      </c>
      <c r="PV21" s="17">
        <v>2</v>
      </c>
      <c r="PW21" s="17">
        <v>-1.4</v>
      </c>
      <c r="PX21" s="17">
        <v>3.6</v>
      </c>
      <c r="PY21" s="17">
        <v>2.1</v>
      </c>
      <c r="PZ21" s="17">
        <v>2.1</v>
      </c>
      <c r="QA21" s="17">
        <v>1.5</v>
      </c>
      <c r="QB21" s="17">
        <v>5.2</v>
      </c>
      <c r="QC21" s="17">
        <v>5</v>
      </c>
      <c r="QD21" s="17">
        <v>5</v>
      </c>
      <c r="QE21" s="17">
        <v>0.2</v>
      </c>
      <c r="QF21" s="17"/>
      <c r="QG21" s="17"/>
      <c r="QH21" s="17">
        <v>10.21111</v>
      </c>
      <c r="QI21" s="17">
        <v>-10.21111</v>
      </c>
      <c r="QJ21" s="17">
        <v>19.600000000000001</v>
      </c>
      <c r="QK21" s="17">
        <v>19.436350000000001</v>
      </c>
      <c r="QL21" s="17">
        <v>19.436350000000001</v>
      </c>
      <c r="QM21" s="17">
        <v>0.16364999999999999</v>
      </c>
      <c r="QN21" s="17">
        <v>19.3</v>
      </c>
      <c r="QO21" s="17">
        <v>17.492709999999999</v>
      </c>
      <c r="QP21" s="17">
        <v>17.492709999999999</v>
      </c>
      <c r="QQ21" s="17">
        <v>1.8072900000000001</v>
      </c>
      <c r="QR21" s="17">
        <v>3.6</v>
      </c>
      <c r="QS21" s="17">
        <v>3.5</v>
      </c>
      <c r="QT21" s="17">
        <v>3.5</v>
      </c>
      <c r="QU21" s="17">
        <v>0.1</v>
      </c>
      <c r="QV21" s="17">
        <v>18.5</v>
      </c>
      <c r="QW21" s="17">
        <v>17.881440000000001</v>
      </c>
      <c r="QX21" s="17">
        <v>17.881440000000001</v>
      </c>
      <c r="QY21" s="17">
        <v>0.61856</v>
      </c>
      <c r="QZ21" s="17">
        <v>0.3</v>
      </c>
      <c r="RA21" s="17">
        <v>4.4809999999999999</v>
      </c>
      <c r="RB21" s="17">
        <v>4.4809999999999999</v>
      </c>
      <c r="RC21" s="17">
        <v>-4.181</v>
      </c>
      <c r="RD21" s="17">
        <v>0.1</v>
      </c>
      <c r="RE21" s="17">
        <v>2.8090000000000002</v>
      </c>
      <c r="RF21" s="17">
        <v>2.8090000000000002</v>
      </c>
      <c r="RG21" s="17">
        <v>-2.7090000000000001</v>
      </c>
      <c r="RH21" s="17">
        <v>24.9</v>
      </c>
      <c r="RI21" s="17">
        <v>22.102</v>
      </c>
      <c r="RJ21" s="17">
        <v>22.102</v>
      </c>
      <c r="RK21" s="17">
        <v>2.798</v>
      </c>
      <c r="RL21" s="17">
        <v>67.7</v>
      </c>
      <c r="RM21" s="17">
        <v>58</v>
      </c>
      <c r="RN21" s="17">
        <v>58</v>
      </c>
      <c r="RO21" s="17">
        <v>9.6999999999999993</v>
      </c>
      <c r="RP21" s="17">
        <v>4.5999999999999996</v>
      </c>
      <c r="RQ21" s="17">
        <v>1.738</v>
      </c>
      <c r="RR21" s="17">
        <v>1.738</v>
      </c>
      <c r="RS21" s="17">
        <v>2.8620000000000001</v>
      </c>
      <c r="RT21" s="17">
        <v>3.1</v>
      </c>
      <c r="RU21" s="17">
        <v>3.399</v>
      </c>
      <c r="RV21" s="17">
        <v>3.399</v>
      </c>
      <c r="RW21" s="17">
        <v>-0.29899999999999999</v>
      </c>
      <c r="RX21" s="17">
        <v>10.199999999999999</v>
      </c>
      <c r="RY21" s="17">
        <v>9.8960000000000008</v>
      </c>
      <c r="RZ21" s="17">
        <v>9.8960000000000008</v>
      </c>
      <c r="SA21" s="17">
        <v>0.30399999999999999</v>
      </c>
      <c r="SB21" s="17">
        <v>3.2</v>
      </c>
      <c r="SC21" s="17">
        <v>1.88</v>
      </c>
      <c r="SD21" s="17">
        <v>1.88</v>
      </c>
      <c r="SE21" s="17">
        <v>1.32</v>
      </c>
      <c r="SF21" s="17"/>
      <c r="SG21" s="17">
        <v>0.4</v>
      </c>
      <c r="SH21" s="17">
        <v>0.4</v>
      </c>
      <c r="SI21" s="17">
        <v>-0.4</v>
      </c>
      <c r="SJ21" s="17">
        <v>0</v>
      </c>
      <c r="SK21" s="17">
        <v>4.0000000000000001E-3</v>
      </c>
      <c r="SL21" s="17">
        <v>4.0000000000000001E-3</v>
      </c>
      <c r="SM21" s="17">
        <v>-4.0000000000000001E-3</v>
      </c>
      <c r="SN21" s="17">
        <v>20</v>
      </c>
      <c r="SO21" s="17">
        <v>19.1448</v>
      </c>
      <c r="SP21" s="17">
        <v>19.1448</v>
      </c>
      <c r="SQ21" s="17">
        <v>0.85519999999999996</v>
      </c>
      <c r="SR21" s="17">
        <v>13.1</v>
      </c>
      <c r="SS21" s="17">
        <v>12.244899999999999</v>
      </c>
      <c r="ST21" s="17">
        <v>12.244899999999999</v>
      </c>
      <c r="SU21" s="17">
        <v>0.85509999999999997</v>
      </c>
      <c r="SV21" s="17">
        <v>20.100000000000001</v>
      </c>
      <c r="SW21" s="17">
        <v>19.436350000000001</v>
      </c>
      <c r="SX21" s="17">
        <v>19.436350000000001</v>
      </c>
      <c r="SY21" s="17">
        <v>0.66364999999999996</v>
      </c>
      <c r="SZ21" s="17">
        <v>20.3</v>
      </c>
      <c r="TA21" s="17">
        <v>19.436350000000001</v>
      </c>
      <c r="TB21" s="17">
        <v>19.436350000000001</v>
      </c>
      <c r="TC21" s="17">
        <v>0.86365000000000003</v>
      </c>
      <c r="TD21" s="17">
        <v>16.600000000000001</v>
      </c>
      <c r="TE21" s="17">
        <v>4</v>
      </c>
      <c r="TF21" s="17">
        <v>4</v>
      </c>
      <c r="TG21" s="17">
        <v>12.6</v>
      </c>
      <c r="TH21" s="17">
        <v>0</v>
      </c>
      <c r="TI21" s="17">
        <v>6.1059999999999999</v>
      </c>
      <c r="TJ21" s="17">
        <v>6.1059999999999999</v>
      </c>
      <c r="TK21" s="17">
        <v>-6.1059999999999999</v>
      </c>
      <c r="TL21" s="17">
        <v>3.6</v>
      </c>
      <c r="TM21" s="17">
        <v>7.32</v>
      </c>
      <c r="TN21" s="17">
        <v>7.32</v>
      </c>
      <c r="TO21" s="17">
        <v>-3.72</v>
      </c>
      <c r="TP21" s="17">
        <v>27.2</v>
      </c>
      <c r="TQ21" s="17">
        <v>26</v>
      </c>
      <c r="TR21" s="17">
        <v>23.673999999999999</v>
      </c>
      <c r="TS21" s="17">
        <v>3.5259999999999998</v>
      </c>
      <c r="TT21" s="17">
        <v>43.8</v>
      </c>
      <c r="TU21" s="17">
        <v>43.353000000000002</v>
      </c>
      <c r="TV21" s="17">
        <v>43.353000000000002</v>
      </c>
      <c r="TW21" s="17">
        <v>0.44700000000000001</v>
      </c>
      <c r="TX21" s="17">
        <v>1</v>
      </c>
      <c r="TY21" s="17">
        <v>7</v>
      </c>
      <c r="TZ21" s="17">
        <v>7</v>
      </c>
      <c r="UA21" s="17">
        <v>-6</v>
      </c>
      <c r="UB21" s="17">
        <v>0.6</v>
      </c>
      <c r="UC21" s="17">
        <v>2</v>
      </c>
      <c r="UD21" s="17">
        <v>2</v>
      </c>
      <c r="UE21" s="17">
        <v>-1.4</v>
      </c>
      <c r="UF21" s="17">
        <v>0.2</v>
      </c>
      <c r="UG21" s="17">
        <v>16.43</v>
      </c>
      <c r="UH21" s="17">
        <v>16.43</v>
      </c>
      <c r="UI21" s="17">
        <v>-16.23</v>
      </c>
      <c r="UJ21" s="17">
        <v>20.9</v>
      </c>
      <c r="UK21" s="17">
        <v>19.436350000000001</v>
      </c>
      <c r="UL21" s="17">
        <v>19.436350000000001</v>
      </c>
      <c r="UM21" s="17">
        <v>1.4636499999999999</v>
      </c>
      <c r="UN21" s="17">
        <v>8.1</v>
      </c>
      <c r="UO21" s="17">
        <v>8.1999999999999993</v>
      </c>
      <c r="UP21" s="17">
        <v>8.1999999999999993</v>
      </c>
      <c r="UQ21" s="17">
        <v>-0.1</v>
      </c>
      <c r="UR21" s="17">
        <v>5.8</v>
      </c>
      <c r="US21" s="17">
        <v>7.1</v>
      </c>
      <c r="UT21" s="17">
        <v>7.1</v>
      </c>
      <c r="UU21" s="17">
        <v>-1.3</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0.2</v>
      </c>
      <c r="VI21" s="17">
        <v>0.18</v>
      </c>
      <c r="VJ21" s="17">
        <v>0.18</v>
      </c>
      <c r="VK21" s="17">
        <v>0.02</v>
      </c>
      <c r="VL21" s="17">
        <v>23.6</v>
      </c>
      <c r="VM21" s="17">
        <v>32</v>
      </c>
      <c r="VN21" s="17">
        <v>32</v>
      </c>
      <c r="VO21" s="17">
        <v>-8.4</v>
      </c>
      <c r="VP21" s="17">
        <v>1.2</v>
      </c>
      <c r="VQ21" s="17"/>
      <c r="VR21" s="17"/>
      <c r="VS21" s="17">
        <v>1.2</v>
      </c>
      <c r="VT21" s="17">
        <v>10.7</v>
      </c>
      <c r="VU21" s="17">
        <v>40.311</v>
      </c>
      <c r="VV21" s="17">
        <v>40.311</v>
      </c>
      <c r="VW21" s="17">
        <v>-29.611000000000001</v>
      </c>
      <c r="VX21" s="17">
        <v>0.6</v>
      </c>
      <c r="VY21" s="17">
        <v>0.6</v>
      </c>
      <c r="VZ21" s="17">
        <v>0.6</v>
      </c>
      <c r="WA21" s="17">
        <v>0</v>
      </c>
      <c r="WB21" s="17">
        <v>57.1</v>
      </c>
      <c r="WC21" s="17">
        <v>27.369</v>
      </c>
      <c r="WD21" s="17">
        <v>27.369</v>
      </c>
      <c r="WE21" s="17">
        <v>29.731000000000002</v>
      </c>
      <c r="WF21" s="17">
        <v>48</v>
      </c>
      <c r="WG21" s="17">
        <v>16.260000000000002</v>
      </c>
      <c r="WH21" s="17">
        <v>16.259</v>
      </c>
      <c r="WI21" s="17">
        <v>31.741</v>
      </c>
      <c r="WJ21" s="17">
        <v>7.1</v>
      </c>
      <c r="WK21" s="17">
        <v>29.295999999999999</v>
      </c>
      <c r="WL21" s="17">
        <v>29.295999999999999</v>
      </c>
      <c r="WM21" s="17">
        <v>-22.196000000000002</v>
      </c>
      <c r="WN21" s="17">
        <v>4.8</v>
      </c>
      <c r="WO21" s="17">
        <v>4.2</v>
      </c>
      <c r="WP21" s="17">
        <v>4.2</v>
      </c>
      <c r="WQ21" s="17">
        <v>0.6</v>
      </c>
      <c r="WR21" s="17">
        <v>2.4</v>
      </c>
      <c r="WS21" s="17">
        <v>2.4</v>
      </c>
      <c r="WT21" s="17">
        <v>2.4</v>
      </c>
      <c r="WU21" s="17">
        <v>0</v>
      </c>
      <c r="WV21" s="17">
        <v>1.1000000000000001</v>
      </c>
      <c r="WW21" s="17">
        <v>1.2</v>
      </c>
      <c r="WX21" s="17">
        <v>1.2</v>
      </c>
      <c r="WY21" s="17">
        <v>-0.1</v>
      </c>
      <c r="WZ21" s="17">
        <v>3</v>
      </c>
      <c r="XA21" s="17">
        <v>2.8</v>
      </c>
      <c r="XB21" s="17">
        <v>2.8</v>
      </c>
      <c r="XC21" s="17">
        <v>0.2</v>
      </c>
      <c r="XD21" s="17">
        <v>1</v>
      </c>
      <c r="XE21" s="17">
        <v>8.0000000000000002E-3</v>
      </c>
      <c r="XF21" s="17">
        <v>8.0000000000000002E-3</v>
      </c>
      <c r="XG21" s="17">
        <v>0.99199999999999999</v>
      </c>
      <c r="XH21" s="17">
        <v>4.9000000000000004</v>
      </c>
      <c r="XI21" s="17">
        <v>4.8</v>
      </c>
      <c r="XJ21" s="17">
        <v>4.8</v>
      </c>
      <c r="XK21" s="17">
        <v>0.1</v>
      </c>
      <c r="XL21" s="17">
        <v>20</v>
      </c>
      <c r="XM21" s="17">
        <v>19.241980000000002</v>
      </c>
      <c r="XN21" s="17">
        <v>19.241980000000002</v>
      </c>
      <c r="XO21" s="17">
        <v>0.75802000000000003</v>
      </c>
      <c r="XP21" s="17">
        <v>20</v>
      </c>
      <c r="XQ21" s="17">
        <v>19.241980000000002</v>
      </c>
      <c r="XR21" s="17">
        <v>19.241980000000002</v>
      </c>
      <c r="XS21" s="17">
        <v>0.75802000000000003</v>
      </c>
      <c r="XT21" s="17"/>
      <c r="XU21" s="17"/>
      <c r="XV21" s="17"/>
      <c r="XW21" s="17">
        <v>0</v>
      </c>
      <c r="XX21" s="17"/>
      <c r="XY21" s="17"/>
      <c r="XZ21" s="17"/>
      <c r="YA21" s="17">
        <v>0</v>
      </c>
      <c r="YB21" s="17"/>
      <c r="YC21" s="17"/>
      <c r="YD21" s="17"/>
      <c r="YE21" s="17">
        <v>0</v>
      </c>
      <c r="YF21" s="17">
        <v>18.100000000000001</v>
      </c>
      <c r="YG21" s="17">
        <v>14</v>
      </c>
      <c r="YH21" s="17">
        <v>14</v>
      </c>
      <c r="YI21" s="17">
        <v>4.0999999999999996</v>
      </c>
      <c r="YJ21" s="17">
        <v>15.4</v>
      </c>
      <c r="YK21" s="17">
        <v>15</v>
      </c>
      <c r="YL21" s="17">
        <v>15</v>
      </c>
      <c r="YM21" s="17">
        <v>0.4</v>
      </c>
      <c r="YN21" s="17">
        <v>7.3</v>
      </c>
      <c r="YO21" s="17">
        <v>7.41</v>
      </c>
      <c r="YP21" s="17">
        <v>7.41</v>
      </c>
      <c r="YQ21" s="17">
        <v>-0.11</v>
      </c>
      <c r="YR21" s="17">
        <v>6.5</v>
      </c>
      <c r="YS21" s="17">
        <v>7.2</v>
      </c>
      <c r="YT21" s="17">
        <v>7.2</v>
      </c>
      <c r="YU21" s="17">
        <v>-0.7</v>
      </c>
      <c r="YV21" s="17">
        <v>17.07</v>
      </c>
      <c r="YW21" s="17">
        <v>18</v>
      </c>
      <c r="YX21" s="17">
        <v>18</v>
      </c>
      <c r="YY21" s="17">
        <v>-0.93</v>
      </c>
    </row>
    <row r="22" spans="1:675" ht="24" customHeight="1" x14ac:dyDescent="0.3">
      <c r="A22" s="1"/>
      <c r="B22" s="16" t="s">
        <v>89</v>
      </c>
      <c r="C22" s="16" t="s">
        <v>861</v>
      </c>
      <c r="D22" s="17">
        <v>204.3</v>
      </c>
      <c r="E22" s="17">
        <v>203.40136000000001</v>
      </c>
      <c r="F22" s="17">
        <v>203.40136000000001</v>
      </c>
      <c r="G22" s="17">
        <v>0.89863999999999999</v>
      </c>
      <c r="H22" s="17">
        <v>0</v>
      </c>
      <c r="I22" s="17"/>
      <c r="J22" s="17"/>
      <c r="K22" s="17">
        <v>0</v>
      </c>
      <c r="L22" s="17"/>
      <c r="M22" s="17"/>
      <c r="N22" s="17"/>
      <c r="O22" s="17">
        <v>0</v>
      </c>
      <c r="P22" s="17"/>
      <c r="Q22" s="17"/>
      <c r="R22" s="17"/>
      <c r="S22" s="17">
        <v>0</v>
      </c>
      <c r="T22" s="17"/>
      <c r="U22" s="17"/>
      <c r="V22" s="17"/>
      <c r="W22" s="17">
        <v>0</v>
      </c>
      <c r="X22" s="17">
        <v>90.6</v>
      </c>
      <c r="Y22" s="17">
        <v>91.867829999999998</v>
      </c>
      <c r="Z22" s="17">
        <v>91.867829999999998</v>
      </c>
      <c r="AA22" s="17">
        <v>-1.26783</v>
      </c>
      <c r="AB22" s="17">
        <v>224.6</v>
      </c>
      <c r="AC22" s="17">
        <v>230</v>
      </c>
      <c r="AD22" s="17">
        <v>230</v>
      </c>
      <c r="AE22" s="17">
        <v>-5.4</v>
      </c>
      <c r="AF22" s="17">
        <v>25.4</v>
      </c>
      <c r="AG22" s="17"/>
      <c r="AH22" s="17"/>
      <c r="AI22" s="17">
        <v>25.4</v>
      </c>
      <c r="AJ22" s="17">
        <v>0</v>
      </c>
      <c r="AK22" s="17"/>
      <c r="AL22" s="17"/>
      <c r="AM22" s="17">
        <v>0</v>
      </c>
      <c r="AN22" s="17">
        <v>128.1</v>
      </c>
      <c r="AO22" s="17">
        <v>117.8237</v>
      </c>
      <c r="AP22" s="17">
        <v>135.58384000000001</v>
      </c>
      <c r="AQ22" s="17">
        <v>-7.4838399999999998</v>
      </c>
      <c r="AR22" s="17">
        <v>126.4</v>
      </c>
      <c r="AS22" s="17">
        <v>117.8237</v>
      </c>
      <c r="AT22" s="17">
        <v>135.58384000000001</v>
      </c>
      <c r="AU22" s="17">
        <v>-9.18384</v>
      </c>
      <c r="AV22" s="17">
        <v>126.2</v>
      </c>
      <c r="AW22" s="17">
        <v>117.8237</v>
      </c>
      <c r="AX22" s="17">
        <v>135.58384000000001</v>
      </c>
      <c r="AY22" s="17">
        <v>-9.3838399999999993</v>
      </c>
      <c r="AZ22" s="17">
        <v>227.1</v>
      </c>
      <c r="BA22" s="17">
        <v>177.26629</v>
      </c>
      <c r="BB22" s="17">
        <v>203.98649</v>
      </c>
      <c r="BC22" s="17">
        <v>23.113510000000002</v>
      </c>
      <c r="BD22" s="17">
        <v>132.6</v>
      </c>
      <c r="BE22" s="17">
        <v>120.0309</v>
      </c>
      <c r="BF22" s="17">
        <v>110</v>
      </c>
      <c r="BG22" s="17">
        <v>22.6</v>
      </c>
      <c r="BH22" s="17">
        <v>87.6</v>
      </c>
      <c r="BI22" s="17">
        <v>60.19567</v>
      </c>
      <c r="BJ22" s="17"/>
      <c r="BK22" s="17">
        <v>87.6</v>
      </c>
      <c r="BL22" s="17">
        <v>552.6</v>
      </c>
      <c r="BM22" s="17">
        <v>566.08941000000004</v>
      </c>
      <c r="BN22" s="17">
        <v>566.08941000000004</v>
      </c>
      <c r="BO22" s="17">
        <v>-13.489409999999999</v>
      </c>
      <c r="BP22" s="17">
        <v>10.199999999999999</v>
      </c>
      <c r="BQ22" s="17">
        <v>10.52094</v>
      </c>
      <c r="BR22" s="17">
        <v>10.52094</v>
      </c>
      <c r="BS22" s="17">
        <v>-0.32094</v>
      </c>
      <c r="BT22" s="17"/>
      <c r="BU22" s="17"/>
      <c r="BV22" s="17"/>
      <c r="BW22" s="17">
        <v>0</v>
      </c>
      <c r="BX22" s="17"/>
      <c r="BY22" s="17"/>
      <c r="BZ22" s="17"/>
      <c r="CA22" s="17">
        <v>0</v>
      </c>
      <c r="CB22" s="17"/>
      <c r="CC22" s="17"/>
      <c r="CD22" s="17"/>
      <c r="CE22" s="17">
        <v>0</v>
      </c>
      <c r="CF22" s="17"/>
      <c r="CG22" s="17"/>
      <c r="CH22" s="17"/>
      <c r="CI22" s="17">
        <v>0</v>
      </c>
      <c r="CJ22" s="17">
        <v>164.3</v>
      </c>
      <c r="CK22" s="17">
        <v>164.06706</v>
      </c>
      <c r="CL22" s="17">
        <v>164.06706</v>
      </c>
      <c r="CM22" s="17">
        <v>0.23294000000000001</v>
      </c>
      <c r="CN22" s="17">
        <v>6.4</v>
      </c>
      <c r="CO22" s="17">
        <v>7.4288800000000004</v>
      </c>
      <c r="CP22" s="17">
        <v>7.4288800000000004</v>
      </c>
      <c r="CQ22" s="17">
        <v>-1.02888</v>
      </c>
      <c r="CR22" s="17"/>
      <c r="CS22" s="17"/>
      <c r="CT22" s="17"/>
      <c r="CU22" s="17">
        <v>0</v>
      </c>
      <c r="CV22" s="17">
        <v>0</v>
      </c>
      <c r="CW22" s="17"/>
      <c r="CX22" s="17"/>
      <c r="CY22" s="17">
        <v>0</v>
      </c>
      <c r="CZ22" s="17">
        <v>6.4</v>
      </c>
      <c r="DA22" s="17">
        <v>6.8787000000000003</v>
      </c>
      <c r="DB22" s="17">
        <v>6.8787000000000003</v>
      </c>
      <c r="DC22" s="17">
        <v>-0.47870000000000001</v>
      </c>
      <c r="DD22" s="17"/>
      <c r="DE22" s="17"/>
      <c r="DF22" s="17"/>
      <c r="DG22" s="17">
        <v>0</v>
      </c>
      <c r="DH22" s="17">
        <v>66.900000000000006</v>
      </c>
      <c r="DI22" s="17">
        <v>15.447990000000001</v>
      </c>
      <c r="DJ22" s="17">
        <v>15.447990000000001</v>
      </c>
      <c r="DK22" s="17">
        <v>51.452010000000001</v>
      </c>
      <c r="DL22" s="17"/>
      <c r="DM22" s="17"/>
      <c r="DN22" s="17"/>
      <c r="DO22" s="17">
        <v>0</v>
      </c>
      <c r="DP22" s="17"/>
      <c r="DQ22" s="17"/>
      <c r="DR22" s="17"/>
      <c r="DS22" s="17">
        <v>0</v>
      </c>
      <c r="DT22" s="17"/>
      <c r="DU22" s="17"/>
      <c r="DV22" s="17"/>
      <c r="DW22" s="17">
        <v>0</v>
      </c>
      <c r="DX22" s="17"/>
      <c r="DY22" s="17"/>
      <c r="DZ22" s="17"/>
      <c r="EA22" s="17">
        <v>0</v>
      </c>
      <c r="EB22" s="17">
        <v>109.8</v>
      </c>
      <c r="EC22" s="17">
        <v>112.46647</v>
      </c>
      <c r="ED22" s="17">
        <v>112.46647</v>
      </c>
      <c r="EE22" s="17">
        <v>-2.6664699999999999</v>
      </c>
      <c r="EF22" s="17">
        <v>222.8</v>
      </c>
      <c r="EG22" s="17">
        <v>220.69499999999999</v>
      </c>
      <c r="EH22" s="17">
        <v>220.69499999999999</v>
      </c>
      <c r="EI22" s="17">
        <v>2.105</v>
      </c>
      <c r="EJ22" s="17"/>
      <c r="EK22" s="17"/>
      <c r="EL22" s="17"/>
      <c r="EM22" s="17">
        <v>0</v>
      </c>
      <c r="EN22" s="17"/>
      <c r="EO22" s="17"/>
      <c r="EP22" s="17"/>
      <c r="EQ22" s="17">
        <v>0</v>
      </c>
      <c r="ER22" s="17"/>
      <c r="ES22" s="17"/>
      <c r="ET22" s="17"/>
      <c r="EU22" s="17">
        <v>0</v>
      </c>
      <c r="EV22" s="17">
        <v>6.5</v>
      </c>
      <c r="EW22" s="17">
        <v>6.39</v>
      </c>
      <c r="EX22" s="17">
        <v>6.39</v>
      </c>
      <c r="EY22" s="17">
        <v>0.11</v>
      </c>
      <c r="EZ22" s="17">
        <v>397.6</v>
      </c>
      <c r="FA22" s="17">
        <v>379.98056000000003</v>
      </c>
      <c r="FB22" s="17">
        <v>379.98056000000003</v>
      </c>
      <c r="FC22" s="17">
        <v>17.619440000000001</v>
      </c>
      <c r="FD22" s="17">
        <v>81.5</v>
      </c>
      <c r="FE22" s="17">
        <v>81.635570000000001</v>
      </c>
      <c r="FF22" s="17">
        <v>81.635570000000001</v>
      </c>
      <c r="FG22" s="17">
        <v>-0.13557</v>
      </c>
      <c r="FH22" s="17">
        <v>149.69999999999999</v>
      </c>
      <c r="FI22" s="17">
        <v>149.98721</v>
      </c>
      <c r="FJ22" s="17">
        <v>151.36251999999999</v>
      </c>
      <c r="FK22" s="17">
        <v>-1.66252</v>
      </c>
      <c r="FL22" s="17">
        <v>41.8</v>
      </c>
      <c r="FM22" s="17">
        <v>41.89893</v>
      </c>
      <c r="FN22" s="17">
        <v>41.89893</v>
      </c>
      <c r="FO22" s="17">
        <v>-9.8930000000000004E-2</v>
      </c>
      <c r="FP22" s="17">
        <v>18.8</v>
      </c>
      <c r="FQ22" s="17">
        <v>19.21088</v>
      </c>
      <c r="FR22" s="17">
        <v>19.21088</v>
      </c>
      <c r="FS22" s="17">
        <v>-0.41088000000000002</v>
      </c>
      <c r="FT22" s="17">
        <v>19.3</v>
      </c>
      <c r="FU22" s="17">
        <v>18.46453</v>
      </c>
      <c r="FV22" s="17">
        <v>18.46453</v>
      </c>
      <c r="FW22" s="17">
        <v>0.83547000000000005</v>
      </c>
      <c r="FX22" s="17">
        <v>90.9</v>
      </c>
      <c r="FY22" s="17">
        <v>87.773570000000007</v>
      </c>
      <c r="FZ22" s="17">
        <v>87.773570000000007</v>
      </c>
      <c r="GA22" s="17">
        <v>3.12643</v>
      </c>
      <c r="GB22" s="17">
        <v>180.52619999999999</v>
      </c>
      <c r="GC22" s="17">
        <v>133.74870999999999</v>
      </c>
      <c r="GD22" s="17">
        <v>185.76205999999999</v>
      </c>
      <c r="GE22" s="17">
        <v>-5.2358599999999997</v>
      </c>
      <c r="GF22" s="17">
        <v>180.61333999999999</v>
      </c>
      <c r="GG22" s="17">
        <v>133.74870999999999</v>
      </c>
      <c r="GH22" s="17">
        <v>185.76205999999999</v>
      </c>
      <c r="GI22" s="17">
        <v>-5.14872</v>
      </c>
      <c r="GJ22" s="17">
        <v>182.30155999999999</v>
      </c>
      <c r="GK22" s="17">
        <v>134.15036000000001</v>
      </c>
      <c r="GL22" s="17">
        <v>186.31989999999999</v>
      </c>
      <c r="GM22" s="17">
        <v>-4.0183400000000002</v>
      </c>
      <c r="GN22" s="17">
        <v>105.8</v>
      </c>
      <c r="GO22" s="17">
        <v>110.48202000000001</v>
      </c>
      <c r="GP22" s="17">
        <v>110.48202000000001</v>
      </c>
      <c r="GQ22" s="17">
        <v>-4.6820199999999996</v>
      </c>
      <c r="GR22" s="17">
        <v>44</v>
      </c>
      <c r="GS22" s="17">
        <v>47.082599999999999</v>
      </c>
      <c r="GT22" s="17">
        <v>47.082599999999999</v>
      </c>
      <c r="GU22" s="17">
        <v>-3.0825999999999998</v>
      </c>
      <c r="GV22" s="17">
        <v>44.9</v>
      </c>
      <c r="GW22" s="17">
        <v>44.103009999999998</v>
      </c>
      <c r="GX22" s="17"/>
      <c r="GY22" s="17">
        <v>44.9</v>
      </c>
      <c r="GZ22" s="17">
        <v>3.8</v>
      </c>
      <c r="HA22" s="17"/>
      <c r="HB22" s="17"/>
      <c r="HC22" s="17">
        <v>3.8</v>
      </c>
      <c r="HD22" s="17">
        <v>28.2</v>
      </c>
      <c r="HE22" s="17">
        <v>29.560569999999998</v>
      </c>
      <c r="HF22" s="17">
        <v>29.560569999999998</v>
      </c>
      <c r="HG22" s="17">
        <v>-1.3605700000000001</v>
      </c>
      <c r="HH22" s="17">
        <v>169.7</v>
      </c>
      <c r="HI22" s="17">
        <v>172.35792000000001</v>
      </c>
      <c r="HJ22" s="17">
        <v>172.35792000000001</v>
      </c>
      <c r="HK22" s="17">
        <v>-2.6579199999999998</v>
      </c>
      <c r="HL22" s="17"/>
      <c r="HM22" s="17"/>
      <c r="HN22" s="17"/>
      <c r="HO22" s="17">
        <v>0</v>
      </c>
      <c r="HP22" s="17"/>
      <c r="HQ22" s="17"/>
      <c r="HR22" s="17"/>
      <c r="HS22" s="17">
        <v>0</v>
      </c>
      <c r="HT22" s="17">
        <v>17.8</v>
      </c>
      <c r="HU22" s="17"/>
      <c r="HV22" s="17"/>
      <c r="HW22" s="17">
        <v>17.8</v>
      </c>
      <c r="HX22" s="17"/>
      <c r="HY22" s="17"/>
      <c r="HZ22" s="17"/>
      <c r="IA22" s="17">
        <v>0</v>
      </c>
      <c r="IB22" s="17"/>
      <c r="IC22" s="17"/>
      <c r="ID22" s="17"/>
      <c r="IE22" s="17">
        <v>0</v>
      </c>
      <c r="IF22" s="17">
        <v>41.2</v>
      </c>
      <c r="IG22" s="17">
        <v>25.746659999999999</v>
      </c>
      <c r="IH22" s="17">
        <v>45.265309999999999</v>
      </c>
      <c r="II22" s="17">
        <v>-4.0653100000000002</v>
      </c>
      <c r="IJ22" s="17"/>
      <c r="IK22" s="17"/>
      <c r="IL22" s="17"/>
      <c r="IM22" s="17">
        <v>0</v>
      </c>
      <c r="IN22" s="17"/>
      <c r="IO22" s="17"/>
      <c r="IP22" s="17"/>
      <c r="IQ22" s="17">
        <v>0</v>
      </c>
      <c r="IR22" s="17"/>
      <c r="IS22" s="17"/>
      <c r="IT22" s="17"/>
      <c r="IU22" s="17">
        <v>0</v>
      </c>
      <c r="IV22" s="17">
        <v>115.7</v>
      </c>
      <c r="IW22" s="17">
        <v>132.83837</v>
      </c>
      <c r="IX22" s="17">
        <v>132.83837</v>
      </c>
      <c r="IY22" s="17">
        <v>-17.138369999999998</v>
      </c>
      <c r="IZ22" s="17">
        <v>88.6</v>
      </c>
      <c r="JA22" s="17">
        <v>96.082930000000005</v>
      </c>
      <c r="JB22" s="17">
        <v>99.378129999999999</v>
      </c>
      <c r="JC22" s="17">
        <v>-10.778130000000001</v>
      </c>
      <c r="JD22" s="17">
        <v>88.5</v>
      </c>
      <c r="JE22" s="17">
        <v>96.082930000000005</v>
      </c>
      <c r="JF22" s="17">
        <v>99.378129999999999</v>
      </c>
      <c r="JG22" s="17">
        <v>-10.878130000000001</v>
      </c>
      <c r="JH22" s="17">
        <v>88.9</v>
      </c>
      <c r="JI22" s="17">
        <v>96.082930000000005</v>
      </c>
      <c r="JJ22" s="17">
        <v>99.378129999999999</v>
      </c>
      <c r="JK22" s="17">
        <v>-10.47813</v>
      </c>
      <c r="JL22" s="17">
        <v>181.2</v>
      </c>
      <c r="JM22" s="17">
        <v>144.55719999999999</v>
      </c>
      <c r="JN22" s="17">
        <v>149.51485</v>
      </c>
      <c r="JO22" s="17">
        <v>31.68515</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4</v>
      </c>
      <c r="KW22" s="17">
        <v>4.7853500000000002</v>
      </c>
      <c r="KX22" s="17">
        <v>4.7853599999999998</v>
      </c>
      <c r="KY22" s="17">
        <v>-0.78535999999999995</v>
      </c>
      <c r="KZ22" s="17">
        <v>270.2</v>
      </c>
      <c r="LA22" s="17">
        <v>270.06803000000002</v>
      </c>
      <c r="LB22" s="17">
        <v>270.06803000000002</v>
      </c>
      <c r="LC22" s="17">
        <v>0.13197</v>
      </c>
      <c r="LD22" s="17">
        <v>131.80000000000001</v>
      </c>
      <c r="LE22" s="17">
        <v>133.16031000000001</v>
      </c>
      <c r="LF22" s="17">
        <v>133.16031000000001</v>
      </c>
      <c r="LG22" s="17">
        <v>-1.3603099999999999</v>
      </c>
      <c r="LH22" s="17">
        <v>62.4</v>
      </c>
      <c r="LI22" s="17">
        <v>67.199219999999997</v>
      </c>
      <c r="LJ22" s="17">
        <v>67.199219999999997</v>
      </c>
      <c r="LK22" s="17">
        <v>-4.79922</v>
      </c>
      <c r="LL22" s="17">
        <v>78.5</v>
      </c>
      <c r="LM22" s="17">
        <v>78.567999999999998</v>
      </c>
      <c r="LN22" s="17">
        <v>78.567999999999998</v>
      </c>
      <c r="LO22" s="17">
        <v>-6.8000000000000005E-2</v>
      </c>
      <c r="LP22" s="17">
        <v>28.1</v>
      </c>
      <c r="LQ22" s="17">
        <v>29.980560000000001</v>
      </c>
      <c r="LR22" s="17">
        <v>29.980560000000001</v>
      </c>
      <c r="LS22" s="17">
        <v>-1.88056</v>
      </c>
      <c r="LT22" s="17"/>
      <c r="LU22" s="17"/>
      <c r="LV22" s="17"/>
      <c r="LW22" s="17">
        <v>0</v>
      </c>
      <c r="LX22" s="17">
        <v>0</v>
      </c>
      <c r="LY22" s="17"/>
      <c r="LZ22" s="17"/>
      <c r="MA22" s="17">
        <v>0</v>
      </c>
      <c r="MB22" s="17"/>
      <c r="MC22" s="17"/>
      <c r="MD22" s="17"/>
      <c r="ME22" s="17">
        <v>0</v>
      </c>
      <c r="MF22" s="17">
        <v>88.5</v>
      </c>
      <c r="MG22" s="17">
        <v>30</v>
      </c>
      <c r="MH22" s="17">
        <v>30</v>
      </c>
      <c r="MI22" s="17">
        <v>58.5</v>
      </c>
      <c r="MJ22" s="17"/>
      <c r="MK22" s="17"/>
      <c r="ML22" s="17"/>
      <c r="MM22" s="17">
        <v>0</v>
      </c>
      <c r="MN22" s="17">
        <v>0</v>
      </c>
      <c r="MO22" s="17"/>
      <c r="MP22" s="17"/>
      <c r="MQ22" s="17">
        <v>0</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137.1</v>
      </c>
      <c r="NM22" s="17">
        <v>144.72297</v>
      </c>
      <c r="NN22" s="17">
        <v>144.72297</v>
      </c>
      <c r="NO22" s="17">
        <v>-7.6229699999999996</v>
      </c>
      <c r="NP22" s="17">
        <v>77.3</v>
      </c>
      <c r="NQ22" s="17">
        <v>72.578779999999995</v>
      </c>
      <c r="NR22" s="17">
        <v>72.578779999999995</v>
      </c>
      <c r="NS22" s="17">
        <v>4.7212199999999998</v>
      </c>
      <c r="NT22" s="17">
        <v>0</v>
      </c>
      <c r="NU22" s="17"/>
      <c r="NV22" s="17"/>
      <c r="NW22" s="17">
        <v>0</v>
      </c>
      <c r="NX22" s="17"/>
      <c r="NY22" s="17"/>
      <c r="NZ22" s="17"/>
      <c r="OA22" s="17">
        <v>0</v>
      </c>
      <c r="OB22" s="17">
        <v>19.7</v>
      </c>
      <c r="OC22" s="17">
        <v>17.492709999999999</v>
      </c>
      <c r="OD22" s="17">
        <v>17.492709999999999</v>
      </c>
      <c r="OE22" s="17">
        <v>2.20729</v>
      </c>
      <c r="OF22" s="17">
        <v>0</v>
      </c>
      <c r="OG22" s="17">
        <v>4.7E-2</v>
      </c>
      <c r="OH22" s="17">
        <v>4.7E-2</v>
      </c>
      <c r="OI22" s="17">
        <v>-4.7E-2</v>
      </c>
      <c r="OJ22" s="17">
        <v>77.2</v>
      </c>
      <c r="OK22" s="17">
        <v>80.400000000000006</v>
      </c>
      <c r="OL22" s="17">
        <v>83.430999999999997</v>
      </c>
      <c r="OM22" s="17">
        <v>-6.2309999999999999</v>
      </c>
      <c r="ON22" s="17">
        <v>4</v>
      </c>
      <c r="OO22" s="17">
        <v>26.974</v>
      </c>
      <c r="OP22" s="17">
        <v>26.974</v>
      </c>
      <c r="OQ22" s="17">
        <v>-22.974</v>
      </c>
      <c r="OR22" s="17">
        <v>0</v>
      </c>
      <c r="OS22" s="17">
        <v>0.68</v>
      </c>
      <c r="OT22" s="17">
        <v>0.68</v>
      </c>
      <c r="OU22" s="17">
        <v>-0.68</v>
      </c>
      <c r="OV22" s="17">
        <v>0</v>
      </c>
      <c r="OW22" s="17"/>
      <c r="OX22" s="17"/>
      <c r="OY22" s="17">
        <v>0</v>
      </c>
      <c r="OZ22" s="17">
        <v>20.399999999999999</v>
      </c>
      <c r="PA22" s="17"/>
      <c r="PB22" s="17">
        <v>20.456230000000001</v>
      </c>
      <c r="PC22" s="17">
        <v>-5.6230000000000002E-2</v>
      </c>
      <c r="PD22" s="17">
        <v>9.9</v>
      </c>
      <c r="PE22" s="17">
        <v>9.9830000000000005</v>
      </c>
      <c r="PF22" s="17">
        <v>9.9830000000000005</v>
      </c>
      <c r="PG22" s="17">
        <v>-8.3000000000000004E-2</v>
      </c>
      <c r="PH22" s="17">
        <v>5.5</v>
      </c>
      <c r="PI22" s="17">
        <v>5.67</v>
      </c>
      <c r="PJ22" s="17">
        <v>5.67</v>
      </c>
      <c r="PK22" s="17">
        <v>-0.17</v>
      </c>
      <c r="PL22" s="17">
        <v>45.8</v>
      </c>
      <c r="PM22" s="17">
        <v>180</v>
      </c>
      <c r="PN22" s="17">
        <v>180</v>
      </c>
      <c r="PO22" s="17">
        <v>-134.19999999999999</v>
      </c>
      <c r="PP22" s="17">
        <v>20.5</v>
      </c>
      <c r="PQ22" s="17">
        <v>30</v>
      </c>
      <c r="PR22" s="17">
        <v>30</v>
      </c>
      <c r="PS22" s="17">
        <v>-9.5</v>
      </c>
      <c r="PT22" s="17">
        <v>0.6</v>
      </c>
      <c r="PU22" s="17">
        <v>2</v>
      </c>
      <c r="PV22" s="17">
        <v>2</v>
      </c>
      <c r="PW22" s="17">
        <v>-1.4</v>
      </c>
      <c r="PX22" s="17">
        <v>3.6</v>
      </c>
      <c r="PY22" s="17">
        <v>2.1</v>
      </c>
      <c r="PZ22" s="17">
        <v>2.1</v>
      </c>
      <c r="QA22" s="17">
        <v>1.5</v>
      </c>
      <c r="QB22" s="17">
        <v>5.2</v>
      </c>
      <c r="QC22" s="17">
        <v>5</v>
      </c>
      <c r="QD22" s="17">
        <v>5</v>
      </c>
      <c r="QE22" s="17">
        <v>0.2</v>
      </c>
      <c r="QF22" s="17"/>
      <c r="QG22" s="17"/>
      <c r="QH22" s="17">
        <v>10.21111</v>
      </c>
      <c r="QI22" s="17">
        <v>-10.21111</v>
      </c>
      <c r="QJ22" s="17">
        <v>19.600000000000001</v>
      </c>
      <c r="QK22" s="17">
        <v>19.436350000000001</v>
      </c>
      <c r="QL22" s="17">
        <v>19.436350000000001</v>
      </c>
      <c r="QM22" s="17">
        <v>0.16364999999999999</v>
      </c>
      <c r="QN22" s="17">
        <v>19.3</v>
      </c>
      <c r="QO22" s="17">
        <v>17.492709999999999</v>
      </c>
      <c r="QP22" s="17">
        <v>17.492709999999999</v>
      </c>
      <c r="QQ22" s="17">
        <v>1.8072900000000001</v>
      </c>
      <c r="QR22" s="17">
        <v>3.6</v>
      </c>
      <c r="QS22" s="17">
        <v>3.5</v>
      </c>
      <c r="QT22" s="17">
        <v>3.5</v>
      </c>
      <c r="QU22" s="17">
        <v>0.1</v>
      </c>
      <c r="QV22" s="17">
        <v>18.5</v>
      </c>
      <c r="QW22" s="17">
        <v>17.881440000000001</v>
      </c>
      <c r="QX22" s="17">
        <v>17.881440000000001</v>
      </c>
      <c r="QY22" s="17">
        <v>0.61856</v>
      </c>
      <c r="QZ22" s="17">
        <v>0.9</v>
      </c>
      <c r="RA22" s="17">
        <v>9.9459999999999997</v>
      </c>
      <c r="RB22" s="17">
        <v>9.9459999999999997</v>
      </c>
      <c r="RC22" s="17">
        <v>-9.0459999999999994</v>
      </c>
      <c r="RD22" s="17">
        <v>0.8</v>
      </c>
      <c r="RE22" s="17">
        <v>6.7919999999999998</v>
      </c>
      <c r="RF22" s="17">
        <v>6.7919999999999998</v>
      </c>
      <c r="RG22" s="17">
        <v>-5.992</v>
      </c>
      <c r="RH22" s="17">
        <v>21.1</v>
      </c>
      <c r="RI22" s="17">
        <v>21.625</v>
      </c>
      <c r="RJ22" s="17">
        <v>21.625</v>
      </c>
      <c r="RK22" s="17">
        <v>-0.52500000000000002</v>
      </c>
      <c r="RL22" s="17">
        <v>55.5</v>
      </c>
      <c r="RM22" s="17">
        <v>61.201000000000001</v>
      </c>
      <c r="RN22" s="17">
        <v>61.201000000000001</v>
      </c>
      <c r="RO22" s="17">
        <v>-5.7009999999999996</v>
      </c>
      <c r="RP22" s="17">
        <v>10.4</v>
      </c>
      <c r="RQ22" s="17">
        <v>3.7130000000000001</v>
      </c>
      <c r="RR22" s="17">
        <v>3.7130000000000001</v>
      </c>
      <c r="RS22" s="17">
        <v>6.6870000000000003</v>
      </c>
      <c r="RT22" s="17">
        <v>3.2</v>
      </c>
      <c r="RU22" s="17">
        <v>3.399</v>
      </c>
      <c r="RV22" s="17">
        <v>3.399</v>
      </c>
      <c r="RW22" s="17">
        <v>-0.19900000000000001</v>
      </c>
      <c r="RX22" s="17">
        <v>10.199999999999999</v>
      </c>
      <c r="RY22" s="17">
        <v>9.8960000000000008</v>
      </c>
      <c r="RZ22" s="17">
        <v>9.8960000000000008</v>
      </c>
      <c r="SA22" s="17">
        <v>0.30399999999999999</v>
      </c>
      <c r="SB22" s="17">
        <v>3.2</v>
      </c>
      <c r="SC22" s="17">
        <v>1.84</v>
      </c>
      <c r="SD22" s="17">
        <v>1.84</v>
      </c>
      <c r="SE22" s="17">
        <v>1.36</v>
      </c>
      <c r="SF22" s="17"/>
      <c r="SG22" s="17">
        <v>0.4</v>
      </c>
      <c r="SH22" s="17">
        <v>0.4</v>
      </c>
      <c r="SI22" s="17">
        <v>-0.4</v>
      </c>
      <c r="SJ22" s="17">
        <v>0.1</v>
      </c>
      <c r="SK22" s="17">
        <v>3.3000000000000002E-2</v>
      </c>
      <c r="SL22" s="17">
        <v>3.3000000000000002E-2</v>
      </c>
      <c r="SM22" s="17">
        <v>6.7000000000000004E-2</v>
      </c>
      <c r="SN22" s="17">
        <v>20</v>
      </c>
      <c r="SO22" s="17">
        <v>19.1448</v>
      </c>
      <c r="SP22" s="17">
        <v>19.1448</v>
      </c>
      <c r="SQ22" s="17">
        <v>0.85519999999999996</v>
      </c>
      <c r="SR22" s="17">
        <v>13.1</v>
      </c>
      <c r="SS22" s="17">
        <v>12.244899999999999</v>
      </c>
      <c r="ST22" s="17">
        <v>12.244899999999999</v>
      </c>
      <c r="SU22" s="17">
        <v>0.85509999999999997</v>
      </c>
      <c r="SV22" s="17">
        <v>20.100000000000001</v>
      </c>
      <c r="SW22" s="17">
        <v>19.436350000000001</v>
      </c>
      <c r="SX22" s="17">
        <v>19.436350000000001</v>
      </c>
      <c r="SY22" s="17">
        <v>0.66364999999999996</v>
      </c>
      <c r="SZ22" s="17">
        <v>20.3</v>
      </c>
      <c r="TA22" s="17">
        <v>19.436350000000001</v>
      </c>
      <c r="TB22" s="17">
        <v>19.436350000000001</v>
      </c>
      <c r="TC22" s="17">
        <v>0.86365000000000003</v>
      </c>
      <c r="TD22" s="17">
        <v>16.7</v>
      </c>
      <c r="TE22" s="17">
        <v>5</v>
      </c>
      <c r="TF22" s="17">
        <v>5</v>
      </c>
      <c r="TG22" s="17">
        <v>11.7</v>
      </c>
      <c r="TH22" s="17">
        <v>0</v>
      </c>
      <c r="TI22" s="17">
        <v>5.2750000000000004</v>
      </c>
      <c r="TJ22" s="17">
        <v>5.2750000000000004</v>
      </c>
      <c r="TK22" s="17">
        <v>-5.2750000000000004</v>
      </c>
      <c r="TL22" s="17">
        <v>6.2</v>
      </c>
      <c r="TM22" s="17">
        <v>17.100999999999999</v>
      </c>
      <c r="TN22" s="17">
        <v>17.100999999999999</v>
      </c>
      <c r="TO22" s="17">
        <v>-10.901</v>
      </c>
      <c r="TP22" s="17">
        <v>17.600000000000001</v>
      </c>
      <c r="TQ22" s="17">
        <v>26.7</v>
      </c>
      <c r="TR22" s="17">
        <v>27.844999999999999</v>
      </c>
      <c r="TS22" s="17">
        <v>-10.244999999999999</v>
      </c>
      <c r="TT22" s="17">
        <v>47.5</v>
      </c>
      <c r="TU22" s="17">
        <v>48.128</v>
      </c>
      <c r="TV22" s="17">
        <v>48.128</v>
      </c>
      <c r="TW22" s="17">
        <v>-0.628</v>
      </c>
      <c r="TX22" s="17">
        <v>0.1</v>
      </c>
      <c r="TY22" s="17">
        <v>6</v>
      </c>
      <c r="TZ22" s="17">
        <v>6</v>
      </c>
      <c r="UA22" s="17">
        <v>-5.9</v>
      </c>
      <c r="UB22" s="17">
        <v>0</v>
      </c>
      <c r="UC22" s="17">
        <v>2</v>
      </c>
      <c r="UD22" s="17">
        <v>2</v>
      </c>
      <c r="UE22" s="17">
        <v>-2</v>
      </c>
      <c r="UF22" s="17">
        <v>0</v>
      </c>
      <c r="UG22" s="17">
        <v>27.39</v>
      </c>
      <c r="UH22" s="17">
        <v>27.39</v>
      </c>
      <c r="UI22" s="17">
        <v>-27.39</v>
      </c>
      <c r="UJ22" s="17">
        <v>20.9</v>
      </c>
      <c r="UK22" s="17">
        <v>19.436350000000001</v>
      </c>
      <c r="UL22" s="17">
        <v>19.436350000000001</v>
      </c>
      <c r="UM22" s="17">
        <v>1.4636499999999999</v>
      </c>
      <c r="UN22" s="17">
        <v>8.1</v>
      </c>
      <c r="UO22" s="17">
        <v>8.1999999999999993</v>
      </c>
      <c r="UP22" s="17">
        <v>8.1999999999999993</v>
      </c>
      <c r="UQ22" s="17">
        <v>-0.1</v>
      </c>
      <c r="UR22" s="17">
        <v>5.8</v>
      </c>
      <c r="US22" s="17">
        <v>7.1</v>
      </c>
      <c r="UT22" s="17">
        <v>7.1</v>
      </c>
      <c r="UU22" s="17">
        <v>-1.3</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0.3</v>
      </c>
      <c r="VI22" s="17">
        <v>0.18</v>
      </c>
      <c r="VJ22" s="17">
        <v>0.18</v>
      </c>
      <c r="VK22" s="17">
        <v>0.12</v>
      </c>
      <c r="VL22" s="17">
        <v>103.8</v>
      </c>
      <c r="VM22" s="17">
        <v>91</v>
      </c>
      <c r="VN22" s="17">
        <v>91</v>
      </c>
      <c r="VO22" s="17">
        <v>12.8</v>
      </c>
      <c r="VP22" s="17">
        <v>3.6</v>
      </c>
      <c r="VQ22" s="17">
        <v>1.2999999999999999E-2</v>
      </c>
      <c r="VR22" s="17">
        <v>1.2999999999999999E-2</v>
      </c>
      <c r="VS22" s="17">
        <v>3.5870000000000002</v>
      </c>
      <c r="VT22" s="17">
        <v>59.1</v>
      </c>
      <c r="VU22" s="17">
        <v>85.923000000000002</v>
      </c>
      <c r="VV22" s="17">
        <v>85.923000000000002</v>
      </c>
      <c r="VW22" s="17">
        <v>-26.823</v>
      </c>
      <c r="VX22" s="17">
        <v>0.6</v>
      </c>
      <c r="VY22" s="17">
        <v>0.6</v>
      </c>
      <c r="VZ22" s="17">
        <v>0.6</v>
      </c>
      <c r="WA22" s="17">
        <v>0</v>
      </c>
      <c r="WB22" s="17">
        <v>40.1</v>
      </c>
      <c r="WC22" s="17">
        <v>27.655999999999999</v>
      </c>
      <c r="WD22" s="17">
        <v>27.655999999999999</v>
      </c>
      <c r="WE22" s="17">
        <v>12.444000000000001</v>
      </c>
      <c r="WF22" s="17">
        <v>42</v>
      </c>
      <c r="WG22" s="17">
        <v>17.03</v>
      </c>
      <c r="WH22" s="17">
        <v>17.033999999999999</v>
      </c>
      <c r="WI22" s="17">
        <v>24.966000000000001</v>
      </c>
      <c r="WJ22" s="17">
        <v>36.700000000000003</v>
      </c>
      <c r="WK22" s="17">
        <v>62.334000000000003</v>
      </c>
      <c r="WL22" s="17">
        <v>62.334000000000003</v>
      </c>
      <c r="WM22" s="17">
        <v>-25.634</v>
      </c>
      <c r="WN22" s="17">
        <v>4.8</v>
      </c>
      <c r="WO22" s="17">
        <v>4.2</v>
      </c>
      <c r="WP22" s="17">
        <v>4.2</v>
      </c>
      <c r="WQ22" s="17">
        <v>0.6</v>
      </c>
      <c r="WR22" s="17">
        <v>2.4</v>
      </c>
      <c r="WS22" s="17">
        <v>2.4</v>
      </c>
      <c r="WT22" s="17">
        <v>2.4</v>
      </c>
      <c r="WU22" s="17">
        <v>0</v>
      </c>
      <c r="WV22" s="17">
        <v>1.1000000000000001</v>
      </c>
      <c r="WW22" s="17">
        <v>1.2</v>
      </c>
      <c r="WX22" s="17">
        <v>1.2</v>
      </c>
      <c r="WY22" s="17">
        <v>-0.1</v>
      </c>
      <c r="WZ22" s="17">
        <v>3</v>
      </c>
      <c r="XA22" s="17">
        <v>2.8</v>
      </c>
      <c r="XB22" s="17">
        <v>2.8</v>
      </c>
      <c r="XC22" s="17">
        <v>0.2</v>
      </c>
      <c r="XD22" s="17">
        <v>3.4</v>
      </c>
      <c r="XE22" s="17">
        <v>0.22800000000000001</v>
      </c>
      <c r="XF22" s="17">
        <v>0.22800000000000001</v>
      </c>
      <c r="XG22" s="17">
        <v>3.1720000000000002</v>
      </c>
      <c r="XH22" s="17">
        <v>5</v>
      </c>
      <c r="XI22" s="17">
        <v>4.8</v>
      </c>
      <c r="XJ22" s="17">
        <v>4.8</v>
      </c>
      <c r="XK22" s="17">
        <v>0.2</v>
      </c>
      <c r="XL22" s="17">
        <v>20</v>
      </c>
      <c r="XM22" s="17">
        <v>19.241980000000002</v>
      </c>
      <c r="XN22" s="17">
        <v>19.241980000000002</v>
      </c>
      <c r="XO22" s="17">
        <v>0.75802000000000003</v>
      </c>
      <c r="XP22" s="17">
        <v>20</v>
      </c>
      <c r="XQ22" s="17">
        <v>19.241980000000002</v>
      </c>
      <c r="XR22" s="17">
        <v>19.241980000000002</v>
      </c>
      <c r="XS22" s="17">
        <v>0.75802000000000003</v>
      </c>
      <c r="XT22" s="17"/>
      <c r="XU22" s="17"/>
      <c r="XV22" s="17"/>
      <c r="XW22" s="17">
        <v>0</v>
      </c>
      <c r="XX22" s="17"/>
      <c r="XY22" s="17"/>
      <c r="XZ22" s="17"/>
      <c r="YA22" s="17">
        <v>0</v>
      </c>
      <c r="YB22" s="17"/>
      <c r="YC22" s="17"/>
      <c r="YD22" s="17"/>
      <c r="YE22" s="17">
        <v>0</v>
      </c>
      <c r="YF22" s="17">
        <v>18.100000000000001</v>
      </c>
      <c r="YG22" s="17">
        <v>14</v>
      </c>
      <c r="YH22" s="17">
        <v>14</v>
      </c>
      <c r="YI22" s="17">
        <v>4.0999999999999996</v>
      </c>
      <c r="YJ22" s="17">
        <v>15.1</v>
      </c>
      <c r="YK22" s="17">
        <v>15</v>
      </c>
      <c r="YL22" s="17">
        <v>15</v>
      </c>
      <c r="YM22" s="17">
        <v>0.1</v>
      </c>
      <c r="YN22" s="17">
        <v>6.8</v>
      </c>
      <c r="YO22" s="17">
        <v>7.41</v>
      </c>
      <c r="YP22" s="17">
        <v>7.41</v>
      </c>
      <c r="YQ22" s="17">
        <v>-0.61</v>
      </c>
      <c r="YR22" s="17">
        <v>6.4</v>
      </c>
      <c r="YS22" s="17">
        <v>7.2</v>
      </c>
      <c r="YT22" s="17">
        <v>7.2</v>
      </c>
      <c r="YU22" s="17">
        <v>-0.8</v>
      </c>
      <c r="YV22" s="17">
        <v>17.32</v>
      </c>
      <c r="YW22" s="17">
        <v>18</v>
      </c>
      <c r="YX22" s="17">
        <v>18</v>
      </c>
      <c r="YY22" s="17">
        <v>-0.68</v>
      </c>
    </row>
    <row r="23" spans="1:675" ht="24" customHeight="1" x14ac:dyDescent="0.3">
      <c r="A23" s="1"/>
      <c r="B23" s="16" t="s">
        <v>89</v>
      </c>
      <c r="C23" s="16" t="s">
        <v>862</v>
      </c>
      <c r="D23" s="17">
        <v>199.4</v>
      </c>
      <c r="E23" s="17">
        <v>203.40136000000001</v>
      </c>
      <c r="F23" s="17">
        <v>203.40136000000001</v>
      </c>
      <c r="G23" s="17">
        <v>-4.00136</v>
      </c>
      <c r="H23" s="17">
        <v>0</v>
      </c>
      <c r="I23" s="17"/>
      <c r="J23" s="17"/>
      <c r="K23" s="17">
        <v>0</v>
      </c>
      <c r="L23" s="17"/>
      <c r="M23" s="17"/>
      <c r="N23" s="17"/>
      <c r="O23" s="17">
        <v>0</v>
      </c>
      <c r="P23" s="17"/>
      <c r="Q23" s="17"/>
      <c r="R23" s="17"/>
      <c r="S23" s="17">
        <v>0</v>
      </c>
      <c r="T23" s="17"/>
      <c r="U23" s="17"/>
      <c r="V23" s="17"/>
      <c r="W23" s="17">
        <v>0</v>
      </c>
      <c r="X23" s="17">
        <v>89</v>
      </c>
      <c r="Y23" s="17">
        <v>91.867829999999998</v>
      </c>
      <c r="Z23" s="17">
        <v>91.867829999999998</v>
      </c>
      <c r="AA23" s="17">
        <v>-2.8678300000000001</v>
      </c>
      <c r="AB23" s="17">
        <v>224.5</v>
      </c>
      <c r="AC23" s="17">
        <v>230</v>
      </c>
      <c r="AD23" s="17">
        <v>230</v>
      </c>
      <c r="AE23" s="17">
        <v>-5.5</v>
      </c>
      <c r="AF23" s="17">
        <v>26.4</v>
      </c>
      <c r="AG23" s="17"/>
      <c r="AH23" s="17"/>
      <c r="AI23" s="17">
        <v>26.4</v>
      </c>
      <c r="AJ23" s="17">
        <v>0</v>
      </c>
      <c r="AK23" s="17"/>
      <c r="AL23" s="17"/>
      <c r="AM23" s="17">
        <v>0</v>
      </c>
      <c r="AN23" s="17">
        <v>127.5</v>
      </c>
      <c r="AO23" s="17">
        <v>119.39502</v>
      </c>
      <c r="AP23" s="17">
        <v>135.58384000000001</v>
      </c>
      <c r="AQ23" s="17">
        <v>-8.0838400000000004</v>
      </c>
      <c r="AR23" s="17">
        <v>127.7</v>
      </c>
      <c r="AS23" s="17">
        <v>119.39502</v>
      </c>
      <c r="AT23" s="17">
        <v>135.58384000000001</v>
      </c>
      <c r="AU23" s="17">
        <v>-7.8838400000000002</v>
      </c>
      <c r="AV23" s="17">
        <v>127.7</v>
      </c>
      <c r="AW23" s="17">
        <v>119.39502</v>
      </c>
      <c r="AX23" s="17">
        <v>135.58384000000001</v>
      </c>
      <c r="AY23" s="17">
        <v>-7.8838400000000002</v>
      </c>
      <c r="AZ23" s="17">
        <v>229.3</v>
      </c>
      <c r="BA23" s="17">
        <v>179.63033999999999</v>
      </c>
      <c r="BB23" s="17">
        <v>203.98649</v>
      </c>
      <c r="BC23" s="17">
        <v>25.313510000000001</v>
      </c>
      <c r="BD23" s="17">
        <v>111.8</v>
      </c>
      <c r="BE23" s="17">
        <v>120.0309</v>
      </c>
      <c r="BF23" s="17">
        <v>110</v>
      </c>
      <c r="BG23" s="17">
        <v>1.8</v>
      </c>
      <c r="BH23" s="17">
        <v>66.099999999999994</v>
      </c>
      <c r="BI23" s="17">
        <v>60.19567</v>
      </c>
      <c r="BJ23" s="17"/>
      <c r="BK23" s="17">
        <v>66.099999999999994</v>
      </c>
      <c r="BL23" s="17">
        <v>556.79999999999995</v>
      </c>
      <c r="BM23" s="17">
        <v>566.08941000000004</v>
      </c>
      <c r="BN23" s="17">
        <v>566.08941000000004</v>
      </c>
      <c r="BO23" s="17">
        <v>-9.2894100000000002</v>
      </c>
      <c r="BP23" s="17">
        <v>10.199999999999999</v>
      </c>
      <c r="BQ23" s="17">
        <v>10.52094</v>
      </c>
      <c r="BR23" s="17">
        <v>10.52094</v>
      </c>
      <c r="BS23" s="17">
        <v>-0.32094</v>
      </c>
      <c r="BT23" s="17"/>
      <c r="BU23" s="17"/>
      <c r="BV23" s="17"/>
      <c r="BW23" s="17">
        <v>0</v>
      </c>
      <c r="BX23" s="17"/>
      <c r="BY23" s="17"/>
      <c r="BZ23" s="17"/>
      <c r="CA23" s="17">
        <v>0</v>
      </c>
      <c r="CB23" s="17"/>
      <c r="CC23" s="17"/>
      <c r="CD23" s="17"/>
      <c r="CE23" s="17">
        <v>0</v>
      </c>
      <c r="CF23" s="17"/>
      <c r="CG23" s="17"/>
      <c r="CH23" s="17"/>
      <c r="CI23" s="17">
        <v>0</v>
      </c>
      <c r="CJ23" s="17">
        <v>166</v>
      </c>
      <c r="CK23" s="17">
        <v>164.06706</v>
      </c>
      <c r="CL23" s="17">
        <v>164.06706</v>
      </c>
      <c r="CM23" s="17">
        <v>1.9329400000000001</v>
      </c>
      <c r="CN23" s="17">
        <v>6.1</v>
      </c>
      <c r="CO23" s="17">
        <v>7.4288800000000004</v>
      </c>
      <c r="CP23" s="17">
        <v>7.4288800000000004</v>
      </c>
      <c r="CQ23" s="17">
        <v>-1.3288800000000001</v>
      </c>
      <c r="CR23" s="17"/>
      <c r="CS23" s="17"/>
      <c r="CT23" s="17"/>
      <c r="CU23" s="17">
        <v>0</v>
      </c>
      <c r="CV23" s="17">
        <v>0</v>
      </c>
      <c r="CW23" s="17"/>
      <c r="CX23" s="17"/>
      <c r="CY23" s="17">
        <v>0</v>
      </c>
      <c r="CZ23" s="17">
        <v>6.4</v>
      </c>
      <c r="DA23" s="17">
        <v>6.6260700000000003</v>
      </c>
      <c r="DB23" s="17">
        <v>6.8787000000000003</v>
      </c>
      <c r="DC23" s="17">
        <v>-0.47870000000000001</v>
      </c>
      <c r="DD23" s="17"/>
      <c r="DE23" s="17"/>
      <c r="DF23" s="17"/>
      <c r="DG23" s="17">
        <v>0</v>
      </c>
      <c r="DH23" s="17">
        <v>59.9</v>
      </c>
      <c r="DI23" s="17">
        <v>15.447990000000001</v>
      </c>
      <c r="DJ23" s="17">
        <v>15.447990000000001</v>
      </c>
      <c r="DK23" s="17">
        <v>44.452010000000001</v>
      </c>
      <c r="DL23" s="17"/>
      <c r="DM23" s="17"/>
      <c r="DN23" s="17"/>
      <c r="DO23" s="17">
        <v>0</v>
      </c>
      <c r="DP23" s="17"/>
      <c r="DQ23" s="17"/>
      <c r="DR23" s="17"/>
      <c r="DS23" s="17">
        <v>0</v>
      </c>
      <c r="DT23" s="17"/>
      <c r="DU23" s="17"/>
      <c r="DV23" s="17"/>
      <c r="DW23" s="17">
        <v>0</v>
      </c>
      <c r="DX23" s="17"/>
      <c r="DY23" s="17"/>
      <c r="DZ23" s="17"/>
      <c r="EA23" s="17">
        <v>0</v>
      </c>
      <c r="EB23" s="17">
        <v>110</v>
      </c>
      <c r="EC23" s="17">
        <v>112.46647</v>
      </c>
      <c r="ED23" s="17">
        <v>112.46647</v>
      </c>
      <c r="EE23" s="17">
        <v>-2.4664700000000002</v>
      </c>
      <c r="EF23" s="17">
        <v>214.9</v>
      </c>
      <c r="EG23" s="17">
        <v>220.69499999999999</v>
      </c>
      <c r="EH23" s="17">
        <v>220.69499999999999</v>
      </c>
      <c r="EI23" s="17">
        <v>-5.7949999999999999</v>
      </c>
      <c r="EJ23" s="17"/>
      <c r="EK23" s="17"/>
      <c r="EL23" s="17"/>
      <c r="EM23" s="17">
        <v>0</v>
      </c>
      <c r="EN23" s="17"/>
      <c r="EO23" s="17"/>
      <c r="EP23" s="17"/>
      <c r="EQ23" s="17">
        <v>0</v>
      </c>
      <c r="ER23" s="17"/>
      <c r="ES23" s="17"/>
      <c r="ET23" s="17"/>
      <c r="EU23" s="17">
        <v>0</v>
      </c>
      <c r="EV23" s="17">
        <v>6.5</v>
      </c>
      <c r="EW23" s="17">
        <v>6.39</v>
      </c>
      <c r="EX23" s="17">
        <v>6.39</v>
      </c>
      <c r="EY23" s="17">
        <v>0.11</v>
      </c>
      <c r="EZ23" s="17">
        <v>382.2</v>
      </c>
      <c r="FA23" s="17">
        <v>379.98056000000003</v>
      </c>
      <c r="FB23" s="17">
        <v>379.98056000000003</v>
      </c>
      <c r="FC23" s="17">
        <v>2.2194400000000001</v>
      </c>
      <c r="FD23" s="17">
        <v>78.2</v>
      </c>
      <c r="FE23" s="17">
        <v>81.635570000000001</v>
      </c>
      <c r="FF23" s="17">
        <v>81.635570000000001</v>
      </c>
      <c r="FG23" s="17">
        <v>-3.4355699999999998</v>
      </c>
      <c r="FH23" s="17">
        <v>146.6</v>
      </c>
      <c r="FI23" s="17">
        <v>149.98721</v>
      </c>
      <c r="FJ23" s="17">
        <v>151.36251999999999</v>
      </c>
      <c r="FK23" s="17">
        <v>-4.7625200000000003</v>
      </c>
      <c r="FL23" s="17">
        <v>41.8</v>
      </c>
      <c r="FM23" s="17">
        <v>41.89893</v>
      </c>
      <c r="FN23" s="17">
        <v>41.89893</v>
      </c>
      <c r="FO23" s="17">
        <v>-9.8930000000000004E-2</v>
      </c>
      <c r="FP23" s="17">
        <v>18.7</v>
      </c>
      <c r="FQ23" s="17">
        <v>19.21088</v>
      </c>
      <c r="FR23" s="17">
        <v>19.21088</v>
      </c>
      <c r="FS23" s="17">
        <v>-0.51088</v>
      </c>
      <c r="FT23" s="17">
        <v>19.3</v>
      </c>
      <c r="FU23" s="17">
        <v>18.46453</v>
      </c>
      <c r="FV23" s="17">
        <v>18.46453</v>
      </c>
      <c r="FW23" s="17">
        <v>0.83547000000000005</v>
      </c>
      <c r="FX23" s="17">
        <v>89.2</v>
      </c>
      <c r="FY23" s="17">
        <v>87.773570000000007</v>
      </c>
      <c r="FZ23" s="17">
        <v>87.773570000000007</v>
      </c>
      <c r="GA23" s="17">
        <v>1.4264300000000001</v>
      </c>
      <c r="GB23" s="17">
        <v>177.86582999999999</v>
      </c>
      <c r="GC23" s="17">
        <v>133.74870999999999</v>
      </c>
      <c r="GD23" s="17">
        <v>184.30602999999999</v>
      </c>
      <c r="GE23" s="17">
        <v>-6.4401999999999999</v>
      </c>
      <c r="GF23" s="17">
        <v>178.86958999999999</v>
      </c>
      <c r="GG23" s="17">
        <v>133.74870999999999</v>
      </c>
      <c r="GH23" s="17">
        <v>184.30602999999999</v>
      </c>
      <c r="GI23" s="17">
        <v>-5.4364400000000002</v>
      </c>
      <c r="GJ23" s="17">
        <v>183.44380000000001</v>
      </c>
      <c r="GK23" s="17">
        <v>134.15036000000001</v>
      </c>
      <c r="GL23" s="17">
        <v>184.8595</v>
      </c>
      <c r="GM23" s="17">
        <v>-1.4157</v>
      </c>
      <c r="GN23" s="17">
        <v>105.7</v>
      </c>
      <c r="GO23" s="17">
        <v>110.48202000000001</v>
      </c>
      <c r="GP23" s="17">
        <v>110.48202000000001</v>
      </c>
      <c r="GQ23" s="17">
        <v>-4.7820200000000002</v>
      </c>
      <c r="GR23" s="17">
        <v>43.1</v>
      </c>
      <c r="GS23" s="17">
        <v>47.082599999999999</v>
      </c>
      <c r="GT23" s="17">
        <v>47.082599999999999</v>
      </c>
      <c r="GU23" s="17">
        <v>-3.9826000000000001</v>
      </c>
      <c r="GV23" s="17">
        <v>44.9</v>
      </c>
      <c r="GW23" s="17">
        <v>44.103009999999998</v>
      </c>
      <c r="GX23" s="17"/>
      <c r="GY23" s="17">
        <v>44.9</v>
      </c>
      <c r="GZ23" s="17">
        <v>3.8</v>
      </c>
      <c r="HA23" s="17"/>
      <c r="HB23" s="17"/>
      <c r="HC23" s="17">
        <v>3.8</v>
      </c>
      <c r="HD23" s="17">
        <v>28.4</v>
      </c>
      <c r="HE23" s="17">
        <v>29.560569999999998</v>
      </c>
      <c r="HF23" s="17">
        <v>29.560569999999998</v>
      </c>
      <c r="HG23" s="17">
        <v>-1.1605700000000001</v>
      </c>
      <c r="HH23" s="17">
        <v>164.3</v>
      </c>
      <c r="HI23" s="17">
        <v>172.35792000000001</v>
      </c>
      <c r="HJ23" s="17">
        <v>172.35792000000001</v>
      </c>
      <c r="HK23" s="17">
        <v>-8.0579199999999993</v>
      </c>
      <c r="HL23" s="17"/>
      <c r="HM23" s="17"/>
      <c r="HN23" s="17"/>
      <c r="HO23" s="17">
        <v>0</v>
      </c>
      <c r="HP23" s="17"/>
      <c r="HQ23" s="17"/>
      <c r="HR23" s="17"/>
      <c r="HS23" s="17">
        <v>0</v>
      </c>
      <c r="HT23" s="17">
        <v>17.2</v>
      </c>
      <c r="HU23" s="17"/>
      <c r="HV23" s="17"/>
      <c r="HW23" s="17">
        <v>17.2</v>
      </c>
      <c r="HX23" s="17"/>
      <c r="HY23" s="17"/>
      <c r="HZ23" s="17"/>
      <c r="IA23" s="17">
        <v>0</v>
      </c>
      <c r="IB23" s="17"/>
      <c r="IC23" s="17"/>
      <c r="ID23" s="17"/>
      <c r="IE23" s="17">
        <v>0</v>
      </c>
      <c r="IF23" s="17">
        <v>42.6</v>
      </c>
      <c r="IG23" s="17">
        <v>25.746670000000002</v>
      </c>
      <c r="IH23" s="17">
        <v>45.265309999999999</v>
      </c>
      <c r="II23" s="17">
        <v>-2.6653099999999998</v>
      </c>
      <c r="IJ23" s="17"/>
      <c r="IK23" s="17"/>
      <c r="IL23" s="17"/>
      <c r="IM23" s="17">
        <v>0</v>
      </c>
      <c r="IN23" s="17"/>
      <c r="IO23" s="17"/>
      <c r="IP23" s="17"/>
      <c r="IQ23" s="17">
        <v>0</v>
      </c>
      <c r="IR23" s="17"/>
      <c r="IS23" s="17"/>
      <c r="IT23" s="17"/>
      <c r="IU23" s="17">
        <v>0</v>
      </c>
      <c r="IV23" s="17">
        <v>115.3</v>
      </c>
      <c r="IW23" s="17">
        <v>132.83837</v>
      </c>
      <c r="IX23" s="17">
        <v>132.83837</v>
      </c>
      <c r="IY23" s="17">
        <v>-17.53837</v>
      </c>
      <c r="IZ23" s="17">
        <v>81.8</v>
      </c>
      <c r="JA23" s="17">
        <v>96.082930000000005</v>
      </c>
      <c r="JB23" s="17">
        <v>99.378129999999999</v>
      </c>
      <c r="JC23" s="17">
        <v>-17.578130000000002</v>
      </c>
      <c r="JD23" s="17">
        <v>81.8</v>
      </c>
      <c r="JE23" s="17">
        <v>96.082930000000005</v>
      </c>
      <c r="JF23" s="17">
        <v>99.378129999999999</v>
      </c>
      <c r="JG23" s="17">
        <v>-17.578130000000002</v>
      </c>
      <c r="JH23" s="17">
        <v>81.2</v>
      </c>
      <c r="JI23" s="17">
        <v>96.082930000000005</v>
      </c>
      <c r="JJ23" s="17">
        <v>99.378129999999999</v>
      </c>
      <c r="JK23" s="17">
        <v>-18.178129999999999</v>
      </c>
      <c r="JL23" s="17">
        <v>173.5</v>
      </c>
      <c r="JM23" s="17">
        <v>144.55719999999999</v>
      </c>
      <c r="JN23" s="17">
        <v>149.51485</v>
      </c>
      <c r="JO23" s="17">
        <v>23.985150000000001</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4</v>
      </c>
      <c r="KW23" s="17">
        <v>4.7853500000000002</v>
      </c>
      <c r="KX23" s="17">
        <v>4.7853599999999998</v>
      </c>
      <c r="KY23" s="17">
        <v>-0.78535999999999995</v>
      </c>
      <c r="KZ23" s="17">
        <v>261.2</v>
      </c>
      <c r="LA23" s="17">
        <v>270.06803000000002</v>
      </c>
      <c r="LB23" s="17">
        <v>270.06803000000002</v>
      </c>
      <c r="LC23" s="17">
        <v>-8.8680299999999992</v>
      </c>
      <c r="LD23" s="17">
        <v>127.8</v>
      </c>
      <c r="LE23" s="17">
        <v>133.16031000000001</v>
      </c>
      <c r="LF23" s="17">
        <v>133.16031000000001</v>
      </c>
      <c r="LG23" s="17">
        <v>-5.3603100000000001</v>
      </c>
      <c r="LH23" s="17">
        <v>62.3</v>
      </c>
      <c r="LI23" s="17">
        <v>67.199219999999997</v>
      </c>
      <c r="LJ23" s="17">
        <v>67.199219999999997</v>
      </c>
      <c r="LK23" s="17">
        <v>-4.8992199999999997</v>
      </c>
      <c r="LL23" s="17">
        <v>78.7</v>
      </c>
      <c r="LM23" s="17">
        <v>78.567999999999998</v>
      </c>
      <c r="LN23" s="17">
        <v>78.567999999999998</v>
      </c>
      <c r="LO23" s="17">
        <v>0.13200000000000001</v>
      </c>
      <c r="LP23" s="17">
        <v>29</v>
      </c>
      <c r="LQ23" s="17">
        <v>29.980560000000001</v>
      </c>
      <c r="LR23" s="17">
        <v>29.980560000000001</v>
      </c>
      <c r="LS23" s="17">
        <v>-0.98055999999999999</v>
      </c>
      <c r="LT23" s="17"/>
      <c r="LU23" s="17"/>
      <c r="LV23" s="17"/>
      <c r="LW23" s="17">
        <v>0</v>
      </c>
      <c r="LX23" s="17">
        <v>0</v>
      </c>
      <c r="LY23" s="17"/>
      <c r="LZ23" s="17"/>
      <c r="MA23" s="17">
        <v>0</v>
      </c>
      <c r="MB23" s="17"/>
      <c r="MC23" s="17"/>
      <c r="MD23" s="17"/>
      <c r="ME23" s="17">
        <v>0</v>
      </c>
      <c r="MF23" s="17">
        <v>90.1</v>
      </c>
      <c r="MG23" s="17">
        <v>30</v>
      </c>
      <c r="MH23" s="17">
        <v>30</v>
      </c>
      <c r="MI23" s="17">
        <v>60.1</v>
      </c>
      <c r="MJ23" s="17"/>
      <c r="MK23" s="17"/>
      <c r="ML23" s="17"/>
      <c r="MM23" s="17">
        <v>0</v>
      </c>
      <c r="MN23" s="17">
        <v>0</v>
      </c>
      <c r="MO23" s="17"/>
      <c r="MP23" s="17"/>
      <c r="MQ23" s="17">
        <v>0</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137.30000000000001</v>
      </c>
      <c r="NM23" s="17">
        <v>144.72297</v>
      </c>
      <c r="NN23" s="17">
        <v>144.72297</v>
      </c>
      <c r="NO23" s="17">
        <v>-7.4229700000000003</v>
      </c>
      <c r="NP23" s="17">
        <v>77.7</v>
      </c>
      <c r="NQ23" s="17">
        <v>72.578779999999995</v>
      </c>
      <c r="NR23" s="17">
        <v>72.578779999999995</v>
      </c>
      <c r="NS23" s="17">
        <v>5.1212200000000001</v>
      </c>
      <c r="NT23" s="17">
        <v>0</v>
      </c>
      <c r="NU23" s="17"/>
      <c r="NV23" s="17"/>
      <c r="NW23" s="17">
        <v>0</v>
      </c>
      <c r="NX23" s="17"/>
      <c r="NY23" s="17"/>
      <c r="NZ23" s="17"/>
      <c r="OA23" s="17">
        <v>0</v>
      </c>
      <c r="OB23" s="17">
        <v>19.7</v>
      </c>
      <c r="OC23" s="17">
        <v>17.492709999999999</v>
      </c>
      <c r="OD23" s="17">
        <v>17.492709999999999</v>
      </c>
      <c r="OE23" s="17">
        <v>2.20729</v>
      </c>
      <c r="OF23" s="17">
        <v>0</v>
      </c>
      <c r="OG23" s="17">
        <v>5.7000000000000002E-2</v>
      </c>
      <c r="OH23" s="17">
        <v>5.7000000000000002E-2</v>
      </c>
      <c r="OI23" s="17">
        <v>-5.7000000000000002E-2</v>
      </c>
      <c r="OJ23" s="17">
        <v>64.7</v>
      </c>
      <c r="OK23" s="17">
        <v>78.7</v>
      </c>
      <c r="OL23" s="17">
        <v>84.608000000000004</v>
      </c>
      <c r="OM23" s="17">
        <v>-19.908000000000001</v>
      </c>
      <c r="ON23" s="17">
        <v>13.3</v>
      </c>
      <c r="OO23" s="17">
        <v>45.191000000000003</v>
      </c>
      <c r="OP23" s="17">
        <v>45.191000000000003</v>
      </c>
      <c r="OQ23" s="17">
        <v>-31.890999999999998</v>
      </c>
      <c r="OR23" s="17">
        <v>0</v>
      </c>
      <c r="OS23" s="17">
        <v>0.68</v>
      </c>
      <c r="OT23" s="17">
        <v>0.68</v>
      </c>
      <c r="OU23" s="17">
        <v>-0.68</v>
      </c>
      <c r="OV23" s="17">
        <v>0</v>
      </c>
      <c r="OW23" s="17"/>
      <c r="OX23" s="17"/>
      <c r="OY23" s="17">
        <v>0</v>
      </c>
      <c r="OZ23" s="17">
        <v>20.3</v>
      </c>
      <c r="PA23" s="17"/>
      <c r="PB23" s="17">
        <v>20.456230000000001</v>
      </c>
      <c r="PC23" s="17">
        <v>-0.15623000000000001</v>
      </c>
      <c r="PD23" s="17">
        <v>9.9</v>
      </c>
      <c r="PE23" s="17">
        <v>9.9830000000000005</v>
      </c>
      <c r="PF23" s="17">
        <v>9.9830000000000005</v>
      </c>
      <c r="PG23" s="17">
        <v>-8.3000000000000004E-2</v>
      </c>
      <c r="PH23" s="17">
        <v>5.5</v>
      </c>
      <c r="PI23" s="17">
        <v>5.67</v>
      </c>
      <c r="PJ23" s="17">
        <v>5.67</v>
      </c>
      <c r="PK23" s="17">
        <v>-0.17</v>
      </c>
      <c r="PL23" s="17">
        <v>174.3</v>
      </c>
      <c r="PM23" s="17">
        <v>190</v>
      </c>
      <c r="PN23" s="17">
        <v>190</v>
      </c>
      <c r="PO23" s="17">
        <v>-15.7</v>
      </c>
      <c r="PP23" s="17">
        <v>71.7</v>
      </c>
      <c r="PQ23" s="17">
        <v>77</v>
      </c>
      <c r="PR23" s="17">
        <v>77</v>
      </c>
      <c r="PS23" s="17">
        <v>-5.3</v>
      </c>
      <c r="PT23" s="17">
        <v>0.6</v>
      </c>
      <c r="PU23" s="17">
        <v>2</v>
      </c>
      <c r="PV23" s="17">
        <v>2</v>
      </c>
      <c r="PW23" s="17">
        <v>-1.4</v>
      </c>
      <c r="PX23" s="17">
        <v>3.6</v>
      </c>
      <c r="PY23" s="17">
        <v>2.1</v>
      </c>
      <c r="PZ23" s="17">
        <v>2.1</v>
      </c>
      <c r="QA23" s="17">
        <v>1.5</v>
      </c>
      <c r="QB23" s="17">
        <v>5.0999999999999996</v>
      </c>
      <c r="QC23" s="17">
        <v>5</v>
      </c>
      <c r="QD23" s="17">
        <v>5</v>
      </c>
      <c r="QE23" s="17">
        <v>0.1</v>
      </c>
      <c r="QF23" s="17"/>
      <c r="QG23" s="17"/>
      <c r="QH23" s="17">
        <v>10.21111</v>
      </c>
      <c r="QI23" s="17">
        <v>-10.21111</v>
      </c>
      <c r="QJ23" s="17">
        <v>19.600000000000001</v>
      </c>
      <c r="QK23" s="17">
        <v>19.436350000000001</v>
      </c>
      <c r="QL23" s="17">
        <v>19.436350000000001</v>
      </c>
      <c r="QM23" s="17">
        <v>0.16364999999999999</v>
      </c>
      <c r="QN23" s="17">
        <v>19.399999999999999</v>
      </c>
      <c r="QO23" s="17">
        <v>17.492709999999999</v>
      </c>
      <c r="QP23" s="17">
        <v>17.492709999999999</v>
      </c>
      <c r="QQ23" s="17">
        <v>1.9072899999999999</v>
      </c>
      <c r="QR23" s="17">
        <v>3.6</v>
      </c>
      <c r="QS23" s="17">
        <v>3.5</v>
      </c>
      <c r="QT23" s="17">
        <v>3.5</v>
      </c>
      <c r="QU23" s="17">
        <v>0.1</v>
      </c>
      <c r="QV23" s="17">
        <v>18.5</v>
      </c>
      <c r="QW23" s="17">
        <v>17.881440000000001</v>
      </c>
      <c r="QX23" s="17">
        <v>17.881440000000001</v>
      </c>
      <c r="QY23" s="17">
        <v>0.61856</v>
      </c>
      <c r="QZ23" s="17">
        <v>1.2</v>
      </c>
      <c r="RA23" s="17">
        <v>12.304</v>
      </c>
      <c r="RB23" s="17">
        <v>12.304</v>
      </c>
      <c r="RC23" s="17">
        <v>-11.103999999999999</v>
      </c>
      <c r="RD23" s="17">
        <v>1</v>
      </c>
      <c r="RE23" s="17">
        <v>10.821999999999999</v>
      </c>
      <c r="RF23" s="17">
        <v>10.821999999999999</v>
      </c>
      <c r="RG23" s="17">
        <v>-9.8219999999999992</v>
      </c>
      <c r="RH23" s="17">
        <v>16.5</v>
      </c>
      <c r="RI23" s="17">
        <v>20.568999999999999</v>
      </c>
      <c r="RJ23" s="17">
        <v>20.568999999999999</v>
      </c>
      <c r="RK23" s="17">
        <v>-4.069</v>
      </c>
      <c r="RL23" s="17">
        <v>48.7</v>
      </c>
      <c r="RM23" s="17">
        <v>63.642000000000003</v>
      </c>
      <c r="RN23" s="17">
        <v>63.642000000000003</v>
      </c>
      <c r="RO23" s="17">
        <v>-14.942</v>
      </c>
      <c r="RP23" s="17">
        <v>8.1999999999999993</v>
      </c>
      <c r="RQ23" s="17">
        <v>8.61</v>
      </c>
      <c r="RR23" s="17">
        <v>8.61</v>
      </c>
      <c r="RS23" s="17">
        <v>-0.41</v>
      </c>
      <c r="RT23" s="17">
        <v>3.1</v>
      </c>
      <c r="RU23" s="17">
        <v>3.399</v>
      </c>
      <c r="RV23" s="17">
        <v>3.399</v>
      </c>
      <c r="RW23" s="17">
        <v>-0.29899999999999999</v>
      </c>
      <c r="RX23" s="17">
        <v>10.199999999999999</v>
      </c>
      <c r="RY23" s="17">
        <v>9.8960000000000008</v>
      </c>
      <c r="RZ23" s="17">
        <v>9.8960000000000008</v>
      </c>
      <c r="SA23" s="17">
        <v>0.30399999999999999</v>
      </c>
      <c r="SB23" s="17">
        <v>3.2</v>
      </c>
      <c r="SC23" s="17">
        <v>1.84</v>
      </c>
      <c r="SD23" s="17">
        <v>1.84</v>
      </c>
      <c r="SE23" s="17">
        <v>1.36</v>
      </c>
      <c r="SF23" s="17"/>
      <c r="SG23" s="17">
        <v>0.4</v>
      </c>
      <c r="SH23" s="17">
        <v>0.4</v>
      </c>
      <c r="SI23" s="17">
        <v>-0.4</v>
      </c>
      <c r="SJ23" s="17">
        <v>0.1</v>
      </c>
      <c r="SK23" s="17">
        <v>7.5999999999999998E-2</v>
      </c>
      <c r="SL23" s="17">
        <v>7.5999999999999998E-2</v>
      </c>
      <c r="SM23" s="17">
        <v>2.4E-2</v>
      </c>
      <c r="SN23" s="17">
        <v>20</v>
      </c>
      <c r="SO23" s="17">
        <v>19.1448</v>
      </c>
      <c r="SP23" s="17">
        <v>19.1448</v>
      </c>
      <c r="SQ23" s="17">
        <v>0.85519999999999996</v>
      </c>
      <c r="SR23" s="17">
        <v>13.1</v>
      </c>
      <c r="SS23" s="17">
        <v>12.244899999999999</v>
      </c>
      <c r="ST23" s="17">
        <v>12.244899999999999</v>
      </c>
      <c r="SU23" s="17">
        <v>0.85509999999999997</v>
      </c>
      <c r="SV23" s="17">
        <v>20.2</v>
      </c>
      <c r="SW23" s="17">
        <v>19.436350000000001</v>
      </c>
      <c r="SX23" s="17">
        <v>19.436350000000001</v>
      </c>
      <c r="SY23" s="17">
        <v>0.76365000000000005</v>
      </c>
      <c r="SZ23" s="17">
        <v>20.3</v>
      </c>
      <c r="TA23" s="17">
        <v>19.436350000000001</v>
      </c>
      <c r="TB23" s="17">
        <v>19.436350000000001</v>
      </c>
      <c r="TC23" s="17">
        <v>0.86365000000000003</v>
      </c>
      <c r="TD23" s="17">
        <v>16.7</v>
      </c>
      <c r="TE23" s="17">
        <v>5</v>
      </c>
      <c r="TF23" s="17">
        <v>5</v>
      </c>
      <c r="TG23" s="17">
        <v>11.7</v>
      </c>
      <c r="TH23" s="17">
        <v>0</v>
      </c>
      <c r="TI23" s="17">
        <v>4.2590000000000003</v>
      </c>
      <c r="TJ23" s="17">
        <v>4.2590000000000003</v>
      </c>
      <c r="TK23" s="17">
        <v>-4.2590000000000003</v>
      </c>
      <c r="TL23" s="17">
        <v>25.9</v>
      </c>
      <c r="TM23" s="17">
        <v>29.687000000000001</v>
      </c>
      <c r="TN23" s="17">
        <v>29.687000000000001</v>
      </c>
      <c r="TO23" s="17">
        <v>-3.7869999999999999</v>
      </c>
      <c r="TP23" s="17">
        <v>21.4</v>
      </c>
      <c r="TQ23" s="17">
        <v>24.7</v>
      </c>
      <c r="TR23" s="17">
        <v>31.762</v>
      </c>
      <c r="TS23" s="17">
        <v>-10.362</v>
      </c>
      <c r="TT23" s="17">
        <v>52.3</v>
      </c>
      <c r="TU23" s="17">
        <v>52.337000000000003</v>
      </c>
      <c r="TV23" s="17">
        <v>52.337000000000003</v>
      </c>
      <c r="TW23" s="17">
        <v>-3.6999999999999998E-2</v>
      </c>
      <c r="TX23" s="17">
        <v>0.4</v>
      </c>
      <c r="TY23" s="17">
        <v>4</v>
      </c>
      <c r="TZ23" s="17">
        <v>4</v>
      </c>
      <c r="UA23" s="17">
        <v>-3.6</v>
      </c>
      <c r="UB23" s="17">
        <v>0</v>
      </c>
      <c r="UC23" s="17">
        <v>2</v>
      </c>
      <c r="UD23" s="17">
        <v>2</v>
      </c>
      <c r="UE23" s="17">
        <v>-2</v>
      </c>
      <c r="UF23" s="17">
        <v>0</v>
      </c>
      <c r="UG23" s="17">
        <v>34.090000000000003</v>
      </c>
      <c r="UH23" s="17">
        <v>34.090000000000003</v>
      </c>
      <c r="UI23" s="17">
        <v>-34.090000000000003</v>
      </c>
      <c r="UJ23" s="17">
        <v>20.9</v>
      </c>
      <c r="UK23" s="17">
        <v>19.436350000000001</v>
      </c>
      <c r="UL23" s="17">
        <v>19.436350000000001</v>
      </c>
      <c r="UM23" s="17">
        <v>1.4636499999999999</v>
      </c>
      <c r="UN23" s="17">
        <v>8.1</v>
      </c>
      <c r="UO23" s="17">
        <v>8.1999999999999993</v>
      </c>
      <c r="UP23" s="17">
        <v>8.1999999999999993</v>
      </c>
      <c r="UQ23" s="17">
        <v>-0.1</v>
      </c>
      <c r="UR23" s="17">
        <v>5.8</v>
      </c>
      <c r="US23" s="17">
        <v>7.1</v>
      </c>
      <c r="UT23" s="17">
        <v>7.1</v>
      </c>
      <c r="UU23" s="17">
        <v>-1.3</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0.6</v>
      </c>
      <c r="VI23" s="17">
        <v>0.18</v>
      </c>
      <c r="VJ23" s="17">
        <v>0.18</v>
      </c>
      <c r="VK23" s="17">
        <v>0.42</v>
      </c>
      <c r="VL23" s="17">
        <v>214.3</v>
      </c>
      <c r="VM23" s="17">
        <v>185</v>
      </c>
      <c r="VN23" s="17">
        <v>185</v>
      </c>
      <c r="VO23" s="17">
        <v>29.3</v>
      </c>
      <c r="VP23" s="17">
        <v>5.2</v>
      </c>
      <c r="VQ23" s="17">
        <v>0.67400000000000004</v>
      </c>
      <c r="VR23" s="17">
        <v>0.67400000000000004</v>
      </c>
      <c r="VS23" s="17">
        <v>4.5259999999999998</v>
      </c>
      <c r="VT23" s="17">
        <v>54.5</v>
      </c>
      <c r="VU23" s="17">
        <v>124.92700000000001</v>
      </c>
      <c r="VV23" s="17">
        <v>124.92700000000001</v>
      </c>
      <c r="VW23" s="17">
        <v>-70.427000000000007</v>
      </c>
      <c r="VX23" s="17">
        <v>0.6</v>
      </c>
      <c r="VY23" s="17">
        <v>0.6</v>
      </c>
      <c r="VZ23" s="17">
        <v>0.6</v>
      </c>
      <c r="WA23" s="17">
        <v>0</v>
      </c>
      <c r="WB23" s="17">
        <v>32.9</v>
      </c>
      <c r="WC23" s="17">
        <v>25.492000000000001</v>
      </c>
      <c r="WD23" s="17">
        <v>25.492000000000001</v>
      </c>
      <c r="WE23" s="17">
        <v>7.4080000000000004</v>
      </c>
      <c r="WF23" s="17">
        <v>29</v>
      </c>
      <c r="WG23" s="17">
        <v>13.97</v>
      </c>
      <c r="WH23" s="17">
        <v>13.973000000000001</v>
      </c>
      <c r="WI23" s="17">
        <v>15.026999999999999</v>
      </c>
      <c r="WJ23" s="17">
        <v>36.9</v>
      </c>
      <c r="WK23" s="17">
        <v>87.978999999999999</v>
      </c>
      <c r="WL23" s="17">
        <v>87.978999999999999</v>
      </c>
      <c r="WM23" s="17">
        <v>-51.079000000000001</v>
      </c>
      <c r="WN23" s="17">
        <v>4.8</v>
      </c>
      <c r="WO23" s="17">
        <v>4.2</v>
      </c>
      <c r="WP23" s="17">
        <v>4.2</v>
      </c>
      <c r="WQ23" s="17">
        <v>0.6</v>
      </c>
      <c r="WR23" s="17">
        <v>2.4</v>
      </c>
      <c r="WS23" s="17">
        <v>2.4</v>
      </c>
      <c r="WT23" s="17">
        <v>2.4</v>
      </c>
      <c r="WU23" s="17">
        <v>0</v>
      </c>
      <c r="WV23" s="17">
        <v>1.1000000000000001</v>
      </c>
      <c r="WW23" s="17">
        <v>1.2</v>
      </c>
      <c r="WX23" s="17">
        <v>1.2</v>
      </c>
      <c r="WY23" s="17">
        <v>-0.1</v>
      </c>
      <c r="WZ23" s="17">
        <v>3</v>
      </c>
      <c r="XA23" s="17">
        <v>2.8</v>
      </c>
      <c r="XB23" s="17">
        <v>2.8</v>
      </c>
      <c r="XC23" s="17">
        <v>0.2</v>
      </c>
      <c r="XD23" s="17">
        <v>5.9</v>
      </c>
      <c r="XE23" s="17">
        <v>1.982</v>
      </c>
      <c r="XF23" s="17">
        <v>1.982</v>
      </c>
      <c r="XG23" s="17">
        <v>3.9180000000000001</v>
      </c>
      <c r="XH23" s="17">
        <v>5</v>
      </c>
      <c r="XI23" s="17">
        <v>4.8</v>
      </c>
      <c r="XJ23" s="17">
        <v>4.8</v>
      </c>
      <c r="XK23" s="17">
        <v>0.2</v>
      </c>
      <c r="XL23" s="17">
        <v>20</v>
      </c>
      <c r="XM23" s="17">
        <v>19.241980000000002</v>
      </c>
      <c r="XN23" s="17">
        <v>19.241980000000002</v>
      </c>
      <c r="XO23" s="17">
        <v>0.75802000000000003</v>
      </c>
      <c r="XP23" s="17">
        <v>20</v>
      </c>
      <c r="XQ23" s="17">
        <v>19.241980000000002</v>
      </c>
      <c r="XR23" s="17">
        <v>19.241980000000002</v>
      </c>
      <c r="XS23" s="17">
        <v>0.75802000000000003</v>
      </c>
      <c r="XT23" s="17"/>
      <c r="XU23" s="17"/>
      <c r="XV23" s="17"/>
      <c r="XW23" s="17">
        <v>0</v>
      </c>
      <c r="XX23" s="17"/>
      <c r="XY23" s="17"/>
      <c r="XZ23" s="17"/>
      <c r="YA23" s="17">
        <v>0</v>
      </c>
      <c r="YB23" s="17"/>
      <c r="YC23" s="17"/>
      <c r="YD23" s="17"/>
      <c r="YE23" s="17">
        <v>0</v>
      </c>
      <c r="YF23" s="17">
        <v>17.5</v>
      </c>
      <c r="YG23" s="17">
        <v>14</v>
      </c>
      <c r="YH23" s="17">
        <v>14</v>
      </c>
      <c r="YI23" s="17">
        <v>3.5</v>
      </c>
      <c r="YJ23" s="17">
        <v>15.1</v>
      </c>
      <c r="YK23" s="17">
        <v>15</v>
      </c>
      <c r="YL23" s="17">
        <v>15</v>
      </c>
      <c r="YM23" s="17">
        <v>0.1</v>
      </c>
      <c r="YN23" s="17">
        <v>8.8000000000000007</v>
      </c>
      <c r="YO23" s="17">
        <v>7.41</v>
      </c>
      <c r="YP23" s="17">
        <v>7.41</v>
      </c>
      <c r="YQ23" s="17">
        <v>1.39</v>
      </c>
      <c r="YR23" s="17">
        <v>10.8</v>
      </c>
      <c r="YS23" s="17">
        <v>7.2</v>
      </c>
      <c r="YT23" s="17">
        <v>7.2</v>
      </c>
      <c r="YU23" s="17">
        <v>3.6</v>
      </c>
      <c r="YV23" s="17">
        <v>18.71</v>
      </c>
      <c r="YW23" s="17">
        <v>18</v>
      </c>
      <c r="YX23" s="17">
        <v>18</v>
      </c>
      <c r="YY23" s="17">
        <v>0.71</v>
      </c>
    </row>
    <row r="24" spans="1:675" ht="24" customHeight="1" x14ac:dyDescent="0.3">
      <c r="A24" s="1"/>
      <c r="B24" s="18" t="s">
        <v>89</v>
      </c>
      <c r="C24" s="18" t="s">
        <v>863</v>
      </c>
      <c r="D24" s="19">
        <v>201.6</v>
      </c>
      <c r="E24" s="19">
        <v>203.40136000000001</v>
      </c>
      <c r="F24" s="19">
        <v>203.40136000000001</v>
      </c>
      <c r="G24" s="19">
        <v>-1.8013600000000001</v>
      </c>
      <c r="H24" s="19">
        <v>0</v>
      </c>
      <c r="I24" s="19"/>
      <c r="J24" s="19"/>
      <c r="K24" s="19">
        <v>0</v>
      </c>
      <c r="L24" s="19"/>
      <c r="M24" s="19"/>
      <c r="N24" s="19"/>
      <c r="O24" s="19">
        <v>0</v>
      </c>
      <c r="P24" s="19"/>
      <c r="Q24" s="19"/>
      <c r="R24" s="19"/>
      <c r="S24" s="19">
        <v>0</v>
      </c>
      <c r="T24" s="19"/>
      <c r="U24" s="19"/>
      <c r="V24" s="19"/>
      <c r="W24" s="19">
        <v>0</v>
      </c>
      <c r="X24" s="19">
        <v>90.3</v>
      </c>
      <c r="Y24" s="19">
        <v>91.867829999999998</v>
      </c>
      <c r="Z24" s="19">
        <v>91.867829999999998</v>
      </c>
      <c r="AA24" s="19">
        <v>-1.5678300000000001</v>
      </c>
      <c r="AB24" s="19">
        <v>222.4</v>
      </c>
      <c r="AC24" s="19">
        <v>230</v>
      </c>
      <c r="AD24" s="19">
        <v>230</v>
      </c>
      <c r="AE24" s="19">
        <v>-7.6</v>
      </c>
      <c r="AF24" s="19">
        <v>26.6</v>
      </c>
      <c r="AG24" s="19"/>
      <c r="AH24" s="19"/>
      <c r="AI24" s="19">
        <v>26.6</v>
      </c>
      <c r="AJ24" s="19">
        <v>0</v>
      </c>
      <c r="AK24" s="19"/>
      <c r="AL24" s="19"/>
      <c r="AM24" s="19">
        <v>0</v>
      </c>
      <c r="AN24" s="19">
        <v>127.7</v>
      </c>
      <c r="AO24" s="19">
        <v>132.65110000000001</v>
      </c>
      <c r="AP24" s="19">
        <v>135.58384000000001</v>
      </c>
      <c r="AQ24" s="19">
        <v>-7.8838400000000002</v>
      </c>
      <c r="AR24" s="19">
        <v>127.4</v>
      </c>
      <c r="AS24" s="19">
        <v>132.65110000000001</v>
      </c>
      <c r="AT24" s="19">
        <v>135.58384000000001</v>
      </c>
      <c r="AU24" s="19">
        <v>-8.18384</v>
      </c>
      <c r="AV24" s="19">
        <v>127.2</v>
      </c>
      <c r="AW24" s="19">
        <v>132.65110000000001</v>
      </c>
      <c r="AX24" s="19">
        <v>135.58384000000001</v>
      </c>
      <c r="AY24" s="19">
        <v>-8.3838399999999993</v>
      </c>
      <c r="AZ24" s="19">
        <v>228.4</v>
      </c>
      <c r="BA24" s="19">
        <v>199.57418000000001</v>
      </c>
      <c r="BB24" s="19">
        <v>203.98649</v>
      </c>
      <c r="BC24" s="19">
        <v>24.413509999999999</v>
      </c>
      <c r="BD24" s="19">
        <v>206.7</v>
      </c>
      <c r="BE24" s="19">
        <v>120.0309</v>
      </c>
      <c r="BF24" s="19">
        <v>110</v>
      </c>
      <c r="BG24" s="19">
        <v>96.7</v>
      </c>
      <c r="BH24" s="19">
        <v>100.3</v>
      </c>
      <c r="BI24" s="19">
        <v>60.19567</v>
      </c>
      <c r="BJ24" s="19"/>
      <c r="BK24" s="19">
        <v>100.3</v>
      </c>
      <c r="BL24" s="19">
        <v>554</v>
      </c>
      <c r="BM24" s="19">
        <v>566.08941000000004</v>
      </c>
      <c r="BN24" s="19">
        <v>566.08941000000004</v>
      </c>
      <c r="BO24" s="19">
        <v>-12.089410000000001</v>
      </c>
      <c r="BP24" s="19">
        <v>10.3</v>
      </c>
      <c r="BQ24" s="19">
        <v>10.52094</v>
      </c>
      <c r="BR24" s="19">
        <v>10.52094</v>
      </c>
      <c r="BS24" s="19">
        <v>-0.22094</v>
      </c>
      <c r="BT24" s="19"/>
      <c r="BU24" s="19"/>
      <c r="BV24" s="19"/>
      <c r="BW24" s="19">
        <v>0</v>
      </c>
      <c r="BX24" s="19"/>
      <c r="BY24" s="19"/>
      <c r="BZ24" s="19"/>
      <c r="CA24" s="19">
        <v>0</v>
      </c>
      <c r="CB24" s="19"/>
      <c r="CC24" s="19"/>
      <c r="CD24" s="19"/>
      <c r="CE24" s="19">
        <v>0</v>
      </c>
      <c r="CF24" s="19"/>
      <c r="CG24" s="19"/>
      <c r="CH24" s="19"/>
      <c r="CI24" s="19">
        <v>0</v>
      </c>
      <c r="CJ24" s="19">
        <v>166.6</v>
      </c>
      <c r="CK24" s="19">
        <v>164.06706</v>
      </c>
      <c r="CL24" s="19">
        <v>164.06706</v>
      </c>
      <c r="CM24" s="19">
        <v>2.53294</v>
      </c>
      <c r="CN24" s="19">
        <v>6</v>
      </c>
      <c r="CO24" s="19">
        <v>7.4288800000000004</v>
      </c>
      <c r="CP24" s="19">
        <v>7.4288800000000004</v>
      </c>
      <c r="CQ24" s="19">
        <v>-1.4288799999999999</v>
      </c>
      <c r="CR24" s="19"/>
      <c r="CS24" s="19"/>
      <c r="CT24" s="19"/>
      <c r="CU24" s="19">
        <v>0</v>
      </c>
      <c r="CV24" s="19">
        <v>0</v>
      </c>
      <c r="CW24" s="19"/>
      <c r="CX24" s="19"/>
      <c r="CY24" s="19">
        <v>0</v>
      </c>
      <c r="CZ24" s="19">
        <v>6.4</v>
      </c>
      <c r="DA24" s="19">
        <v>3.0000000000000001E-5</v>
      </c>
      <c r="DB24" s="19">
        <v>6.8787000000000003</v>
      </c>
      <c r="DC24" s="19">
        <v>-0.47870000000000001</v>
      </c>
      <c r="DD24" s="19"/>
      <c r="DE24" s="19"/>
      <c r="DF24" s="19"/>
      <c r="DG24" s="19">
        <v>0</v>
      </c>
      <c r="DH24" s="19">
        <v>66.099999999999994</v>
      </c>
      <c r="DI24" s="19">
        <v>15.447990000000001</v>
      </c>
      <c r="DJ24" s="19">
        <v>15.447990000000001</v>
      </c>
      <c r="DK24" s="19">
        <v>50.652009999999997</v>
      </c>
      <c r="DL24" s="19"/>
      <c r="DM24" s="19"/>
      <c r="DN24" s="19"/>
      <c r="DO24" s="19">
        <v>0</v>
      </c>
      <c r="DP24" s="19"/>
      <c r="DQ24" s="19"/>
      <c r="DR24" s="19"/>
      <c r="DS24" s="19">
        <v>0</v>
      </c>
      <c r="DT24" s="19"/>
      <c r="DU24" s="19"/>
      <c r="DV24" s="19"/>
      <c r="DW24" s="19">
        <v>0</v>
      </c>
      <c r="DX24" s="19"/>
      <c r="DY24" s="19"/>
      <c r="DZ24" s="19"/>
      <c r="EA24" s="19">
        <v>0</v>
      </c>
      <c r="EB24" s="19">
        <v>109.9</v>
      </c>
      <c r="EC24" s="19">
        <v>112.46647</v>
      </c>
      <c r="ED24" s="19">
        <v>112.46647</v>
      </c>
      <c r="EE24" s="19">
        <v>-2.5664699999999998</v>
      </c>
      <c r="EF24" s="19">
        <v>154.69999999999999</v>
      </c>
      <c r="EG24" s="19">
        <v>220.69499999999999</v>
      </c>
      <c r="EH24" s="19">
        <v>220.69499999999999</v>
      </c>
      <c r="EI24" s="19">
        <v>-65.995000000000005</v>
      </c>
      <c r="EJ24" s="19"/>
      <c r="EK24" s="19"/>
      <c r="EL24" s="19"/>
      <c r="EM24" s="19">
        <v>0</v>
      </c>
      <c r="EN24" s="19"/>
      <c r="EO24" s="19"/>
      <c r="EP24" s="19"/>
      <c r="EQ24" s="19">
        <v>0</v>
      </c>
      <c r="ER24" s="19"/>
      <c r="ES24" s="19"/>
      <c r="ET24" s="19"/>
      <c r="EU24" s="19">
        <v>0</v>
      </c>
      <c r="EV24" s="19">
        <v>6.5</v>
      </c>
      <c r="EW24" s="19">
        <v>6.39</v>
      </c>
      <c r="EX24" s="19">
        <v>6.39</v>
      </c>
      <c r="EY24" s="19">
        <v>0.11</v>
      </c>
      <c r="EZ24" s="19">
        <v>369.7</v>
      </c>
      <c r="FA24" s="19">
        <v>379.98056000000003</v>
      </c>
      <c r="FB24" s="19">
        <v>379.98056000000003</v>
      </c>
      <c r="FC24" s="19">
        <v>-10.280559999999999</v>
      </c>
      <c r="FD24" s="19">
        <v>68.2</v>
      </c>
      <c r="FE24" s="19">
        <v>81.635570000000001</v>
      </c>
      <c r="FF24" s="19">
        <v>81.635570000000001</v>
      </c>
      <c r="FG24" s="19">
        <v>-13.43557</v>
      </c>
      <c r="FH24" s="19">
        <v>133.30000000000001</v>
      </c>
      <c r="FI24" s="19">
        <v>149.98721</v>
      </c>
      <c r="FJ24" s="19">
        <v>151.36251999999999</v>
      </c>
      <c r="FK24" s="19">
        <v>-18.062519999999999</v>
      </c>
      <c r="FL24" s="19">
        <v>41.5</v>
      </c>
      <c r="FM24" s="19">
        <v>41.89893</v>
      </c>
      <c r="FN24" s="19">
        <v>41.89893</v>
      </c>
      <c r="FO24" s="19">
        <v>-0.39893000000000001</v>
      </c>
      <c r="FP24" s="19">
        <v>18.600000000000001</v>
      </c>
      <c r="FQ24" s="19">
        <v>19.21088</v>
      </c>
      <c r="FR24" s="19">
        <v>19.21088</v>
      </c>
      <c r="FS24" s="19">
        <v>-0.61087999999999998</v>
      </c>
      <c r="FT24" s="19">
        <v>19.3</v>
      </c>
      <c r="FU24" s="19">
        <v>18.46453</v>
      </c>
      <c r="FV24" s="19">
        <v>18.46453</v>
      </c>
      <c r="FW24" s="19">
        <v>0.83547000000000005</v>
      </c>
      <c r="FX24" s="19">
        <v>91.2</v>
      </c>
      <c r="FY24" s="19">
        <v>87.773570000000007</v>
      </c>
      <c r="FZ24" s="19">
        <v>87.773570000000007</v>
      </c>
      <c r="GA24" s="19">
        <v>3.4264299999999999</v>
      </c>
      <c r="GB24" s="19">
        <v>178.53539000000001</v>
      </c>
      <c r="GC24" s="19">
        <v>133.74870999999999</v>
      </c>
      <c r="GD24" s="19">
        <v>185.82039</v>
      </c>
      <c r="GE24" s="19">
        <v>-7.2850000000000001</v>
      </c>
      <c r="GF24" s="19">
        <v>179.03689</v>
      </c>
      <c r="GG24" s="19">
        <v>133.74870999999999</v>
      </c>
      <c r="GH24" s="19">
        <v>185.82039</v>
      </c>
      <c r="GI24" s="19">
        <v>-6.7835000000000001</v>
      </c>
      <c r="GJ24" s="19">
        <v>182.55031</v>
      </c>
      <c r="GK24" s="19">
        <v>134.15036000000001</v>
      </c>
      <c r="GL24" s="19">
        <v>186.37841</v>
      </c>
      <c r="GM24" s="19">
        <v>-3.8281000000000001</v>
      </c>
      <c r="GN24" s="19">
        <v>105.7</v>
      </c>
      <c r="GO24" s="19">
        <v>110.48202000000001</v>
      </c>
      <c r="GP24" s="19">
        <v>110.48202000000001</v>
      </c>
      <c r="GQ24" s="19">
        <v>-4.7820200000000002</v>
      </c>
      <c r="GR24" s="19">
        <v>43.6</v>
      </c>
      <c r="GS24" s="19">
        <v>47.082599999999999</v>
      </c>
      <c r="GT24" s="19">
        <v>47.082599999999999</v>
      </c>
      <c r="GU24" s="19">
        <v>-3.4826000000000001</v>
      </c>
      <c r="GV24" s="19">
        <v>44.9</v>
      </c>
      <c r="GW24" s="19">
        <v>44.103009999999998</v>
      </c>
      <c r="GX24" s="19"/>
      <c r="GY24" s="19">
        <v>44.9</v>
      </c>
      <c r="GZ24" s="19">
        <v>3.8</v>
      </c>
      <c r="HA24" s="19"/>
      <c r="HB24" s="19"/>
      <c r="HC24" s="19">
        <v>3.8</v>
      </c>
      <c r="HD24" s="19">
        <v>29.8</v>
      </c>
      <c r="HE24" s="19">
        <v>29.560569999999998</v>
      </c>
      <c r="HF24" s="19">
        <v>29.560569999999998</v>
      </c>
      <c r="HG24" s="19">
        <v>0.23943</v>
      </c>
      <c r="HH24" s="19">
        <v>143.4</v>
      </c>
      <c r="HI24" s="19">
        <v>172.35792000000001</v>
      </c>
      <c r="HJ24" s="19">
        <v>174.55948000000001</v>
      </c>
      <c r="HK24" s="19">
        <v>-31.159479999999999</v>
      </c>
      <c r="HL24" s="19"/>
      <c r="HM24" s="19"/>
      <c r="HN24" s="19"/>
      <c r="HO24" s="19">
        <v>0</v>
      </c>
      <c r="HP24" s="19"/>
      <c r="HQ24" s="19"/>
      <c r="HR24" s="19"/>
      <c r="HS24" s="19">
        <v>0</v>
      </c>
      <c r="HT24" s="19">
        <v>17.100000000000001</v>
      </c>
      <c r="HU24" s="19"/>
      <c r="HV24" s="19"/>
      <c r="HW24" s="19">
        <v>17.100000000000001</v>
      </c>
      <c r="HX24" s="19"/>
      <c r="HY24" s="19"/>
      <c r="HZ24" s="19"/>
      <c r="IA24" s="19">
        <v>0</v>
      </c>
      <c r="IB24" s="19"/>
      <c r="IC24" s="19"/>
      <c r="ID24" s="19"/>
      <c r="IE24" s="19">
        <v>0</v>
      </c>
      <c r="IF24" s="19">
        <v>42.4</v>
      </c>
      <c r="IG24" s="19">
        <v>44.742519999999999</v>
      </c>
      <c r="IH24" s="19">
        <v>45.265309999999999</v>
      </c>
      <c r="II24" s="19">
        <v>-2.86531</v>
      </c>
      <c r="IJ24" s="19"/>
      <c r="IK24" s="19"/>
      <c r="IL24" s="19"/>
      <c r="IM24" s="19">
        <v>0</v>
      </c>
      <c r="IN24" s="19"/>
      <c r="IO24" s="19"/>
      <c r="IP24" s="19"/>
      <c r="IQ24" s="19">
        <v>0</v>
      </c>
      <c r="IR24" s="19"/>
      <c r="IS24" s="19"/>
      <c r="IT24" s="19"/>
      <c r="IU24" s="19">
        <v>0</v>
      </c>
      <c r="IV24" s="19">
        <v>115.4</v>
      </c>
      <c r="IW24" s="19">
        <v>132.83837</v>
      </c>
      <c r="IX24" s="19">
        <v>132.83837</v>
      </c>
      <c r="IY24" s="19">
        <v>-17.438369999999999</v>
      </c>
      <c r="IZ24" s="19">
        <v>64.3</v>
      </c>
      <c r="JA24" s="19">
        <v>96.082930000000005</v>
      </c>
      <c r="JB24" s="19">
        <v>105.37213</v>
      </c>
      <c r="JC24" s="19">
        <v>-41.072130000000001</v>
      </c>
      <c r="JD24" s="19">
        <v>64.3</v>
      </c>
      <c r="JE24" s="19">
        <v>96.082930000000005</v>
      </c>
      <c r="JF24" s="19">
        <v>105.37213</v>
      </c>
      <c r="JG24" s="19">
        <v>-41.072130000000001</v>
      </c>
      <c r="JH24" s="19">
        <v>64.3</v>
      </c>
      <c r="JI24" s="19">
        <v>96.082930000000005</v>
      </c>
      <c r="JJ24" s="19">
        <v>105.37213</v>
      </c>
      <c r="JK24" s="19">
        <v>-41.072130000000001</v>
      </c>
      <c r="JL24" s="19">
        <v>156.6</v>
      </c>
      <c r="JM24" s="19">
        <v>144.55719999999999</v>
      </c>
      <c r="JN24" s="19">
        <v>158.53285</v>
      </c>
      <c r="JO24" s="19">
        <v>-1.93285</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4</v>
      </c>
      <c r="KW24" s="19">
        <v>4.7853500000000002</v>
      </c>
      <c r="KX24" s="19">
        <v>4.7853599999999998</v>
      </c>
      <c r="KY24" s="19">
        <v>-0.78535999999999995</v>
      </c>
      <c r="KZ24" s="19">
        <v>225</v>
      </c>
      <c r="LA24" s="19">
        <v>270.06803000000002</v>
      </c>
      <c r="LB24" s="19">
        <v>270.06803000000002</v>
      </c>
      <c r="LC24" s="19">
        <v>-45.06803</v>
      </c>
      <c r="LD24" s="19">
        <v>115.4</v>
      </c>
      <c r="LE24" s="19">
        <v>133.16031000000001</v>
      </c>
      <c r="LF24" s="19">
        <v>133.16031000000001</v>
      </c>
      <c r="LG24" s="19">
        <v>-17.76031</v>
      </c>
      <c r="LH24" s="19">
        <v>62.2</v>
      </c>
      <c r="LI24" s="19">
        <v>67.199219999999997</v>
      </c>
      <c r="LJ24" s="19">
        <v>67.199219999999997</v>
      </c>
      <c r="LK24" s="19">
        <v>-4.9992200000000002</v>
      </c>
      <c r="LL24" s="19">
        <v>78.7</v>
      </c>
      <c r="LM24" s="19">
        <v>78.567999999999998</v>
      </c>
      <c r="LN24" s="19">
        <v>78.567999999999998</v>
      </c>
      <c r="LO24" s="19">
        <v>0.13200000000000001</v>
      </c>
      <c r="LP24" s="19">
        <v>29.8</v>
      </c>
      <c r="LQ24" s="19">
        <v>29.980560000000001</v>
      </c>
      <c r="LR24" s="19">
        <v>29.980560000000001</v>
      </c>
      <c r="LS24" s="19">
        <v>-0.18056</v>
      </c>
      <c r="LT24" s="19"/>
      <c r="LU24" s="19"/>
      <c r="LV24" s="19"/>
      <c r="LW24" s="19">
        <v>0</v>
      </c>
      <c r="LX24" s="19">
        <v>0</v>
      </c>
      <c r="LY24" s="19"/>
      <c r="LZ24" s="19"/>
      <c r="MA24" s="19">
        <v>0</v>
      </c>
      <c r="MB24" s="19"/>
      <c r="MC24" s="19"/>
      <c r="MD24" s="19"/>
      <c r="ME24" s="19">
        <v>0</v>
      </c>
      <c r="MF24" s="19">
        <v>89.7</v>
      </c>
      <c r="MG24" s="19">
        <v>90</v>
      </c>
      <c r="MH24" s="19">
        <v>90</v>
      </c>
      <c r="MI24" s="19">
        <v>-0.3</v>
      </c>
      <c r="MJ24" s="19"/>
      <c r="MK24" s="19"/>
      <c r="ML24" s="19"/>
      <c r="MM24" s="19">
        <v>0</v>
      </c>
      <c r="MN24" s="19">
        <v>0</v>
      </c>
      <c r="MO24" s="19"/>
      <c r="MP24" s="19"/>
      <c r="MQ24" s="19">
        <v>0</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137.19999999999999</v>
      </c>
      <c r="NM24" s="19">
        <v>144.72297</v>
      </c>
      <c r="NN24" s="19">
        <v>202.0129</v>
      </c>
      <c r="NO24" s="19">
        <v>-64.812899999999999</v>
      </c>
      <c r="NP24" s="19">
        <v>77.8</v>
      </c>
      <c r="NQ24" s="19">
        <v>72.578779999999995</v>
      </c>
      <c r="NR24" s="19">
        <v>101.30978</v>
      </c>
      <c r="NS24" s="19">
        <v>-23.509779999999999</v>
      </c>
      <c r="NT24" s="19">
        <v>0</v>
      </c>
      <c r="NU24" s="19"/>
      <c r="NV24" s="19"/>
      <c r="NW24" s="19">
        <v>0</v>
      </c>
      <c r="NX24" s="19"/>
      <c r="NY24" s="19"/>
      <c r="NZ24" s="19"/>
      <c r="OA24" s="19">
        <v>0</v>
      </c>
      <c r="OB24" s="19">
        <v>19.7</v>
      </c>
      <c r="OC24" s="19">
        <v>17.492709999999999</v>
      </c>
      <c r="OD24" s="19">
        <v>17.492709999999999</v>
      </c>
      <c r="OE24" s="19">
        <v>2.20729</v>
      </c>
      <c r="OF24" s="19">
        <v>0</v>
      </c>
      <c r="OG24" s="19">
        <v>8.5000000000000006E-2</v>
      </c>
      <c r="OH24" s="19">
        <v>8.5000000000000006E-2</v>
      </c>
      <c r="OI24" s="19">
        <v>-8.5000000000000006E-2</v>
      </c>
      <c r="OJ24" s="19">
        <v>47</v>
      </c>
      <c r="OK24" s="19">
        <v>79.900000000000006</v>
      </c>
      <c r="OL24" s="19">
        <v>86.519000000000005</v>
      </c>
      <c r="OM24" s="19">
        <v>-39.518999999999998</v>
      </c>
      <c r="ON24" s="19">
        <v>77</v>
      </c>
      <c r="OO24" s="19">
        <v>59.582000000000001</v>
      </c>
      <c r="OP24" s="19">
        <v>59.582000000000001</v>
      </c>
      <c r="OQ24" s="19">
        <v>17.417999999999999</v>
      </c>
      <c r="OR24" s="19">
        <v>2.6</v>
      </c>
      <c r="OS24" s="19">
        <v>0.68</v>
      </c>
      <c r="OT24" s="19">
        <v>0.68</v>
      </c>
      <c r="OU24" s="19">
        <v>1.92</v>
      </c>
      <c r="OV24" s="19">
        <v>0</v>
      </c>
      <c r="OW24" s="19"/>
      <c r="OX24" s="19"/>
      <c r="OY24" s="19">
        <v>0</v>
      </c>
      <c r="OZ24" s="19">
        <v>0</v>
      </c>
      <c r="PA24" s="19"/>
      <c r="PB24" s="19">
        <v>20.456230000000001</v>
      </c>
      <c r="PC24" s="19">
        <v>-20.456230000000001</v>
      </c>
      <c r="PD24" s="19">
        <v>9.9</v>
      </c>
      <c r="PE24" s="19">
        <v>9.9830000000000005</v>
      </c>
      <c r="PF24" s="19">
        <v>9.9830000000000005</v>
      </c>
      <c r="PG24" s="19">
        <v>-8.3000000000000004E-2</v>
      </c>
      <c r="PH24" s="19">
        <v>5.5</v>
      </c>
      <c r="PI24" s="19">
        <v>5.67</v>
      </c>
      <c r="PJ24" s="19">
        <v>5.67</v>
      </c>
      <c r="PK24" s="19">
        <v>-0.17</v>
      </c>
      <c r="PL24" s="19">
        <v>191.9</v>
      </c>
      <c r="PM24" s="19">
        <v>199</v>
      </c>
      <c r="PN24" s="19">
        <v>199</v>
      </c>
      <c r="PO24" s="19">
        <v>-7.1</v>
      </c>
      <c r="PP24" s="19">
        <v>96.26</v>
      </c>
      <c r="PQ24" s="19">
        <v>94</v>
      </c>
      <c r="PR24" s="19">
        <v>94</v>
      </c>
      <c r="PS24" s="19">
        <v>2.2599999999999998</v>
      </c>
      <c r="PT24" s="19">
        <v>0.6</v>
      </c>
      <c r="PU24" s="19">
        <v>2</v>
      </c>
      <c r="PV24" s="19">
        <v>2</v>
      </c>
      <c r="PW24" s="19">
        <v>-1.4</v>
      </c>
      <c r="PX24" s="19">
        <v>3.6</v>
      </c>
      <c r="PY24" s="19">
        <v>2.1</v>
      </c>
      <c r="PZ24" s="19">
        <v>2.1</v>
      </c>
      <c r="QA24" s="19">
        <v>1.5</v>
      </c>
      <c r="QB24" s="19">
        <v>5.0999999999999996</v>
      </c>
      <c r="QC24" s="19">
        <v>5</v>
      </c>
      <c r="QD24" s="19">
        <v>5</v>
      </c>
      <c r="QE24" s="19">
        <v>0.1</v>
      </c>
      <c r="QF24" s="19"/>
      <c r="QG24" s="19"/>
      <c r="QH24" s="19">
        <v>10.21111</v>
      </c>
      <c r="QI24" s="19">
        <v>-10.21111</v>
      </c>
      <c r="QJ24" s="19">
        <v>19.600000000000001</v>
      </c>
      <c r="QK24" s="19">
        <v>19.436350000000001</v>
      </c>
      <c r="QL24" s="19">
        <v>19.436350000000001</v>
      </c>
      <c r="QM24" s="19">
        <v>0.16364999999999999</v>
      </c>
      <c r="QN24" s="19">
        <v>19.399999999999999</v>
      </c>
      <c r="QO24" s="19">
        <v>17.492709999999999</v>
      </c>
      <c r="QP24" s="19">
        <v>17.492709999999999</v>
      </c>
      <c r="QQ24" s="19">
        <v>1.9072899999999999</v>
      </c>
      <c r="QR24" s="19">
        <v>3.5</v>
      </c>
      <c r="QS24" s="19">
        <v>3.5</v>
      </c>
      <c r="QT24" s="19">
        <v>3.5</v>
      </c>
      <c r="QU24" s="19">
        <v>0</v>
      </c>
      <c r="QV24" s="19">
        <v>18.5</v>
      </c>
      <c r="QW24" s="19">
        <v>17.881440000000001</v>
      </c>
      <c r="QX24" s="19">
        <v>17.881440000000001</v>
      </c>
      <c r="QY24" s="19">
        <v>0.61856</v>
      </c>
      <c r="QZ24" s="19">
        <v>3.7</v>
      </c>
      <c r="RA24" s="19">
        <v>13.419</v>
      </c>
      <c r="RB24" s="19">
        <v>13.419</v>
      </c>
      <c r="RC24" s="19">
        <v>-9.7189999999999994</v>
      </c>
      <c r="RD24" s="19">
        <v>3.1</v>
      </c>
      <c r="RE24" s="19">
        <v>14.025</v>
      </c>
      <c r="RF24" s="19">
        <v>14.025</v>
      </c>
      <c r="RG24" s="19">
        <v>-10.925000000000001</v>
      </c>
      <c r="RH24" s="19">
        <v>16</v>
      </c>
      <c r="RI24" s="19">
        <v>20.475000000000001</v>
      </c>
      <c r="RJ24" s="19">
        <v>20.475000000000001</v>
      </c>
      <c r="RK24" s="19">
        <v>-4.4749999999999996</v>
      </c>
      <c r="RL24" s="19">
        <v>44.3</v>
      </c>
      <c r="RM24" s="19">
        <v>65.322999999999993</v>
      </c>
      <c r="RN24" s="19">
        <v>65.322999999999993</v>
      </c>
      <c r="RO24" s="19">
        <v>-21.023</v>
      </c>
      <c r="RP24" s="19">
        <v>12.8</v>
      </c>
      <c r="RQ24" s="19">
        <v>12.55</v>
      </c>
      <c r="RR24" s="19">
        <v>12.55</v>
      </c>
      <c r="RS24" s="19">
        <v>0.25</v>
      </c>
      <c r="RT24" s="19">
        <v>3.2</v>
      </c>
      <c r="RU24" s="19">
        <v>3.399</v>
      </c>
      <c r="RV24" s="19">
        <v>3.399</v>
      </c>
      <c r="RW24" s="19">
        <v>-0.19900000000000001</v>
      </c>
      <c r="RX24" s="19">
        <v>10.199999999999999</v>
      </c>
      <c r="RY24" s="19">
        <v>9.8960000000000008</v>
      </c>
      <c r="RZ24" s="19">
        <v>9.8960000000000008</v>
      </c>
      <c r="SA24" s="19">
        <v>0.30399999999999999</v>
      </c>
      <c r="SB24" s="19">
        <v>3.2</v>
      </c>
      <c r="SC24" s="19">
        <v>2</v>
      </c>
      <c r="SD24" s="19">
        <v>2</v>
      </c>
      <c r="SE24" s="19">
        <v>1.2</v>
      </c>
      <c r="SF24" s="19"/>
      <c r="SG24" s="19">
        <v>0.4</v>
      </c>
      <c r="SH24" s="19">
        <v>0.4</v>
      </c>
      <c r="SI24" s="19">
        <v>-0.4</v>
      </c>
      <c r="SJ24" s="19">
        <v>0.2</v>
      </c>
      <c r="SK24" s="19">
        <v>0.13100000000000001</v>
      </c>
      <c r="SL24" s="19">
        <v>0.13100000000000001</v>
      </c>
      <c r="SM24" s="19">
        <v>6.9000000000000006E-2</v>
      </c>
      <c r="SN24" s="19">
        <v>20</v>
      </c>
      <c r="SO24" s="19">
        <v>19.1448</v>
      </c>
      <c r="SP24" s="19">
        <v>19.1448</v>
      </c>
      <c r="SQ24" s="19">
        <v>0.85519999999999996</v>
      </c>
      <c r="SR24" s="19">
        <v>13.1</v>
      </c>
      <c r="SS24" s="19">
        <v>12.244899999999999</v>
      </c>
      <c r="ST24" s="19">
        <v>12.244899999999999</v>
      </c>
      <c r="SU24" s="19">
        <v>0.85509999999999997</v>
      </c>
      <c r="SV24" s="19">
        <v>20.2</v>
      </c>
      <c r="SW24" s="19">
        <v>19.436350000000001</v>
      </c>
      <c r="SX24" s="19">
        <v>19.436350000000001</v>
      </c>
      <c r="SY24" s="19">
        <v>0.76365000000000005</v>
      </c>
      <c r="SZ24" s="19">
        <v>20.2</v>
      </c>
      <c r="TA24" s="19">
        <v>19.436350000000001</v>
      </c>
      <c r="TB24" s="19">
        <v>19.436350000000001</v>
      </c>
      <c r="TC24" s="19">
        <v>0.76365000000000005</v>
      </c>
      <c r="TD24" s="19">
        <v>14.4</v>
      </c>
      <c r="TE24" s="19">
        <v>2</v>
      </c>
      <c r="TF24" s="19">
        <v>2</v>
      </c>
      <c r="TG24" s="19">
        <v>12.4</v>
      </c>
      <c r="TH24" s="19">
        <v>0</v>
      </c>
      <c r="TI24" s="19">
        <v>4.1360000000000001</v>
      </c>
      <c r="TJ24" s="19">
        <v>4.1360000000000001</v>
      </c>
      <c r="TK24" s="19">
        <v>-4.1360000000000001</v>
      </c>
      <c r="TL24" s="19">
        <v>11.9</v>
      </c>
      <c r="TM24" s="19">
        <v>34.805</v>
      </c>
      <c r="TN24" s="19">
        <v>34.805</v>
      </c>
      <c r="TO24" s="19">
        <v>-22.905000000000001</v>
      </c>
      <c r="TP24" s="19">
        <v>15.3</v>
      </c>
      <c r="TQ24" s="19">
        <v>24.2</v>
      </c>
      <c r="TR24" s="19">
        <v>34.982999999999997</v>
      </c>
      <c r="TS24" s="19">
        <v>-19.683</v>
      </c>
      <c r="TT24" s="19">
        <v>50.3</v>
      </c>
      <c r="TU24" s="19">
        <v>55.186</v>
      </c>
      <c r="TV24" s="19">
        <v>55.186</v>
      </c>
      <c r="TW24" s="19">
        <v>-4.8860000000000001</v>
      </c>
      <c r="TX24" s="19">
        <v>0</v>
      </c>
      <c r="TY24" s="19">
        <v>8</v>
      </c>
      <c r="TZ24" s="19">
        <v>8</v>
      </c>
      <c r="UA24" s="19">
        <v>-8</v>
      </c>
      <c r="UB24" s="19">
        <v>0</v>
      </c>
      <c r="UC24" s="19">
        <v>3</v>
      </c>
      <c r="UD24" s="19">
        <v>3</v>
      </c>
      <c r="UE24" s="19">
        <v>-3</v>
      </c>
      <c r="UF24" s="19">
        <v>6.8</v>
      </c>
      <c r="UG24" s="19">
        <v>40.78</v>
      </c>
      <c r="UH24" s="19">
        <v>40.78</v>
      </c>
      <c r="UI24" s="19">
        <v>-33.979999999999997</v>
      </c>
      <c r="UJ24" s="19">
        <v>20.9</v>
      </c>
      <c r="UK24" s="19">
        <v>19.436350000000001</v>
      </c>
      <c r="UL24" s="19">
        <v>19.436350000000001</v>
      </c>
      <c r="UM24" s="19">
        <v>1.4636499999999999</v>
      </c>
      <c r="UN24" s="19">
        <v>8.1</v>
      </c>
      <c r="UO24" s="19">
        <v>8.1999999999999993</v>
      </c>
      <c r="UP24" s="19">
        <v>8.1999999999999993</v>
      </c>
      <c r="UQ24" s="19">
        <v>-0.1</v>
      </c>
      <c r="UR24" s="19">
        <v>5.7</v>
      </c>
      <c r="US24" s="19">
        <v>7.1</v>
      </c>
      <c r="UT24" s="19">
        <v>7.1</v>
      </c>
      <c r="UU24" s="19">
        <v>-1.4</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2.9</v>
      </c>
      <c r="VI24" s="19">
        <v>0.18</v>
      </c>
      <c r="VJ24" s="19">
        <v>0.18</v>
      </c>
      <c r="VK24" s="19">
        <v>2.72</v>
      </c>
      <c r="VL24" s="19">
        <v>240.4</v>
      </c>
      <c r="VM24" s="19">
        <v>184</v>
      </c>
      <c r="VN24" s="19">
        <v>184</v>
      </c>
      <c r="VO24" s="19">
        <v>56.4</v>
      </c>
      <c r="VP24" s="19">
        <v>4.5999999999999996</v>
      </c>
      <c r="VQ24" s="19">
        <v>4.1970000000000001</v>
      </c>
      <c r="VR24" s="19">
        <v>4.1970000000000001</v>
      </c>
      <c r="VS24" s="19">
        <v>0.40300000000000002</v>
      </c>
      <c r="VT24" s="19">
        <v>142.80000000000001</v>
      </c>
      <c r="VU24" s="19">
        <v>138.625</v>
      </c>
      <c r="VV24" s="19">
        <v>138.625</v>
      </c>
      <c r="VW24" s="19">
        <v>4.1749999999999998</v>
      </c>
      <c r="VX24" s="19">
        <v>0.6</v>
      </c>
      <c r="VY24" s="19">
        <v>0.6</v>
      </c>
      <c r="VZ24" s="19">
        <v>0.6</v>
      </c>
      <c r="WA24" s="19">
        <v>0</v>
      </c>
      <c r="WB24" s="19">
        <v>21.1</v>
      </c>
      <c r="WC24" s="19">
        <v>23.922000000000001</v>
      </c>
      <c r="WD24" s="19">
        <v>23.922000000000001</v>
      </c>
      <c r="WE24" s="19">
        <v>-2.8220000000000001</v>
      </c>
      <c r="WF24" s="19">
        <v>20.399999999999999</v>
      </c>
      <c r="WG24" s="19">
        <v>13.05</v>
      </c>
      <c r="WH24" s="19">
        <v>13.052</v>
      </c>
      <c r="WI24" s="19">
        <v>7.3479999999999999</v>
      </c>
      <c r="WJ24" s="19">
        <v>105.1</v>
      </c>
      <c r="WK24" s="19">
        <v>99.394000000000005</v>
      </c>
      <c r="WL24" s="19">
        <v>99.394000000000005</v>
      </c>
      <c r="WM24" s="19">
        <v>5.7060000000000004</v>
      </c>
      <c r="WN24" s="19">
        <v>4.8</v>
      </c>
      <c r="WO24" s="19">
        <v>4.2</v>
      </c>
      <c r="WP24" s="19">
        <v>4.2</v>
      </c>
      <c r="WQ24" s="19">
        <v>0.6</v>
      </c>
      <c r="WR24" s="19">
        <v>2.4</v>
      </c>
      <c r="WS24" s="19">
        <v>2.4</v>
      </c>
      <c r="WT24" s="19">
        <v>2.4</v>
      </c>
      <c r="WU24" s="19">
        <v>0</v>
      </c>
      <c r="WV24" s="19">
        <v>1.1000000000000001</v>
      </c>
      <c r="WW24" s="19">
        <v>1.2</v>
      </c>
      <c r="WX24" s="19">
        <v>1.2</v>
      </c>
      <c r="WY24" s="19">
        <v>-0.1</v>
      </c>
      <c r="WZ24" s="19">
        <v>3</v>
      </c>
      <c r="XA24" s="19">
        <v>2.8</v>
      </c>
      <c r="XB24" s="19">
        <v>2.8</v>
      </c>
      <c r="XC24" s="19">
        <v>0.2</v>
      </c>
      <c r="XD24" s="19">
        <v>8.4</v>
      </c>
      <c r="XE24" s="19">
        <v>6.5049999999999999</v>
      </c>
      <c r="XF24" s="19">
        <v>6.5049999999999999</v>
      </c>
      <c r="XG24" s="19">
        <v>1.895</v>
      </c>
      <c r="XH24" s="19">
        <v>5</v>
      </c>
      <c r="XI24" s="19">
        <v>4.8</v>
      </c>
      <c r="XJ24" s="19">
        <v>4.8</v>
      </c>
      <c r="XK24" s="19">
        <v>0.2</v>
      </c>
      <c r="XL24" s="19">
        <v>20</v>
      </c>
      <c r="XM24" s="19">
        <v>19.241980000000002</v>
      </c>
      <c r="XN24" s="19">
        <v>19.241980000000002</v>
      </c>
      <c r="XO24" s="19">
        <v>0.75802000000000003</v>
      </c>
      <c r="XP24" s="19">
        <v>20</v>
      </c>
      <c r="XQ24" s="19">
        <v>19.241980000000002</v>
      </c>
      <c r="XR24" s="19">
        <v>19.241980000000002</v>
      </c>
      <c r="XS24" s="19">
        <v>0.75802000000000003</v>
      </c>
      <c r="XT24" s="19"/>
      <c r="XU24" s="19"/>
      <c r="XV24" s="19"/>
      <c r="XW24" s="19">
        <v>0</v>
      </c>
      <c r="XX24" s="19"/>
      <c r="XY24" s="19"/>
      <c r="XZ24" s="19"/>
      <c r="YA24" s="19">
        <v>0</v>
      </c>
      <c r="YB24" s="19"/>
      <c r="YC24" s="19"/>
      <c r="YD24" s="19"/>
      <c r="YE24" s="19">
        <v>0</v>
      </c>
      <c r="YF24" s="19">
        <v>17.600000000000001</v>
      </c>
      <c r="YG24" s="19">
        <v>14</v>
      </c>
      <c r="YH24" s="19">
        <v>14</v>
      </c>
      <c r="YI24" s="19">
        <v>3.6</v>
      </c>
      <c r="YJ24" s="19">
        <v>15.1</v>
      </c>
      <c r="YK24" s="19">
        <v>15</v>
      </c>
      <c r="YL24" s="19">
        <v>15</v>
      </c>
      <c r="YM24" s="19">
        <v>0.1</v>
      </c>
      <c r="YN24" s="19">
        <v>8.9</v>
      </c>
      <c r="YO24" s="19">
        <v>7.41</v>
      </c>
      <c r="YP24" s="19">
        <v>7.41</v>
      </c>
      <c r="YQ24" s="19">
        <v>1.49</v>
      </c>
      <c r="YR24" s="19">
        <v>11.2</v>
      </c>
      <c r="YS24" s="19">
        <v>7.2</v>
      </c>
      <c r="YT24" s="19">
        <v>7.2</v>
      </c>
      <c r="YU24" s="19">
        <v>4</v>
      </c>
      <c r="YV24" s="19">
        <v>18.989999999999998</v>
      </c>
      <c r="YW24" s="19">
        <v>18</v>
      </c>
      <c r="YX24" s="19">
        <v>18</v>
      </c>
      <c r="YY24" s="19">
        <v>0.99</v>
      </c>
    </row>
    <row r="25" spans="1:675" ht="24" customHeight="1" x14ac:dyDescent="0.3">
      <c r="A25" s="1"/>
      <c r="B25" s="13" t="s">
        <v>89</v>
      </c>
      <c r="C25" s="13" t="s">
        <v>864</v>
      </c>
      <c r="D25" s="14">
        <v>202.1</v>
      </c>
      <c r="E25" s="14">
        <v>203.40136000000001</v>
      </c>
      <c r="F25" s="14">
        <v>203.40136000000001</v>
      </c>
      <c r="G25" s="14">
        <v>-1.3013600000000001</v>
      </c>
      <c r="H25" s="14">
        <v>0</v>
      </c>
      <c r="I25" s="14"/>
      <c r="J25" s="14"/>
      <c r="K25" s="14">
        <v>0</v>
      </c>
      <c r="L25" s="14"/>
      <c r="M25" s="14"/>
      <c r="N25" s="14"/>
      <c r="O25" s="14">
        <v>0</v>
      </c>
      <c r="P25" s="14"/>
      <c r="Q25" s="14"/>
      <c r="R25" s="14"/>
      <c r="S25" s="14">
        <v>0</v>
      </c>
      <c r="T25" s="14"/>
      <c r="U25" s="14"/>
      <c r="V25" s="14"/>
      <c r="W25" s="14">
        <v>0</v>
      </c>
      <c r="X25" s="14">
        <v>90.3</v>
      </c>
      <c r="Y25" s="14">
        <v>91.867829999999998</v>
      </c>
      <c r="Z25" s="14">
        <v>91.867829999999998</v>
      </c>
      <c r="AA25" s="14">
        <v>-1.5678300000000001</v>
      </c>
      <c r="AB25" s="14">
        <v>222.7</v>
      </c>
      <c r="AC25" s="14">
        <v>230</v>
      </c>
      <c r="AD25" s="14">
        <v>230</v>
      </c>
      <c r="AE25" s="14">
        <v>-7.3</v>
      </c>
      <c r="AF25" s="14">
        <v>26.4</v>
      </c>
      <c r="AG25" s="14"/>
      <c r="AH25" s="14"/>
      <c r="AI25" s="14">
        <v>26.4</v>
      </c>
      <c r="AJ25" s="14">
        <v>0</v>
      </c>
      <c r="AK25" s="14"/>
      <c r="AL25" s="14"/>
      <c r="AM25" s="14">
        <v>0</v>
      </c>
      <c r="AN25" s="14">
        <v>127.3</v>
      </c>
      <c r="AO25" s="14">
        <v>135.58384000000001</v>
      </c>
      <c r="AP25" s="14">
        <v>135.58384000000001</v>
      </c>
      <c r="AQ25" s="14">
        <v>-8.2838399999999996</v>
      </c>
      <c r="AR25" s="14">
        <v>127.8</v>
      </c>
      <c r="AS25" s="14">
        <v>135.58384000000001</v>
      </c>
      <c r="AT25" s="14">
        <v>135.58384000000001</v>
      </c>
      <c r="AU25" s="14">
        <v>-7.7838399999999996</v>
      </c>
      <c r="AV25" s="14">
        <v>127.2</v>
      </c>
      <c r="AW25" s="14">
        <v>135.58384000000001</v>
      </c>
      <c r="AX25" s="14">
        <v>135.58384000000001</v>
      </c>
      <c r="AY25" s="14">
        <v>-8.3838399999999993</v>
      </c>
      <c r="AZ25" s="14">
        <v>228.3</v>
      </c>
      <c r="BA25" s="14">
        <v>203.98649</v>
      </c>
      <c r="BB25" s="14">
        <v>203.98649</v>
      </c>
      <c r="BC25" s="14">
        <v>24.313510000000001</v>
      </c>
      <c r="BD25" s="14">
        <v>131.30000000000001</v>
      </c>
      <c r="BE25" s="14">
        <v>120.0309</v>
      </c>
      <c r="BF25" s="14">
        <v>207.126</v>
      </c>
      <c r="BG25" s="14">
        <v>-75.825999999999993</v>
      </c>
      <c r="BH25" s="14">
        <v>85.7</v>
      </c>
      <c r="BI25" s="14">
        <v>60.19567</v>
      </c>
      <c r="BJ25" s="14">
        <v>103.874</v>
      </c>
      <c r="BK25" s="14">
        <v>-18.173999999999999</v>
      </c>
      <c r="BL25" s="14">
        <v>558</v>
      </c>
      <c r="BM25" s="14">
        <v>566.08941000000004</v>
      </c>
      <c r="BN25" s="14">
        <v>566.08941000000004</v>
      </c>
      <c r="BO25" s="14">
        <v>-8.0894100000000009</v>
      </c>
      <c r="BP25" s="14">
        <v>10.3</v>
      </c>
      <c r="BQ25" s="14">
        <v>10.52094</v>
      </c>
      <c r="BR25" s="14">
        <v>10.52094</v>
      </c>
      <c r="BS25" s="14">
        <v>-0.22094</v>
      </c>
      <c r="BT25" s="14"/>
      <c r="BU25" s="14"/>
      <c r="BV25" s="14"/>
      <c r="BW25" s="14">
        <v>0</v>
      </c>
      <c r="BX25" s="14"/>
      <c r="BY25" s="14"/>
      <c r="BZ25" s="14"/>
      <c r="CA25" s="14">
        <v>0</v>
      </c>
      <c r="CB25" s="14"/>
      <c r="CC25" s="14"/>
      <c r="CD25" s="14"/>
      <c r="CE25" s="14">
        <v>0</v>
      </c>
      <c r="CF25" s="14"/>
      <c r="CG25" s="14"/>
      <c r="CH25" s="14"/>
      <c r="CI25" s="14">
        <v>0</v>
      </c>
      <c r="CJ25" s="14">
        <v>166.2</v>
      </c>
      <c r="CK25" s="14">
        <v>164.06706</v>
      </c>
      <c r="CL25" s="14">
        <v>164.06706</v>
      </c>
      <c r="CM25" s="14">
        <v>2.1329400000000001</v>
      </c>
      <c r="CN25" s="14">
        <v>6.3</v>
      </c>
      <c r="CO25" s="14">
        <v>7.4288800000000004</v>
      </c>
      <c r="CP25" s="14">
        <v>7.4288800000000004</v>
      </c>
      <c r="CQ25" s="14">
        <v>-1.1288800000000001</v>
      </c>
      <c r="CR25" s="14"/>
      <c r="CS25" s="14"/>
      <c r="CT25" s="14"/>
      <c r="CU25" s="14">
        <v>0</v>
      </c>
      <c r="CV25" s="14">
        <v>0</v>
      </c>
      <c r="CW25" s="14"/>
      <c r="CX25" s="14"/>
      <c r="CY25" s="14">
        <v>0</v>
      </c>
      <c r="CZ25" s="14">
        <v>6.4</v>
      </c>
      <c r="DA25" s="14">
        <v>6.8787000000000003</v>
      </c>
      <c r="DB25" s="14">
        <v>6.8787000000000003</v>
      </c>
      <c r="DC25" s="14">
        <v>-0.47870000000000001</v>
      </c>
      <c r="DD25" s="14"/>
      <c r="DE25" s="14"/>
      <c r="DF25" s="14"/>
      <c r="DG25" s="14">
        <v>0</v>
      </c>
      <c r="DH25" s="14">
        <v>67.099999999999994</v>
      </c>
      <c r="DI25" s="14">
        <v>15.447990000000001</v>
      </c>
      <c r="DJ25" s="14">
        <v>15.447990000000001</v>
      </c>
      <c r="DK25" s="14">
        <v>51.652009999999997</v>
      </c>
      <c r="DL25" s="14"/>
      <c r="DM25" s="14"/>
      <c r="DN25" s="14"/>
      <c r="DO25" s="14">
        <v>0</v>
      </c>
      <c r="DP25" s="14"/>
      <c r="DQ25" s="14"/>
      <c r="DR25" s="14"/>
      <c r="DS25" s="14">
        <v>0</v>
      </c>
      <c r="DT25" s="14"/>
      <c r="DU25" s="14"/>
      <c r="DV25" s="14"/>
      <c r="DW25" s="14">
        <v>0</v>
      </c>
      <c r="DX25" s="14"/>
      <c r="DY25" s="14"/>
      <c r="DZ25" s="14"/>
      <c r="EA25" s="14">
        <v>0</v>
      </c>
      <c r="EB25" s="14">
        <v>109.9</v>
      </c>
      <c r="EC25" s="14">
        <v>112.46647</v>
      </c>
      <c r="ED25" s="14">
        <v>112.46647</v>
      </c>
      <c r="EE25" s="14">
        <v>-2.5664699999999998</v>
      </c>
      <c r="EF25" s="14">
        <v>145</v>
      </c>
      <c r="EG25" s="14">
        <v>146.28188</v>
      </c>
      <c r="EH25" s="14">
        <v>146.28188</v>
      </c>
      <c r="EI25" s="14">
        <v>-1.2818799999999999</v>
      </c>
      <c r="EJ25" s="14"/>
      <c r="EK25" s="14"/>
      <c r="EL25" s="14"/>
      <c r="EM25" s="14">
        <v>0</v>
      </c>
      <c r="EN25" s="14"/>
      <c r="EO25" s="14"/>
      <c r="EP25" s="14"/>
      <c r="EQ25" s="14">
        <v>0</v>
      </c>
      <c r="ER25" s="14"/>
      <c r="ES25" s="14"/>
      <c r="ET25" s="14"/>
      <c r="EU25" s="14">
        <v>0</v>
      </c>
      <c r="EV25" s="14">
        <v>6.5</v>
      </c>
      <c r="EW25" s="14">
        <v>6.39</v>
      </c>
      <c r="EX25" s="14">
        <v>6.39</v>
      </c>
      <c r="EY25" s="14">
        <v>0.11</v>
      </c>
      <c r="EZ25" s="14">
        <v>462.3</v>
      </c>
      <c r="FA25" s="14">
        <v>457.09426999999999</v>
      </c>
      <c r="FB25" s="14">
        <v>457.09426999999999</v>
      </c>
      <c r="FC25" s="14">
        <v>5.20573</v>
      </c>
      <c r="FD25" s="14">
        <v>81.5</v>
      </c>
      <c r="FE25" s="14">
        <v>81.635570000000001</v>
      </c>
      <c r="FF25" s="14">
        <v>81.635570000000001</v>
      </c>
      <c r="FG25" s="14">
        <v>-0.13557</v>
      </c>
      <c r="FH25" s="14">
        <v>148</v>
      </c>
      <c r="FI25" s="14">
        <v>149.98721</v>
      </c>
      <c r="FJ25" s="14">
        <v>151.36251999999999</v>
      </c>
      <c r="FK25" s="14">
        <v>-3.36252</v>
      </c>
      <c r="FL25" s="14">
        <v>42.1</v>
      </c>
      <c r="FM25" s="14">
        <v>41.89893</v>
      </c>
      <c r="FN25" s="14">
        <v>41.89893</v>
      </c>
      <c r="FO25" s="14">
        <v>0.20107</v>
      </c>
      <c r="FP25" s="14">
        <v>18.8</v>
      </c>
      <c r="FQ25" s="14">
        <v>19.21088</v>
      </c>
      <c r="FR25" s="14">
        <v>19.21088</v>
      </c>
      <c r="FS25" s="14">
        <v>-0.41088000000000002</v>
      </c>
      <c r="FT25" s="14">
        <v>19.3</v>
      </c>
      <c r="FU25" s="14">
        <v>18.46453</v>
      </c>
      <c r="FV25" s="14">
        <v>18.46453</v>
      </c>
      <c r="FW25" s="14">
        <v>0.83547000000000005</v>
      </c>
      <c r="FX25" s="14">
        <v>87.3</v>
      </c>
      <c r="FY25" s="14">
        <v>87.773570000000007</v>
      </c>
      <c r="FZ25" s="14">
        <v>87.773570000000007</v>
      </c>
      <c r="GA25" s="14">
        <v>-0.47356999999999999</v>
      </c>
      <c r="GB25" s="14">
        <v>174.86761000000001</v>
      </c>
      <c r="GC25" s="14">
        <v>185.81386000000001</v>
      </c>
      <c r="GD25" s="14">
        <v>185.82039</v>
      </c>
      <c r="GE25" s="14">
        <v>-10.952780000000001</v>
      </c>
      <c r="GF25" s="14">
        <v>175.45563999999999</v>
      </c>
      <c r="GG25" s="14">
        <v>185.81386000000001</v>
      </c>
      <c r="GH25" s="14">
        <v>185.82039</v>
      </c>
      <c r="GI25" s="14">
        <v>-10.364750000000001</v>
      </c>
      <c r="GJ25" s="14">
        <v>170.61491000000001</v>
      </c>
      <c r="GK25" s="14">
        <v>186.37186</v>
      </c>
      <c r="GL25" s="14">
        <v>186.37841</v>
      </c>
      <c r="GM25" s="14">
        <v>-15.763500000000001</v>
      </c>
      <c r="GN25" s="14">
        <v>106</v>
      </c>
      <c r="GO25" s="14">
        <v>110.48202000000001</v>
      </c>
      <c r="GP25" s="14">
        <v>110.48202000000001</v>
      </c>
      <c r="GQ25" s="14">
        <v>-4.4820200000000003</v>
      </c>
      <c r="GR25" s="14">
        <v>43.9</v>
      </c>
      <c r="GS25" s="14">
        <v>47.082599999999999</v>
      </c>
      <c r="GT25" s="14">
        <v>47.082599999999999</v>
      </c>
      <c r="GU25" s="14">
        <v>-3.1825999999999999</v>
      </c>
      <c r="GV25" s="14">
        <v>44.9</v>
      </c>
      <c r="GW25" s="14">
        <v>44.103009999999998</v>
      </c>
      <c r="GX25" s="14"/>
      <c r="GY25" s="14">
        <v>44.9</v>
      </c>
      <c r="GZ25" s="14">
        <v>3.8</v>
      </c>
      <c r="HA25" s="14"/>
      <c r="HB25" s="14"/>
      <c r="HC25" s="14">
        <v>3.8</v>
      </c>
      <c r="HD25" s="14">
        <v>28.7</v>
      </c>
      <c r="HE25" s="14">
        <v>29.560569999999998</v>
      </c>
      <c r="HF25" s="14">
        <v>29.560569999999998</v>
      </c>
      <c r="HG25" s="14">
        <v>-0.86056999999999995</v>
      </c>
      <c r="HH25" s="14">
        <v>169</v>
      </c>
      <c r="HI25" s="14">
        <v>172.35792000000001</v>
      </c>
      <c r="HJ25" s="14">
        <v>174.55948000000001</v>
      </c>
      <c r="HK25" s="14">
        <v>-5.5594799999999998</v>
      </c>
      <c r="HL25" s="14"/>
      <c r="HM25" s="14"/>
      <c r="HN25" s="14"/>
      <c r="HO25" s="14">
        <v>0</v>
      </c>
      <c r="HP25" s="14"/>
      <c r="HQ25" s="14"/>
      <c r="HR25" s="14"/>
      <c r="HS25" s="14">
        <v>0</v>
      </c>
      <c r="HT25" s="14">
        <v>17.899999999999999</v>
      </c>
      <c r="HU25" s="14">
        <v>43.7423</v>
      </c>
      <c r="HV25" s="14"/>
      <c r="HW25" s="14">
        <v>17.899999999999999</v>
      </c>
      <c r="HX25" s="14"/>
      <c r="HY25" s="14"/>
      <c r="HZ25" s="14"/>
      <c r="IA25" s="14">
        <v>0</v>
      </c>
      <c r="IB25" s="14"/>
      <c r="IC25" s="14"/>
      <c r="ID25" s="14"/>
      <c r="IE25" s="14">
        <v>0</v>
      </c>
      <c r="IF25" s="14">
        <v>43</v>
      </c>
      <c r="IG25" s="14">
        <v>45.265309999999999</v>
      </c>
      <c r="IH25" s="14">
        <v>45.265309999999999</v>
      </c>
      <c r="II25" s="14">
        <v>-2.2653099999999999</v>
      </c>
      <c r="IJ25" s="14"/>
      <c r="IK25" s="14"/>
      <c r="IL25" s="14"/>
      <c r="IM25" s="14">
        <v>0</v>
      </c>
      <c r="IN25" s="14"/>
      <c r="IO25" s="14"/>
      <c r="IP25" s="14"/>
      <c r="IQ25" s="14">
        <v>0</v>
      </c>
      <c r="IR25" s="14"/>
      <c r="IS25" s="14"/>
      <c r="IT25" s="14"/>
      <c r="IU25" s="14">
        <v>0</v>
      </c>
      <c r="IV25" s="14">
        <v>115.8</v>
      </c>
      <c r="IW25" s="14">
        <v>132.83837</v>
      </c>
      <c r="IX25" s="14">
        <v>132.83837</v>
      </c>
      <c r="IY25" s="14">
        <v>-17.03837</v>
      </c>
      <c r="IZ25" s="14">
        <v>99.5</v>
      </c>
      <c r="JA25" s="14">
        <v>113.23899</v>
      </c>
      <c r="JB25" s="14">
        <v>124.99406999999999</v>
      </c>
      <c r="JC25" s="14">
        <v>-25.494070000000001</v>
      </c>
      <c r="JD25" s="14">
        <v>99.5</v>
      </c>
      <c r="JE25" s="14">
        <v>113.23899</v>
      </c>
      <c r="JF25" s="14">
        <v>124.99406999999999</v>
      </c>
      <c r="JG25" s="14">
        <v>-25.494070000000001</v>
      </c>
      <c r="JH25" s="14">
        <v>98.3</v>
      </c>
      <c r="JI25" s="14">
        <v>113.23899</v>
      </c>
      <c r="JJ25" s="14">
        <v>124.99406999999999</v>
      </c>
      <c r="JK25" s="14">
        <v>-26.69407</v>
      </c>
      <c r="JL25" s="14">
        <v>179.4</v>
      </c>
      <c r="JM25" s="14">
        <v>170.36856</v>
      </c>
      <c r="JN25" s="14">
        <v>188.05414999999999</v>
      </c>
      <c r="JO25" s="14">
        <v>-8.6541499999999996</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4.0999999999999996</v>
      </c>
      <c r="KW25" s="14">
        <v>4.7853500000000002</v>
      </c>
      <c r="KX25" s="14">
        <v>4.7853599999999998</v>
      </c>
      <c r="KY25" s="14">
        <v>-0.68535999999999997</v>
      </c>
      <c r="KZ25" s="14">
        <v>265.39999999999998</v>
      </c>
      <c r="LA25" s="14">
        <v>270.06803000000002</v>
      </c>
      <c r="LB25" s="14">
        <v>270.06803000000002</v>
      </c>
      <c r="LC25" s="14">
        <v>-4.6680299999999999</v>
      </c>
      <c r="LD25" s="14">
        <v>130.1</v>
      </c>
      <c r="LE25" s="14">
        <v>133.16031000000001</v>
      </c>
      <c r="LF25" s="14">
        <v>133.16031000000001</v>
      </c>
      <c r="LG25" s="14">
        <v>-3.0603099999999999</v>
      </c>
      <c r="LH25" s="14">
        <v>62.7</v>
      </c>
      <c r="LI25" s="14">
        <v>67.199219999999997</v>
      </c>
      <c r="LJ25" s="14">
        <v>67.199219999999997</v>
      </c>
      <c r="LK25" s="14">
        <v>-4.4992200000000002</v>
      </c>
      <c r="LL25" s="14">
        <v>78.599999999999994</v>
      </c>
      <c r="LM25" s="14">
        <v>78.567999999999998</v>
      </c>
      <c r="LN25" s="14">
        <v>78.567999999999998</v>
      </c>
      <c r="LO25" s="14">
        <v>3.2000000000000001E-2</v>
      </c>
      <c r="LP25" s="14">
        <v>30.2</v>
      </c>
      <c r="LQ25" s="14">
        <v>29.980560000000001</v>
      </c>
      <c r="LR25" s="14">
        <v>29.980560000000001</v>
      </c>
      <c r="LS25" s="14">
        <v>0.21944</v>
      </c>
      <c r="LT25" s="14"/>
      <c r="LU25" s="14"/>
      <c r="LV25" s="14"/>
      <c r="LW25" s="14">
        <v>0</v>
      </c>
      <c r="LX25" s="14">
        <v>0</v>
      </c>
      <c r="LY25" s="14"/>
      <c r="LZ25" s="14"/>
      <c r="MA25" s="14">
        <v>0</v>
      </c>
      <c r="MB25" s="14"/>
      <c r="MC25" s="14"/>
      <c r="MD25" s="14"/>
      <c r="ME25" s="14">
        <v>0</v>
      </c>
      <c r="MF25" s="14">
        <v>89.6</v>
      </c>
      <c r="MG25" s="14">
        <v>90</v>
      </c>
      <c r="MH25" s="14">
        <v>90</v>
      </c>
      <c r="MI25" s="14">
        <v>-0.4</v>
      </c>
      <c r="MJ25" s="14"/>
      <c r="MK25" s="14"/>
      <c r="ML25" s="14"/>
      <c r="MM25" s="14">
        <v>0</v>
      </c>
      <c r="MN25" s="14">
        <v>0</v>
      </c>
      <c r="MO25" s="14"/>
      <c r="MP25" s="14"/>
      <c r="MQ25" s="14">
        <v>0</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139.4</v>
      </c>
      <c r="NM25" s="14">
        <v>144.72297</v>
      </c>
      <c r="NN25" s="14">
        <v>206.49084999999999</v>
      </c>
      <c r="NO25" s="14">
        <v>-67.090850000000003</v>
      </c>
      <c r="NP25" s="14">
        <v>77.5</v>
      </c>
      <c r="NQ25" s="14">
        <v>72.578779999999995</v>
      </c>
      <c r="NR25" s="14">
        <v>103.55547</v>
      </c>
      <c r="NS25" s="14">
        <v>-26.05547</v>
      </c>
      <c r="NT25" s="14">
        <v>0</v>
      </c>
      <c r="NU25" s="14"/>
      <c r="NV25" s="14"/>
      <c r="NW25" s="14">
        <v>0</v>
      </c>
      <c r="NX25" s="14"/>
      <c r="NY25" s="14"/>
      <c r="NZ25" s="14"/>
      <c r="OA25" s="14">
        <v>0</v>
      </c>
      <c r="OB25" s="14">
        <v>19.7</v>
      </c>
      <c r="OC25" s="14">
        <v>17.492709999999999</v>
      </c>
      <c r="OD25" s="14">
        <v>17.492709999999999</v>
      </c>
      <c r="OE25" s="14">
        <v>2.20729</v>
      </c>
      <c r="OF25" s="14">
        <v>0.1</v>
      </c>
      <c r="OG25" s="14">
        <v>0.40300000000000002</v>
      </c>
      <c r="OH25" s="14">
        <v>0.40300000000000002</v>
      </c>
      <c r="OI25" s="14">
        <v>-0.30299999999999999</v>
      </c>
      <c r="OJ25" s="14">
        <v>30.2</v>
      </c>
      <c r="OK25" s="14">
        <v>82.5</v>
      </c>
      <c r="OL25" s="14">
        <v>88.685000000000002</v>
      </c>
      <c r="OM25" s="14">
        <v>-58.484999999999999</v>
      </c>
      <c r="ON25" s="14">
        <v>79.400000000000006</v>
      </c>
      <c r="OO25" s="14">
        <v>67.831000000000003</v>
      </c>
      <c r="OP25" s="14">
        <v>67.831000000000003</v>
      </c>
      <c r="OQ25" s="14">
        <v>11.569000000000001</v>
      </c>
      <c r="OR25" s="14">
        <v>1.6</v>
      </c>
      <c r="OS25" s="14">
        <v>0.68</v>
      </c>
      <c r="OT25" s="14">
        <v>0.68</v>
      </c>
      <c r="OU25" s="14">
        <v>0.92</v>
      </c>
      <c r="OV25" s="14">
        <v>0.1</v>
      </c>
      <c r="OW25" s="14">
        <v>0.1</v>
      </c>
      <c r="OX25" s="14">
        <v>0.1</v>
      </c>
      <c r="OY25" s="14">
        <v>0</v>
      </c>
      <c r="OZ25" s="14">
        <v>0</v>
      </c>
      <c r="PA25" s="14"/>
      <c r="PB25" s="14">
        <v>20.456230000000001</v>
      </c>
      <c r="PC25" s="14">
        <v>-20.456230000000001</v>
      </c>
      <c r="PD25" s="14">
        <v>9.9</v>
      </c>
      <c r="PE25" s="14">
        <v>9.9830000000000005</v>
      </c>
      <c r="PF25" s="14">
        <v>9.9830000000000005</v>
      </c>
      <c r="PG25" s="14">
        <v>-8.3000000000000004E-2</v>
      </c>
      <c r="PH25" s="14">
        <v>5.5</v>
      </c>
      <c r="PI25" s="14">
        <v>5.67</v>
      </c>
      <c r="PJ25" s="14">
        <v>5.67</v>
      </c>
      <c r="PK25" s="14">
        <v>-0.17</v>
      </c>
      <c r="PL25" s="14">
        <v>199.5</v>
      </c>
      <c r="PM25" s="14">
        <v>203</v>
      </c>
      <c r="PN25" s="14">
        <v>203</v>
      </c>
      <c r="PO25" s="14">
        <v>-3.5</v>
      </c>
      <c r="PP25" s="14">
        <v>97.23</v>
      </c>
      <c r="PQ25" s="14">
        <v>103</v>
      </c>
      <c r="PR25" s="14">
        <v>103</v>
      </c>
      <c r="PS25" s="14">
        <v>-5.77</v>
      </c>
      <c r="PT25" s="14">
        <v>0.6</v>
      </c>
      <c r="PU25" s="14">
        <v>2</v>
      </c>
      <c r="PV25" s="14">
        <v>2</v>
      </c>
      <c r="PW25" s="14">
        <v>-1.4</v>
      </c>
      <c r="PX25" s="14">
        <v>3.6</v>
      </c>
      <c r="PY25" s="14">
        <v>2.1</v>
      </c>
      <c r="PZ25" s="14">
        <v>2.1</v>
      </c>
      <c r="QA25" s="14">
        <v>1.5</v>
      </c>
      <c r="QB25" s="14">
        <v>5</v>
      </c>
      <c r="QC25" s="14">
        <v>5</v>
      </c>
      <c r="QD25" s="14">
        <v>5</v>
      </c>
      <c r="QE25" s="14">
        <v>0</v>
      </c>
      <c r="QF25" s="14"/>
      <c r="QG25" s="14"/>
      <c r="QH25" s="14">
        <v>10.21111</v>
      </c>
      <c r="QI25" s="14">
        <v>-10.21111</v>
      </c>
      <c r="QJ25" s="14">
        <v>19.5</v>
      </c>
      <c r="QK25" s="14">
        <v>19.436350000000001</v>
      </c>
      <c r="QL25" s="14">
        <v>19.436350000000001</v>
      </c>
      <c r="QM25" s="14">
        <v>6.3649999999999998E-2</v>
      </c>
      <c r="QN25" s="14">
        <v>19.399999999999999</v>
      </c>
      <c r="QO25" s="14">
        <v>17.492709999999999</v>
      </c>
      <c r="QP25" s="14">
        <v>17.492709999999999</v>
      </c>
      <c r="QQ25" s="14">
        <v>1.9072899999999999</v>
      </c>
      <c r="QR25" s="14">
        <v>3.5</v>
      </c>
      <c r="QS25" s="14">
        <v>3.5</v>
      </c>
      <c r="QT25" s="14">
        <v>3.5</v>
      </c>
      <c r="QU25" s="14">
        <v>0</v>
      </c>
      <c r="QV25" s="14">
        <v>18.5</v>
      </c>
      <c r="QW25" s="14">
        <v>17.881440000000001</v>
      </c>
      <c r="QX25" s="14">
        <v>17.881440000000001</v>
      </c>
      <c r="QY25" s="14">
        <v>0.61856</v>
      </c>
      <c r="QZ25" s="14">
        <v>5.4</v>
      </c>
      <c r="RA25" s="14">
        <v>13.923999999999999</v>
      </c>
      <c r="RB25" s="14">
        <v>13.923999999999999</v>
      </c>
      <c r="RC25" s="14">
        <v>-8.5239999999999991</v>
      </c>
      <c r="RD25" s="14">
        <v>8.8000000000000007</v>
      </c>
      <c r="RE25" s="14">
        <v>16.047999999999998</v>
      </c>
      <c r="RF25" s="14">
        <v>16.047999999999998</v>
      </c>
      <c r="RG25" s="14">
        <v>-7.2480000000000002</v>
      </c>
      <c r="RH25" s="14">
        <v>15</v>
      </c>
      <c r="RI25" s="14">
        <v>20.353999999999999</v>
      </c>
      <c r="RJ25" s="14">
        <v>20.353999999999999</v>
      </c>
      <c r="RK25" s="14">
        <v>-5.3540000000000001</v>
      </c>
      <c r="RL25" s="14">
        <v>45.8</v>
      </c>
      <c r="RM25" s="14">
        <v>67.695999999999998</v>
      </c>
      <c r="RN25" s="14">
        <v>67.695999999999998</v>
      </c>
      <c r="RO25" s="14">
        <v>-21.896000000000001</v>
      </c>
      <c r="RP25" s="14">
        <v>14.7</v>
      </c>
      <c r="RQ25" s="14">
        <v>15.364000000000001</v>
      </c>
      <c r="RR25" s="14">
        <v>15.364000000000001</v>
      </c>
      <c r="RS25" s="14">
        <v>-0.66400000000000003</v>
      </c>
      <c r="RT25" s="14">
        <v>3.2</v>
      </c>
      <c r="RU25" s="14">
        <v>3.399</v>
      </c>
      <c r="RV25" s="14">
        <v>3.399</v>
      </c>
      <c r="RW25" s="14">
        <v>-0.19900000000000001</v>
      </c>
      <c r="RX25" s="14">
        <v>10.199999999999999</v>
      </c>
      <c r="RY25" s="14">
        <v>9.8960000000000008</v>
      </c>
      <c r="RZ25" s="14">
        <v>9.8960000000000008</v>
      </c>
      <c r="SA25" s="14">
        <v>0.30399999999999999</v>
      </c>
      <c r="SB25" s="14">
        <v>0</v>
      </c>
      <c r="SC25" s="14"/>
      <c r="SD25" s="14"/>
      <c r="SE25" s="14">
        <v>0</v>
      </c>
      <c r="SF25" s="14"/>
      <c r="SG25" s="14">
        <v>0.4</v>
      </c>
      <c r="SH25" s="14">
        <v>0.4</v>
      </c>
      <c r="SI25" s="14">
        <v>-0.4</v>
      </c>
      <c r="SJ25" s="14">
        <v>0.2</v>
      </c>
      <c r="SK25" s="14">
        <v>0.187</v>
      </c>
      <c r="SL25" s="14">
        <v>0.187</v>
      </c>
      <c r="SM25" s="14">
        <v>1.2999999999999999E-2</v>
      </c>
      <c r="SN25" s="14">
        <v>20</v>
      </c>
      <c r="SO25" s="14">
        <v>19.1448</v>
      </c>
      <c r="SP25" s="14">
        <v>19.1448</v>
      </c>
      <c r="SQ25" s="14">
        <v>0.85519999999999996</v>
      </c>
      <c r="SR25" s="14">
        <v>13.1</v>
      </c>
      <c r="SS25" s="14">
        <v>12.244899999999999</v>
      </c>
      <c r="ST25" s="14">
        <v>12.244899999999999</v>
      </c>
      <c r="SU25" s="14">
        <v>0.85509999999999997</v>
      </c>
      <c r="SV25" s="14">
        <v>20.2</v>
      </c>
      <c r="SW25" s="14">
        <v>19.436350000000001</v>
      </c>
      <c r="SX25" s="14">
        <v>19.436350000000001</v>
      </c>
      <c r="SY25" s="14">
        <v>0.76365000000000005</v>
      </c>
      <c r="SZ25" s="14">
        <v>20.3</v>
      </c>
      <c r="TA25" s="14">
        <v>19.436350000000001</v>
      </c>
      <c r="TB25" s="14">
        <v>19.436350000000001</v>
      </c>
      <c r="TC25" s="14">
        <v>0.86365000000000003</v>
      </c>
      <c r="TD25" s="14">
        <v>12.9</v>
      </c>
      <c r="TE25" s="14">
        <v>2</v>
      </c>
      <c r="TF25" s="14">
        <v>2</v>
      </c>
      <c r="TG25" s="14">
        <v>10.9</v>
      </c>
      <c r="TH25" s="14">
        <v>1</v>
      </c>
      <c r="TI25" s="14">
        <v>4.7859999999999996</v>
      </c>
      <c r="TJ25" s="14">
        <v>4.7859999999999996</v>
      </c>
      <c r="TK25" s="14">
        <v>-3.786</v>
      </c>
      <c r="TL25" s="14">
        <v>38.1</v>
      </c>
      <c r="TM25" s="14">
        <v>36.183</v>
      </c>
      <c r="TN25" s="14">
        <v>36.183</v>
      </c>
      <c r="TO25" s="14">
        <v>1.917</v>
      </c>
      <c r="TP25" s="14">
        <v>26.3</v>
      </c>
      <c r="TQ25" s="14">
        <v>25.7</v>
      </c>
      <c r="TR25" s="14">
        <v>39.994999999999997</v>
      </c>
      <c r="TS25" s="14">
        <v>-13.695</v>
      </c>
      <c r="TT25" s="14">
        <v>51</v>
      </c>
      <c r="TU25" s="14">
        <v>58.070999999999998</v>
      </c>
      <c r="TV25" s="14">
        <v>58.070999999999998</v>
      </c>
      <c r="TW25" s="14">
        <v>-7.0709999999999997</v>
      </c>
      <c r="TX25" s="14">
        <v>0</v>
      </c>
      <c r="TY25" s="14">
        <v>9</v>
      </c>
      <c r="TZ25" s="14">
        <v>9</v>
      </c>
      <c r="UA25" s="14">
        <v>-9</v>
      </c>
      <c r="UB25" s="14">
        <v>0.8</v>
      </c>
      <c r="UC25" s="14">
        <v>4</v>
      </c>
      <c r="UD25" s="14">
        <v>4</v>
      </c>
      <c r="UE25" s="14">
        <v>-3.2</v>
      </c>
      <c r="UF25" s="14">
        <v>1.5</v>
      </c>
      <c r="UG25" s="14">
        <v>42.16</v>
      </c>
      <c r="UH25" s="14">
        <v>42.16</v>
      </c>
      <c r="UI25" s="14">
        <v>-40.659999999999997</v>
      </c>
      <c r="UJ25" s="14">
        <v>20.9</v>
      </c>
      <c r="UK25" s="14">
        <v>19.436350000000001</v>
      </c>
      <c r="UL25" s="14">
        <v>19.436350000000001</v>
      </c>
      <c r="UM25" s="14">
        <v>1.4636499999999999</v>
      </c>
      <c r="UN25" s="14">
        <v>8.1</v>
      </c>
      <c r="UO25" s="14">
        <v>8.1999999999999993</v>
      </c>
      <c r="UP25" s="14">
        <v>8.1999999999999993</v>
      </c>
      <c r="UQ25" s="14">
        <v>-0.1</v>
      </c>
      <c r="UR25" s="14">
        <v>5.8</v>
      </c>
      <c r="US25" s="14">
        <v>7.1</v>
      </c>
      <c r="UT25" s="14">
        <v>7.1</v>
      </c>
      <c r="UU25" s="14">
        <v>-1.3</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2.5</v>
      </c>
      <c r="VI25" s="14">
        <v>0.18</v>
      </c>
      <c r="VJ25" s="14">
        <v>0.18</v>
      </c>
      <c r="VK25" s="14">
        <v>2.3199999999999998</v>
      </c>
      <c r="VL25" s="14">
        <v>243.8</v>
      </c>
      <c r="VM25" s="14">
        <v>220</v>
      </c>
      <c r="VN25" s="14">
        <v>220</v>
      </c>
      <c r="VO25" s="14">
        <v>23.8</v>
      </c>
      <c r="VP25" s="14">
        <v>11.6</v>
      </c>
      <c r="VQ25" s="14">
        <v>8.9719999999999995</v>
      </c>
      <c r="VR25" s="14">
        <v>8.9719999999999995</v>
      </c>
      <c r="VS25" s="14">
        <v>2.6280000000000001</v>
      </c>
      <c r="VT25" s="14">
        <v>140.80000000000001</v>
      </c>
      <c r="VU25" s="14">
        <v>141.18899999999999</v>
      </c>
      <c r="VV25" s="14">
        <v>141.18899999999999</v>
      </c>
      <c r="VW25" s="14">
        <v>-0.38900000000000001</v>
      </c>
      <c r="VX25" s="14">
        <v>0.6</v>
      </c>
      <c r="VY25" s="14">
        <v>0.6</v>
      </c>
      <c r="VZ25" s="14">
        <v>0.6</v>
      </c>
      <c r="WA25" s="14">
        <v>0</v>
      </c>
      <c r="WB25" s="14">
        <v>18.399999999999999</v>
      </c>
      <c r="WC25" s="14">
        <v>21.341000000000001</v>
      </c>
      <c r="WD25" s="14">
        <v>21.341000000000001</v>
      </c>
      <c r="WE25" s="14">
        <v>-2.9409999999999998</v>
      </c>
      <c r="WF25" s="14">
        <v>19.2</v>
      </c>
      <c r="WG25" s="14">
        <v>11.81</v>
      </c>
      <c r="WH25" s="14">
        <v>11.807</v>
      </c>
      <c r="WI25" s="14">
        <v>7.3929999999999998</v>
      </c>
      <c r="WJ25" s="14">
        <v>104.8</v>
      </c>
      <c r="WK25" s="14">
        <v>102.274</v>
      </c>
      <c r="WL25" s="14">
        <v>102.274</v>
      </c>
      <c r="WM25" s="14">
        <v>2.5259999999999998</v>
      </c>
      <c r="WN25" s="14">
        <v>4.8</v>
      </c>
      <c r="WO25" s="14">
        <v>4.2</v>
      </c>
      <c r="WP25" s="14">
        <v>4.2</v>
      </c>
      <c r="WQ25" s="14">
        <v>0.6</v>
      </c>
      <c r="WR25" s="14">
        <v>1.2</v>
      </c>
      <c r="WS25" s="14">
        <v>1.2</v>
      </c>
      <c r="WT25" s="14">
        <v>1.2</v>
      </c>
      <c r="WU25" s="14">
        <v>0</v>
      </c>
      <c r="WV25" s="14">
        <v>1.1000000000000001</v>
      </c>
      <c r="WW25" s="14">
        <v>1.2</v>
      </c>
      <c r="WX25" s="14">
        <v>1.2</v>
      </c>
      <c r="WY25" s="14">
        <v>-0.1</v>
      </c>
      <c r="WZ25" s="14">
        <v>1.5</v>
      </c>
      <c r="XA25" s="14">
        <v>1.4</v>
      </c>
      <c r="XB25" s="14">
        <v>1.4</v>
      </c>
      <c r="XC25" s="14">
        <v>0.1</v>
      </c>
      <c r="XD25" s="14">
        <v>10.6</v>
      </c>
      <c r="XE25" s="14">
        <v>10.185</v>
      </c>
      <c r="XF25" s="14">
        <v>10.185</v>
      </c>
      <c r="XG25" s="14">
        <v>0.41499999999999998</v>
      </c>
      <c r="XH25" s="14">
        <v>4.9000000000000004</v>
      </c>
      <c r="XI25" s="14">
        <v>4.8</v>
      </c>
      <c r="XJ25" s="14">
        <v>4.8</v>
      </c>
      <c r="XK25" s="14">
        <v>0.1</v>
      </c>
      <c r="XL25" s="14">
        <v>20.2</v>
      </c>
      <c r="XM25" s="14">
        <v>19.241980000000002</v>
      </c>
      <c r="XN25" s="14">
        <v>19.241980000000002</v>
      </c>
      <c r="XO25" s="14">
        <v>0.95801999999999998</v>
      </c>
      <c r="XP25" s="14">
        <v>20</v>
      </c>
      <c r="XQ25" s="14">
        <v>19.241980000000002</v>
      </c>
      <c r="XR25" s="14">
        <v>19.241980000000002</v>
      </c>
      <c r="XS25" s="14">
        <v>0.75802000000000003</v>
      </c>
      <c r="XT25" s="14"/>
      <c r="XU25" s="14"/>
      <c r="XV25" s="14"/>
      <c r="XW25" s="14">
        <v>0</v>
      </c>
      <c r="XX25" s="14"/>
      <c r="XY25" s="14"/>
      <c r="XZ25" s="14"/>
      <c r="YA25" s="14">
        <v>0</v>
      </c>
      <c r="YB25" s="14"/>
      <c r="YC25" s="14"/>
      <c r="YD25" s="14"/>
      <c r="YE25" s="14">
        <v>0</v>
      </c>
      <c r="YF25" s="14">
        <v>17.399999999999999</v>
      </c>
      <c r="YG25" s="14">
        <v>14</v>
      </c>
      <c r="YH25" s="14">
        <v>14</v>
      </c>
      <c r="YI25" s="14">
        <v>3.4</v>
      </c>
      <c r="YJ25" s="14">
        <v>15.1</v>
      </c>
      <c r="YK25" s="14">
        <v>15</v>
      </c>
      <c r="YL25" s="14">
        <v>15</v>
      </c>
      <c r="YM25" s="14">
        <v>0.1</v>
      </c>
      <c r="YN25" s="14">
        <v>8.6999999999999993</v>
      </c>
      <c r="YO25" s="14">
        <v>7.41</v>
      </c>
      <c r="YP25" s="14">
        <v>7.41</v>
      </c>
      <c r="YQ25" s="14">
        <v>1.29</v>
      </c>
      <c r="YR25" s="14">
        <v>11.3</v>
      </c>
      <c r="YS25" s="14">
        <v>7.2</v>
      </c>
      <c r="YT25" s="14">
        <v>7.2</v>
      </c>
      <c r="YU25" s="14">
        <v>4.0999999999999996</v>
      </c>
      <c r="YV25" s="14">
        <v>19.13</v>
      </c>
      <c r="YW25" s="14">
        <v>18</v>
      </c>
      <c r="YX25" s="14">
        <v>18</v>
      </c>
      <c r="YY25" s="14">
        <v>1.1299999999999999</v>
      </c>
    </row>
    <row r="26" spans="1:675" ht="24" customHeight="1" x14ac:dyDescent="0.3">
      <c r="A26" s="1"/>
      <c r="B26" s="16" t="s">
        <v>89</v>
      </c>
      <c r="C26" s="16" t="s">
        <v>865</v>
      </c>
      <c r="D26" s="17">
        <v>203.8</v>
      </c>
      <c r="E26" s="17">
        <v>203.40136000000001</v>
      </c>
      <c r="F26" s="17">
        <v>203.40136000000001</v>
      </c>
      <c r="G26" s="17">
        <v>0.39863999999999999</v>
      </c>
      <c r="H26" s="17">
        <v>0</v>
      </c>
      <c r="I26" s="17"/>
      <c r="J26" s="17"/>
      <c r="K26" s="17">
        <v>0</v>
      </c>
      <c r="L26" s="17"/>
      <c r="M26" s="17"/>
      <c r="N26" s="17"/>
      <c r="O26" s="17">
        <v>0</v>
      </c>
      <c r="P26" s="17"/>
      <c r="Q26" s="17"/>
      <c r="R26" s="17"/>
      <c r="S26" s="17">
        <v>0</v>
      </c>
      <c r="T26" s="17"/>
      <c r="U26" s="17"/>
      <c r="V26" s="17"/>
      <c r="W26" s="17">
        <v>0</v>
      </c>
      <c r="X26" s="17">
        <v>90.8</v>
      </c>
      <c r="Y26" s="17">
        <v>91.867829999999998</v>
      </c>
      <c r="Z26" s="17">
        <v>91.867829999999998</v>
      </c>
      <c r="AA26" s="17">
        <v>-1.0678300000000001</v>
      </c>
      <c r="AB26" s="17">
        <v>224.6</v>
      </c>
      <c r="AC26" s="17">
        <v>230</v>
      </c>
      <c r="AD26" s="17">
        <v>230</v>
      </c>
      <c r="AE26" s="17">
        <v>-5.4</v>
      </c>
      <c r="AF26" s="17">
        <v>26.3</v>
      </c>
      <c r="AG26" s="17"/>
      <c r="AH26" s="17"/>
      <c r="AI26" s="17">
        <v>26.3</v>
      </c>
      <c r="AJ26" s="17">
        <v>0</v>
      </c>
      <c r="AK26" s="17"/>
      <c r="AL26" s="17"/>
      <c r="AM26" s="17">
        <v>0</v>
      </c>
      <c r="AN26" s="17">
        <v>127.7</v>
      </c>
      <c r="AO26" s="17">
        <v>135.58384000000001</v>
      </c>
      <c r="AP26" s="17">
        <v>142.47935000000001</v>
      </c>
      <c r="AQ26" s="17">
        <v>-14.779350000000001</v>
      </c>
      <c r="AR26" s="17">
        <v>126.9</v>
      </c>
      <c r="AS26" s="17">
        <v>135.58384000000001</v>
      </c>
      <c r="AT26" s="17">
        <v>142.47935000000001</v>
      </c>
      <c r="AU26" s="17">
        <v>-15.57935</v>
      </c>
      <c r="AV26" s="17">
        <v>126.7</v>
      </c>
      <c r="AW26" s="17">
        <v>135.58384000000001</v>
      </c>
      <c r="AX26" s="17">
        <v>142.47935000000001</v>
      </c>
      <c r="AY26" s="17">
        <v>-15.779350000000001</v>
      </c>
      <c r="AZ26" s="17">
        <v>227.4</v>
      </c>
      <c r="BA26" s="17">
        <v>203.98649</v>
      </c>
      <c r="BB26" s="17">
        <v>214.36081999999999</v>
      </c>
      <c r="BC26" s="17">
        <v>13.03918</v>
      </c>
      <c r="BD26" s="17">
        <v>109.8</v>
      </c>
      <c r="BE26" s="17">
        <v>120.0309</v>
      </c>
      <c r="BF26" s="17">
        <v>207.126</v>
      </c>
      <c r="BG26" s="17">
        <v>-97.325999999999993</v>
      </c>
      <c r="BH26" s="17">
        <v>66.599999999999994</v>
      </c>
      <c r="BI26" s="17">
        <v>60.19567</v>
      </c>
      <c r="BJ26" s="17">
        <v>103.874</v>
      </c>
      <c r="BK26" s="17">
        <v>-37.274000000000001</v>
      </c>
      <c r="BL26" s="17">
        <v>557.1</v>
      </c>
      <c r="BM26" s="17">
        <v>566.08941000000004</v>
      </c>
      <c r="BN26" s="17">
        <v>566.08941000000004</v>
      </c>
      <c r="BO26" s="17">
        <v>-8.9894099999999995</v>
      </c>
      <c r="BP26" s="17">
        <v>10.3</v>
      </c>
      <c r="BQ26" s="17">
        <v>10.52094</v>
      </c>
      <c r="BR26" s="17">
        <v>10.52094</v>
      </c>
      <c r="BS26" s="17">
        <v>-0.22094</v>
      </c>
      <c r="BT26" s="17"/>
      <c r="BU26" s="17"/>
      <c r="BV26" s="17"/>
      <c r="BW26" s="17">
        <v>0</v>
      </c>
      <c r="BX26" s="17"/>
      <c r="BY26" s="17"/>
      <c r="BZ26" s="17"/>
      <c r="CA26" s="17">
        <v>0</v>
      </c>
      <c r="CB26" s="17"/>
      <c r="CC26" s="17"/>
      <c r="CD26" s="17"/>
      <c r="CE26" s="17">
        <v>0</v>
      </c>
      <c r="CF26" s="17"/>
      <c r="CG26" s="17"/>
      <c r="CH26" s="17"/>
      <c r="CI26" s="17">
        <v>0</v>
      </c>
      <c r="CJ26" s="17">
        <v>167.7</v>
      </c>
      <c r="CK26" s="17">
        <v>164.06706</v>
      </c>
      <c r="CL26" s="17">
        <v>164.06706</v>
      </c>
      <c r="CM26" s="17">
        <v>3.6329400000000001</v>
      </c>
      <c r="CN26" s="17">
        <v>6.4</v>
      </c>
      <c r="CO26" s="17">
        <v>7.4288800000000004</v>
      </c>
      <c r="CP26" s="17">
        <v>7.4288800000000004</v>
      </c>
      <c r="CQ26" s="17">
        <v>-1.02888</v>
      </c>
      <c r="CR26" s="17"/>
      <c r="CS26" s="17"/>
      <c r="CT26" s="17"/>
      <c r="CU26" s="17">
        <v>0</v>
      </c>
      <c r="CV26" s="17">
        <v>0</v>
      </c>
      <c r="CW26" s="17"/>
      <c r="CX26" s="17"/>
      <c r="CY26" s="17">
        <v>0</v>
      </c>
      <c r="CZ26" s="17">
        <v>6.4</v>
      </c>
      <c r="DA26" s="17">
        <v>6.8787000000000003</v>
      </c>
      <c r="DB26" s="17">
        <v>6.8787000000000003</v>
      </c>
      <c r="DC26" s="17">
        <v>-0.47870000000000001</v>
      </c>
      <c r="DD26" s="17"/>
      <c r="DE26" s="17"/>
      <c r="DF26" s="17"/>
      <c r="DG26" s="17">
        <v>0</v>
      </c>
      <c r="DH26" s="17">
        <v>67.5</v>
      </c>
      <c r="DI26" s="17">
        <v>39.136879999999998</v>
      </c>
      <c r="DJ26" s="17">
        <v>35.717610000000001</v>
      </c>
      <c r="DK26" s="17">
        <v>31.782389999999999</v>
      </c>
      <c r="DL26" s="17"/>
      <c r="DM26" s="17"/>
      <c r="DN26" s="17"/>
      <c r="DO26" s="17">
        <v>0</v>
      </c>
      <c r="DP26" s="17"/>
      <c r="DQ26" s="17"/>
      <c r="DR26" s="17"/>
      <c r="DS26" s="17">
        <v>0</v>
      </c>
      <c r="DT26" s="17"/>
      <c r="DU26" s="17"/>
      <c r="DV26" s="17"/>
      <c r="DW26" s="17">
        <v>0</v>
      </c>
      <c r="DX26" s="17"/>
      <c r="DY26" s="17"/>
      <c r="DZ26" s="17"/>
      <c r="EA26" s="17">
        <v>0</v>
      </c>
      <c r="EB26" s="17">
        <v>109.8</v>
      </c>
      <c r="EC26" s="17">
        <v>112.46647</v>
      </c>
      <c r="ED26" s="17">
        <v>112.46647</v>
      </c>
      <c r="EE26" s="17">
        <v>-2.6664699999999999</v>
      </c>
      <c r="EF26" s="17">
        <v>144.80000000000001</v>
      </c>
      <c r="EG26" s="17">
        <v>146.28188</v>
      </c>
      <c r="EH26" s="17">
        <v>146.28188</v>
      </c>
      <c r="EI26" s="17">
        <v>-1.4818800000000001</v>
      </c>
      <c r="EJ26" s="17"/>
      <c r="EK26" s="17"/>
      <c r="EL26" s="17"/>
      <c r="EM26" s="17">
        <v>0</v>
      </c>
      <c r="EN26" s="17"/>
      <c r="EO26" s="17"/>
      <c r="EP26" s="17"/>
      <c r="EQ26" s="17">
        <v>0</v>
      </c>
      <c r="ER26" s="17"/>
      <c r="ES26" s="17"/>
      <c r="ET26" s="17"/>
      <c r="EU26" s="17">
        <v>0</v>
      </c>
      <c r="EV26" s="17">
        <v>6.5</v>
      </c>
      <c r="EW26" s="17">
        <v>6.39</v>
      </c>
      <c r="EX26" s="17">
        <v>6.39</v>
      </c>
      <c r="EY26" s="17">
        <v>0.11</v>
      </c>
      <c r="EZ26" s="17">
        <v>462.6</v>
      </c>
      <c r="FA26" s="17">
        <v>457.09426999999999</v>
      </c>
      <c r="FB26" s="17">
        <v>457.09426999999999</v>
      </c>
      <c r="FC26" s="17">
        <v>5.5057299999999998</v>
      </c>
      <c r="FD26" s="17">
        <v>81.5</v>
      </c>
      <c r="FE26" s="17">
        <v>81.635570000000001</v>
      </c>
      <c r="FF26" s="17">
        <v>81.635570000000001</v>
      </c>
      <c r="FG26" s="17">
        <v>-0.13557</v>
      </c>
      <c r="FH26" s="17">
        <v>151.6</v>
      </c>
      <c r="FI26" s="17">
        <v>151.36251999999999</v>
      </c>
      <c r="FJ26" s="17">
        <v>151.36251999999999</v>
      </c>
      <c r="FK26" s="17">
        <v>0.23748</v>
      </c>
      <c r="FL26" s="17">
        <v>42.1</v>
      </c>
      <c r="FM26" s="17">
        <v>41.89893</v>
      </c>
      <c r="FN26" s="17">
        <v>41.89893</v>
      </c>
      <c r="FO26" s="17">
        <v>0.20107</v>
      </c>
      <c r="FP26" s="17">
        <v>18.600000000000001</v>
      </c>
      <c r="FQ26" s="17">
        <v>19.21088</v>
      </c>
      <c r="FR26" s="17">
        <v>19.21088</v>
      </c>
      <c r="FS26" s="17">
        <v>-0.61087999999999998</v>
      </c>
      <c r="FT26" s="17">
        <v>19.3</v>
      </c>
      <c r="FU26" s="17">
        <v>18.46453</v>
      </c>
      <c r="FV26" s="17">
        <v>18.46453</v>
      </c>
      <c r="FW26" s="17">
        <v>0.83547000000000005</v>
      </c>
      <c r="FX26" s="17">
        <v>91.6</v>
      </c>
      <c r="FY26" s="17">
        <v>87.773570000000007</v>
      </c>
      <c r="FZ26" s="17">
        <v>87.773570000000007</v>
      </c>
      <c r="GA26" s="17">
        <v>3.8264300000000002</v>
      </c>
      <c r="GB26" s="17">
        <v>181.87628000000001</v>
      </c>
      <c r="GC26" s="17">
        <v>185.82039</v>
      </c>
      <c r="GD26" s="17">
        <v>185.82039</v>
      </c>
      <c r="GE26" s="17">
        <v>-3.9441099999999998</v>
      </c>
      <c r="GF26" s="17">
        <v>182.54908</v>
      </c>
      <c r="GG26" s="17">
        <v>185.82039</v>
      </c>
      <c r="GH26" s="17">
        <v>185.82039</v>
      </c>
      <c r="GI26" s="17">
        <v>-3.2713100000000002</v>
      </c>
      <c r="GJ26" s="17">
        <v>183.24629999999999</v>
      </c>
      <c r="GK26" s="17">
        <v>186.37841</v>
      </c>
      <c r="GL26" s="17">
        <v>186.37841</v>
      </c>
      <c r="GM26" s="17">
        <v>-3.1321099999999999</v>
      </c>
      <c r="GN26" s="17">
        <v>106.8</v>
      </c>
      <c r="GO26" s="17">
        <v>110.48202000000001</v>
      </c>
      <c r="GP26" s="17">
        <v>110.48202000000001</v>
      </c>
      <c r="GQ26" s="17">
        <v>-3.6820200000000001</v>
      </c>
      <c r="GR26" s="17">
        <v>44.1</v>
      </c>
      <c r="GS26" s="17">
        <v>47.082599999999999</v>
      </c>
      <c r="GT26" s="17">
        <v>47.082599999999999</v>
      </c>
      <c r="GU26" s="17">
        <v>-2.9826000000000001</v>
      </c>
      <c r="GV26" s="17">
        <v>45.5</v>
      </c>
      <c r="GW26" s="17">
        <v>44.103009999999998</v>
      </c>
      <c r="GX26" s="17"/>
      <c r="GY26" s="17">
        <v>45.5</v>
      </c>
      <c r="GZ26" s="17">
        <v>3.8</v>
      </c>
      <c r="HA26" s="17"/>
      <c r="HB26" s="17"/>
      <c r="HC26" s="17">
        <v>3.8</v>
      </c>
      <c r="HD26" s="17">
        <v>29</v>
      </c>
      <c r="HE26" s="17">
        <v>29.560569999999998</v>
      </c>
      <c r="HF26" s="17">
        <v>29.560569999999998</v>
      </c>
      <c r="HG26" s="17">
        <v>-0.56057000000000001</v>
      </c>
      <c r="HH26" s="17">
        <v>172.2</v>
      </c>
      <c r="HI26" s="17">
        <v>174.55948000000001</v>
      </c>
      <c r="HJ26" s="17">
        <v>174.55948000000001</v>
      </c>
      <c r="HK26" s="17">
        <v>-2.35948</v>
      </c>
      <c r="HL26" s="17"/>
      <c r="HM26" s="17"/>
      <c r="HN26" s="17"/>
      <c r="HO26" s="17">
        <v>0</v>
      </c>
      <c r="HP26" s="17"/>
      <c r="HQ26" s="17"/>
      <c r="HR26" s="17"/>
      <c r="HS26" s="17">
        <v>0</v>
      </c>
      <c r="HT26" s="17">
        <v>19.100000000000001</v>
      </c>
      <c r="HU26" s="17">
        <v>95.545190000000005</v>
      </c>
      <c r="HV26" s="17">
        <v>95.545190000000005</v>
      </c>
      <c r="HW26" s="17">
        <v>-76.445189999999997</v>
      </c>
      <c r="HX26" s="17"/>
      <c r="HY26" s="17"/>
      <c r="HZ26" s="17"/>
      <c r="IA26" s="17">
        <v>0</v>
      </c>
      <c r="IB26" s="17"/>
      <c r="IC26" s="17"/>
      <c r="ID26" s="17"/>
      <c r="IE26" s="17">
        <v>0</v>
      </c>
      <c r="IF26" s="17">
        <v>42.5</v>
      </c>
      <c r="IG26" s="17">
        <v>45.265309999999999</v>
      </c>
      <c r="IH26" s="17">
        <v>45.265309999999999</v>
      </c>
      <c r="II26" s="17">
        <v>-2.7653099999999999</v>
      </c>
      <c r="IJ26" s="17"/>
      <c r="IK26" s="17"/>
      <c r="IL26" s="17"/>
      <c r="IM26" s="17">
        <v>0</v>
      </c>
      <c r="IN26" s="17"/>
      <c r="IO26" s="17"/>
      <c r="IP26" s="17"/>
      <c r="IQ26" s="17">
        <v>0</v>
      </c>
      <c r="IR26" s="17"/>
      <c r="IS26" s="17"/>
      <c r="IT26" s="17"/>
      <c r="IU26" s="17">
        <v>0</v>
      </c>
      <c r="IV26" s="17">
        <v>116.4</v>
      </c>
      <c r="IW26" s="17">
        <v>132.83837</v>
      </c>
      <c r="IX26" s="17">
        <v>132.83837</v>
      </c>
      <c r="IY26" s="17">
        <v>-16.438369999999999</v>
      </c>
      <c r="IZ26" s="17">
        <v>101.9</v>
      </c>
      <c r="JA26" s="17">
        <v>123.22899</v>
      </c>
      <c r="JB26" s="17">
        <v>141.19200000000001</v>
      </c>
      <c r="JC26" s="17">
        <v>-39.292000000000002</v>
      </c>
      <c r="JD26" s="17">
        <v>101.8</v>
      </c>
      <c r="JE26" s="17">
        <v>123.22899</v>
      </c>
      <c r="JF26" s="17">
        <v>141.19200000000001</v>
      </c>
      <c r="JG26" s="17">
        <v>-39.392000000000003</v>
      </c>
      <c r="JH26" s="17">
        <v>103.8</v>
      </c>
      <c r="JI26" s="17">
        <v>123.22899</v>
      </c>
      <c r="JJ26" s="17">
        <v>141.19200000000001</v>
      </c>
      <c r="JK26" s="17">
        <v>-37.392000000000003</v>
      </c>
      <c r="JL26" s="17">
        <v>195.7</v>
      </c>
      <c r="JM26" s="17">
        <v>185.39856</v>
      </c>
      <c r="JN26" s="17">
        <v>212.42400000000001</v>
      </c>
      <c r="JO26" s="17">
        <v>-16.724</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4</v>
      </c>
      <c r="KW26" s="17">
        <v>4.7853500000000002</v>
      </c>
      <c r="KX26" s="17">
        <v>4.7853599999999998</v>
      </c>
      <c r="KY26" s="17">
        <v>-0.78535999999999995</v>
      </c>
      <c r="KZ26" s="17">
        <v>266.10000000000002</v>
      </c>
      <c r="LA26" s="17">
        <v>270.06803000000002</v>
      </c>
      <c r="LB26" s="17">
        <v>270.06803000000002</v>
      </c>
      <c r="LC26" s="17">
        <v>-3.9680300000000002</v>
      </c>
      <c r="LD26" s="17">
        <v>132.1</v>
      </c>
      <c r="LE26" s="17">
        <v>133.16031000000001</v>
      </c>
      <c r="LF26" s="17">
        <v>133.16031000000001</v>
      </c>
      <c r="LG26" s="17">
        <v>-1.0603100000000001</v>
      </c>
      <c r="LH26" s="17">
        <v>63.3</v>
      </c>
      <c r="LI26" s="17">
        <v>67.199219999999997</v>
      </c>
      <c r="LJ26" s="17">
        <v>67.199219999999997</v>
      </c>
      <c r="LK26" s="17">
        <v>-3.8992200000000001</v>
      </c>
      <c r="LL26" s="17">
        <v>78.599999999999994</v>
      </c>
      <c r="LM26" s="17">
        <v>78.567999999999998</v>
      </c>
      <c r="LN26" s="17">
        <v>78.567999999999998</v>
      </c>
      <c r="LO26" s="17">
        <v>3.2000000000000001E-2</v>
      </c>
      <c r="LP26" s="17">
        <v>30.6</v>
      </c>
      <c r="LQ26" s="17">
        <v>29.980560000000001</v>
      </c>
      <c r="LR26" s="17">
        <v>29.980560000000001</v>
      </c>
      <c r="LS26" s="17">
        <v>0.61943999999999999</v>
      </c>
      <c r="LT26" s="17"/>
      <c r="LU26" s="17"/>
      <c r="LV26" s="17"/>
      <c r="LW26" s="17">
        <v>0</v>
      </c>
      <c r="LX26" s="17">
        <v>0</v>
      </c>
      <c r="LY26" s="17"/>
      <c r="LZ26" s="17"/>
      <c r="MA26" s="17">
        <v>0</v>
      </c>
      <c r="MB26" s="17"/>
      <c r="MC26" s="17"/>
      <c r="MD26" s="17"/>
      <c r="ME26" s="17">
        <v>0</v>
      </c>
      <c r="MF26" s="17">
        <v>88.7</v>
      </c>
      <c r="MG26" s="17">
        <v>90</v>
      </c>
      <c r="MH26" s="17">
        <v>90</v>
      </c>
      <c r="MI26" s="17">
        <v>-1.3</v>
      </c>
      <c r="MJ26" s="17"/>
      <c r="MK26" s="17"/>
      <c r="ML26" s="17"/>
      <c r="MM26" s="17">
        <v>0</v>
      </c>
      <c r="MN26" s="17">
        <v>40.1</v>
      </c>
      <c r="MO26" s="17"/>
      <c r="MP26" s="17"/>
      <c r="MQ26" s="17">
        <v>40.1</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205.6</v>
      </c>
      <c r="NM26" s="17">
        <v>206.49084999999999</v>
      </c>
      <c r="NN26" s="17">
        <v>206.49084999999999</v>
      </c>
      <c r="NO26" s="17">
        <v>-0.89085000000000003</v>
      </c>
      <c r="NP26" s="17">
        <v>96.8</v>
      </c>
      <c r="NQ26" s="17">
        <v>103.55547</v>
      </c>
      <c r="NR26" s="17">
        <v>103.55547</v>
      </c>
      <c r="NS26" s="17">
        <v>-6.7554699999999999</v>
      </c>
      <c r="NT26" s="17">
        <v>0</v>
      </c>
      <c r="NU26" s="17"/>
      <c r="NV26" s="17"/>
      <c r="NW26" s="17">
        <v>0</v>
      </c>
      <c r="NX26" s="17"/>
      <c r="NY26" s="17"/>
      <c r="NZ26" s="17"/>
      <c r="OA26" s="17">
        <v>0</v>
      </c>
      <c r="OB26" s="17">
        <v>19.7</v>
      </c>
      <c r="OC26" s="17">
        <v>17.492709999999999</v>
      </c>
      <c r="OD26" s="17">
        <v>17.492709999999999</v>
      </c>
      <c r="OE26" s="17">
        <v>2.20729</v>
      </c>
      <c r="OF26" s="17">
        <v>0.1</v>
      </c>
      <c r="OG26" s="17">
        <v>0.54900000000000004</v>
      </c>
      <c r="OH26" s="17">
        <v>0.54900000000000004</v>
      </c>
      <c r="OI26" s="17">
        <v>-0.44900000000000001</v>
      </c>
      <c r="OJ26" s="17">
        <v>36</v>
      </c>
      <c r="OK26" s="17">
        <v>86.8</v>
      </c>
      <c r="OL26" s="17">
        <v>91.106999999999999</v>
      </c>
      <c r="OM26" s="17">
        <v>-55.106999999999999</v>
      </c>
      <c r="ON26" s="17">
        <v>80.599999999999994</v>
      </c>
      <c r="OO26" s="17">
        <v>71.337999999999994</v>
      </c>
      <c r="OP26" s="17">
        <v>71.337999999999994</v>
      </c>
      <c r="OQ26" s="17">
        <v>9.2620000000000005</v>
      </c>
      <c r="OR26" s="17">
        <v>1.6</v>
      </c>
      <c r="OS26" s="17">
        <v>0.68</v>
      </c>
      <c r="OT26" s="17">
        <v>0.68</v>
      </c>
      <c r="OU26" s="17">
        <v>0.92</v>
      </c>
      <c r="OV26" s="17">
        <v>0.2</v>
      </c>
      <c r="OW26" s="17">
        <v>0.2</v>
      </c>
      <c r="OX26" s="17">
        <v>0.2</v>
      </c>
      <c r="OY26" s="17">
        <v>0</v>
      </c>
      <c r="OZ26" s="17">
        <v>0</v>
      </c>
      <c r="PA26" s="17"/>
      <c r="PB26" s="17">
        <v>20.456230000000001</v>
      </c>
      <c r="PC26" s="17">
        <v>-20.456230000000001</v>
      </c>
      <c r="PD26" s="17">
        <v>9.9</v>
      </c>
      <c r="PE26" s="17">
        <v>9.9830000000000005</v>
      </c>
      <c r="PF26" s="17">
        <v>9.9830000000000005</v>
      </c>
      <c r="PG26" s="17">
        <v>-8.3000000000000004E-2</v>
      </c>
      <c r="PH26" s="17">
        <v>5.5</v>
      </c>
      <c r="PI26" s="17">
        <v>5.67</v>
      </c>
      <c r="PJ26" s="17">
        <v>5.67</v>
      </c>
      <c r="PK26" s="17">
        <v>-0.17</v>
      </c>
      <c r="PL26" s="17">
        <v>162</v>
      </c>
      <c r="PM26" s="17">
        <v>207</v>
      </c>
      <c r="PN26" s="17">
        <v>207</v>
      </c>
      <c r="PO26" s="17">
        <v>-45</v>
      </c>
      <c r="PP26" s="17">
        <v>96.87</v>
      </c>
      <c r="PQ26" s="17">
        <v>103</v>
      </c>
      <c r="PR26" s="17">
        <v>103</v>
      </c>
      <c r="PS26" s="17">
        <v>-6.13</v>
      </c>
      <c r="PT26" s="17">
        <v>0.6</v>
      </c>
      <c r="PU26" s="17">
        <v>2</v>
      </c>
      <c r="PV26" s="17">
        <v>2</v>
      </c>
      <c r="PW26" s="17">
        <v>-1.4</v>
      </c>
      <c r="PX26" s="17">
        <v>3.6</v>
      </c>
      <c r="PY26" s="17">
        <v>2.1</v>
      </c>
      <c r="PZ26" s="17">
        <v>2.1</v>
      </c>
      <c r="QA26" s="17">
        <v>1.5</v>
      </c>
      <c r="QB26" s="17">
        <v>5</v>
      </c>
      <c r="QC26" s="17">
        <v>5</v>
      </c>
      <c r="QD26" s="17">
        <v>5</v>
      </c>
      <c r="QE26" s="17">
        <v>0</v>
      </c>
      <c r="QF26" s="17"/>
      <c r="QG26" s="17"/>
      <c r="QH26" s="17">
        <v>10.21111</v>
      </c>
      <c r="QI26" s="17">
        <v>-10.21111</v>
      </c>
      <c r="QJ26" s="17">
        <v>19.3</v>
      </c>
      <c r="QK26" s="17">
        <v>19.436350000000001</v>
      </c>
      <c r="QL26" s="17">
        <v>19.436350000000001</v>
      </c>
      <c r="QM26" s="17">
        <v>-0.13635</v>
      </c>
      <c r="QN26" s="17">
        <v>19.399999999999999</v>
      </c>
      <c r="QO26" s="17">
        <v>17.492709999999999</v>
      </c>
      <c r="QP26" s="17">
        <v>17.492709999999999</v>
      </c>
      <c r="QQ26" s="17">
        <v>1.9072899999999999</v>
      </c>
      <c r="QR26" s="17">
        <v>3.5</v>
      </c>
      <c r="QS26" s="17">
        <v>3.5</v>
      </c>
      <c r="QT26" s="17">
        <v>3.5</v>
      </c>
      <c r="QU26" s="17">
        <v>0</v>
      </c>
      <c r="QV26" s="17">
        <v>18.5</v>
      </c>
      <c r="QW26" s="17">
        <v>17.881440000000001</v>
      </c>
      <c r="QX26" s="17">
        <v>17.881440000000001</v>
      </c>
      <c r="QY26" s="17">
        <v>0.61856</v>
      </c>
      <c r="QZ26" s="17">
        <v>13</v>
      </c>
      <c r="RA26" s="17">
        <v>14.268000000000001</v>
      </c>
      <c r="RB26" s="17">
        <v>14.268000000000001</v>
      </c>
      <c r="RC26" s="17">
        <v>-1.268</v>
      </c>
      <c r="RD26" s="17">
        <v>16.100000000000001</v>
      </c>
      <c r="RE26" s="17">
        <v>17.058</v>
      </c>
      <c r="RF26" s="17">
        <v>17.058</v>
      </c>
      <c r="RG26" s="17">
        <v>-0.95799999999999996</v>
      </c>
      <c r="RH26" s="17">
        <v>14.7</v>
      </c>
      <c r="RI26" s="17">
        <v>20.155000000000001</v>
      </c>
      <c r="RJ26" s="17">
        <v>20.155000000000001</v>
      </c>
      <c r="RK26" s="17">
        <v>-5.4550000000000001</v>
      </c>
      <c r="RL26" s="17">
        <v>46.9</v>
      </c>
      <c r="RM26" s="17">
        <v>70.760999999999996</v>
      </c>
      <c r="RN26" s="17">
        <v>70.760999999999996</v>
      </c>
      <c r="RO26" s="17">
        <v>-23.861000000000001</v>
      </c>
      <c r="RP26" s="17">
        <v>14.6</v>
      </c>
      <c r="RQ26" s="17">
        <v>16.23</v>
      </c>
      <c r="RR26" s="17">
        <v>16.23</v>
      </c>
      <c r="RS26" s="17">
        <v>-1.63</v>
      </c>
      <c r="RT26" s="17">
        <v>1.5</v>
      </c>
      <c r="RU26" s="17">
        <v>3.399</v>
      </c>
      <c r="RV26" s="17">
        <v>3.399</v>
      </c>
      <c r="RW26" s="17">
        <v>-1.899</v>
      </c>
      <c r="RX26" s="17">
        <v>10.199999999999999</v>
      </c>
      <c r="RY26" s="17">
        <v>9.8960000000000008</v>
      </c>
      <c r="RZ26" s="17">
        <v>9.8960000000000008</v>
      </c>
      <c r="SA26" s="17">
        <v>0.30399999999999999</v>
      </c>
      <c r="SB26" s="17">
        <v>0</v>
      </c>
      <c r="SC26" s="17"/>
      <c r="SD26" s="17"/>
      <c r="SE26" s="17">
        <v>0</v>
      </c>
      <c r="SF26" s="17"/>
      <c r="SG26" s="17">
        <v>0.4</v>
      </c>
      <c r="SH26" s="17">
        <v>0.4</v>
      </c>
      <c r="SI26" s="17">
        <v>-0.4</v>
      </c>
      <c r="SJ26" s="17">
        <v>0.3</v>
      </c>
      <c r="SK26" s="17">
        <v>0.24299999999999999</v>
      </c>
      <c r="SL26" s="17">
        <v>0.24299999999999999</v>
      </c>
      <c r="SM26" s="17">
        <v>5.7000000000000002E-2</v>
      </c>
      <c r="SN26" s="17">
        <v>20</v>
      </c>
      <c r="SO26" s="17">
        <v>19.1448</v>
      </c>
      <c r="SP26" s="17">
        <v>19.1448</v>
      </c>
      <c r="SQ26" s="17">
        <v>0.85519999999999996</v>
      </c>
      <c r="SR26" s="17">
        <v>13.1</v>
      </c>
      <c r="SS26" s="17">
        <v>12.244899999999999</v>
      </c>
      <c r="ST26" s="17">
        <v>12.244899999999999</v>
      </c>
      <c r="SU26" s="17">
        <v>0.85509999999999997</v>
      </c>
      <c r="SV26" s="17">
        <v>20.2</v>
      </c>
      <c r="SW26" s="17">
        <v>19.436350000000001</v>
      </c>
      <c r="SX26" s="17">
        <v>19.436350000000001</v>
      </c>
      <c r="SY26" s="17">
        <v>0.76365000000000005</v>
      </c>
      <c r="SZ26" s="17">
        <v>20.3</v>
      </c>
      <c r="TA26" s="17">
        <v>19.436350000000001</v>
      </c>
      <c r="TB26" s="17">
        <v>19.436350000000001</v>
      </c>
      <c r="TC26" s="17">
        <v>0.86365000000000003</v>
      </c>
      <c r="TD26" s="17">
        <v>10.6</v>
      </c>
      <c r="TE26" s="17">
        <v>3</v>
      </c>
      <c r="TF26" s="17">
        <v>3</v>
      </c>
      <c r="TG26" s="17">
        <v>7.6</v>
      </c>
      <c r="TH26" s="17">
        <v>6.5</v>
      </c>
      <c r="TI26" s="17">
        <v>5.9249999999999998</v>
      </c>
      <c r="TJ26" s="17">
        <v>5.9249999999999998</v>
      </c>
      <c r="TK26" s="17">
        <v>0.57499999999999996</v>
      </c>
      <c r="TL26" s="17">
        <v>38.5</v>
      </c>
      <c r="TM26" s="17">
        <v>36.85</v>
      </c>
      <c r="TN26" s="17">
        <v>36.85</v>
      </c>
      <c r="TO26" s="17">
        <v>1.65</v>
      </c>
      <c r="TP26" s="17">
        <v>27.9</v>
      </c>
      <c r="TQ26" s="17">
        <v>31.5</v>
      </c>
      <c r="TR26" s="17">
        <v>44.959000000000003</v>
      </c>
      <c r="TS26" s="17">
        <v>-17.059000000000001</v>
      </c>
      <c r="TT26" s="17">
        <v>47.6</v>
      </c>
      <c r="TU26" s="17">
        <v>59.628999999999998</v>
      </c>
      <c r="TV26" s="17">
        <v>59.628999999999998</v>
      </c>
      <c r="TW26" s="17">
        <v>-12.029</v>
      </c>
      <c r="TX26" s="17">
        <v>0.7</v>
      </c>
      <c r="TY26" s="17">
        <v>11</v>
      </c>
      <c r="TZ26" s="17">
        <v>11</v>
      </c>
      <c r="UA26" s="17">
        <v>-10.3</v>
      </c>
      <c r="UB26" s="17">
        <v>0.9</v>
      </c>
      <c r="UC26" s="17">
        <v>6</v>
      </c>
      <c r="UD26" s="17">
        <v>6</v>
      </c>
      <c r="UE26" s="17">
        <v>-5.0999999999999996</v>
      </c>
      <c r="UF26" s="17">
        <v>1.3</v>
      </c>
      <c r="UG26" s="17">
        <v>43.54</v>
      </c>
      <c r="UH26" s="17">
        <v>43.54</v>
      </c>
      <c r="UI26" s="17">
        <v>-42.24</v>
      </c>
      <c r="UJ26" s="17">
        <v>21</v>
      </c>
      <c r="UK26" s="17">
        <v>19.436350000000001</v>
      </c>
      <c r="UL26" s="17">
        <v>19.436350000000001</v>
      </c>
      <c r="UM26" s="17">
        <v>1.56365</v>
      </c>
      <c r="UN26" s="17">
        <v>8.1</v>
      </c>
      <c r="UO26" s="17">
        <v>8.1999999999999993</v>
      </c>
      <c r="UP26" s="17">
        <v>8.1999999999999993</v>
      </c>
      <c r="UQ26" s="17">
        <v>-0.1</v>
      </c>
      <c r="UR26" s="17">
        <v>5.8</v>
      </c>
      <c r="US26" s="17">
        <v>7.1</v>
      </c>
      <c r="UT26" s="17">
        <v>7.1</v>
      </c>
      <c r="UU26" s="17">
        <v>-1.3</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2.9</v>
      </c>
      <c r="VI26" s="17">
        <v>0.18</v>
      </c>
      <c r="VJ26" s="17">
        <v>0.18</v>
      </c>
      <c r="VK26" s="17">
        <v>2.72</v>
      </c>
      <c r="VL26" s="17">
        <v>251.7</v>
      </c>
      <c r="VM26" s="17">
        <v>246</v>
      </c>
      <c r="VN26" s="17">
        <v>246</v>
      </c>
      <c r="VO26" s="17">
        <v>5.7</v>
      </c>
      <c r="VP26" s="17">
        <v>13.5</v>
      </c>
      <c r="VQ26" s="17">
        <v>12.007999999999999</v>
      </c>
      <c r="VR26" s="17">
        <v>12.007999999999999</v>
      </c>
      <c r="VS26" s="17">
        <v>1.492</v>
      </c>
      <c r="VT26" s="17">
        <v>141.69999999999999</v>
      </c>
      <c r="VU26" s="17">
        <v>141.916</v>
      </c>
      <c r="VV26" s="17">
        <v>141.916</v>
      </c>
      <c r="VW26" s="17">
        <v>-0.216</v>
      </c>
      <c r="VX26" s="17">
        <v>0.6</v>
      </c>
      <c r="VY26" s="17">
        <v>0.6</v>
      </c>
      <c r="VZ26" s="17">
        <v>0.6</v>
      </c>
      <c r="WA26" s="17">
        <v>0</v>
      </c>
      <c r="WB26" s="17">
        <v>15.7</v>
      </c>
      <c r="WC26" s="17">
        <v>18.18</v>
      </c>
      <c r="WD26" s="17">
        <v>18.18</v>
      </c>
      <c r="WE26" s="17">
        <v>-2.48</v>
      </c>
      <c r="WF26" s="17">
        <v>16.7</v>
      </c>
      <c r="WG26" s="17">
        <v>11.14</v>
      </c>
      <c r="WH26" s="17">
        <v>11.144</v>
      </c>
      <c r="WI26" s="17">
        <v>5.556</v>
      </c>
      <c r="WJ26" s="17">
        <v>106.5</v>
      </c>
      <c r="WK26" s="17">
        <v>103.28700000000001</v>
      </c>
      <c r="WL26" s="17">
        <v>103.28700000000001</v>
      </c>
      <c r="WM26" s="17">
        <v>3.2130000000000001</v>
      </c>
      <c r="WN26" s="17">
        <v>4.8</v>
      </c>
      <c r="WO26" s="17">
        <v>4.2</v>
      </c>
      <c r="WP26" s="17">
        <v>4.2</v>
      </c>
      <c r="WQ26" s="17">
        <v>0.6</v>
      </c>
      <c r="WR26" s="17">
        <v>1.2</v>
      </c>
      <c r="WS26" s="17">
        <v>1.2</v>
      </c>
      <c r="WT26" s="17">
        <v>1.2</v>
      </c>
      <c r="WU26" s="17">
        <v>0</v>
      </c>
      <c r="WV26" s="17">
        <v>1.1000000000000001</v>
      </c>
      <c r="WW26" s="17">
        <v>1.2</v>
      </c>
      <c r="WX26" s="17">
        <v>1.2</v>
      </c>
      <c r="WY26" s="17">
        <v>-0.1</v>
      </c>
      <c r="WZ26" s="17">
        <v>1.5</v>
      </c>
      <c r="XA26" s="17">
        <v>1.4</v>
      </c>
      <c r="XB26" s="17">
        <v>1.4</v>
      </c>
      <c r="XC26" s="17">
        <v>0.1</v>
      </c>
      <c r="XD26" s="17">
        <v>12.7</v>
      </c>
      <c r="XE26" s="17">
        <v>12.804</v>
      </c>
      <c r="XF26" s="17">
        <v>12.804</v>
      </c>
      <c r="XG26" s="17">
        <v>-0.104</v>
      </c>
      <c r="XH26" s="17">
        <v>5.0999999999999996</v>
      </c>
      <c r="XI26" s="17">
        <v>4.8</v>
      </c>
      <c r="XJ26" s="17">
        <v>4.8</v>
      </c>
      <c r="XK26" s="17">
        <v>0.3</v>
      </c>
      <c r="XL26" s="17">
        <v>20</v>
      </c>
      <c r="XM26" s="17">
        <v>19.241980000000002</v>
      </c>
      <c r="XN26" s="17">
        <v>19.241980000000002</v>
      </c>
      <c r="XO26" s="17">
        <v>0.75802000000000003</v>
      </c>
      <c r="XP26" s="17">
        <v>20</v>
      </c>
      <c r="XQ26" s="17">
        <v>19.241980000000002</v>
      </c>
      <c r="XR26" s="17">
        <v>19.241980000000002</v>
      </c>
      <c r="XS26" s="17">
        <v>0.75802000000000003</v>
      </c>
      <c r="XT26" s="17"/>
      <c r="XU26" s="17"/>
      <c r="XV26" s="17"/>
      <c r="XW26" s="17">
        <v>0</v>
      </c>
      <c r="XX26" s="17"/>
      <c r="XY26" s="17"/>
      <c r="XZ26" s="17"/>
      <c r="YA26" s="17">
        <v>0</v>
      </c>
      <c r="YB26" s="17"/>
      <c r="YC26" s="17"/>
      <c r="YD26" s="17"/>
      <c r="YE26" s="17">
        <v>0</v>
      </c>
      <c r="YF26" s="17">
        <v>17.8</v>
      </c>
      <c r="YG26" s="17">
        <v>14</v>
      </c>
      <c r="YH26" s="17">
        <v>14</v>
      </c>
      <c r="YI26" s="17">
        <v>3.8</v>
      </c>
      <c r="YJ26" s="17">
        <v>15.1</v>
      </c>
      <c r="YK26" s="17">
        <v>15</v>
      </c>
      <c r="YL26" s="17">
        <v>15</v>
      </c>
      <c r="YM26" s="17">
        <v>0.1</v>
      </c>
      <c r="YN26" s="17">
        <v>8.6</v>
      </c>
      <c r="YO26" s="17">
        <v>7.41</v>
      </c>
      <c r="YP26" s="17">
        <v>7.41</v>
      </c>
      <c r="YQ26" s="17">
        <v>1.19</v>
      </c>
      <c r="YR26" s="17">
        <v>11.2</v>
      </c>
      <c r="YS26" s="17">
        <v>7.2</v>
      </c>
      <c r="YT26" s="17">
        <v>7.2</v>
      </c>
      <c r="YU26" s="17">
        <v>4</v>
      </c>
      <c r="YV26" s="17">
        <v>18.2</v>
      </c>
      <c r="YW26" s="17">
        <v>18</v>
      </c>
      <c r="YX26" s="17">
        <v>18</v>
      </c>
      <c r="YY26" s="17">
        <v>0.2</v>
      </c>
    </row>
    <row r="27" spans="1:675" ht="24" customHeight="1" x14ac:dyDescent="0.3">
      <c r="A27" s="1"/>
      <c r="B27" s="16" t="s">
        <v>89</v>
      </c>
      <c r="C27" s="16" t="s">
        <v>866</v>
      </c>
      <c r="D27" s="17">
        <v>203.2</v>
      </c>
      <c r="E27" s="17">
        <v>203.40136000000001</v>
      </c>
      <c r="F27" s="17">
        <v>203.40136000000001</v>
      </c>
      <c r="G27" s="17">
        <v>-0.20136000000000001</v>
      </c>
      <c r="H27" s="17">
        <v>0</v>
      </c>
      <c r="I27" s="17"/>
      <c r="J27" s="17"/>
      <c r="K27" s="17">
        <v>0</v>
      </c>
      <c r="L27" s="17"/>
      <c r="M27" s="17"/>
      <c r="N27" s="17"/>
      <c r="O27" s="17">
        <v>0</v>
      </c>
      <c r="P27" s="17"/>
      <c r="Q27" s="17"/>
      <c r="R27" s="17"/>
      <c r="S27" s="17">
        <v>0</v>
      </c>
      <c r="T27" s="17"/>
      <c r="U27" s="17"/>
      <c r="V27" s="17"/>
      <c r="W27" s="17">
        <v>0</v>
      </c>
      <c r="X27" s="17">
        <v>90.1</v>
      </c>
      <c r="Y27" s="17">
        <v>91.867829999999998</v>
      </c>
      <c r="Z27" s="17">
        <v>91.867829999999998</v>
      </c>
      <c r="AA27" s="17">
        <v>-1.76783</v>
      </c>
      <c r="AB27" s="17">
        <v>224.1</v>
      </c>
      <c r="AC27" s="17">
        <v>231</v>
      </c>
      <c r="AD27" s="17">
        <v>231</v>
      </c>
      <c r="AE27" s="17">
        <v>-6.9</v>
      </c>
      <c r="AF27" s="17">
        <v>0</v>
      </c>
      <c r="AG27" s="17"/>
      <c r="AH27" s="17"/>
      <c r="AI27" s="17">
        <v>0</v>
      </c>
      <c r="AJ27" s="17">
        <v>0</v>
      </c>
      <c r="AK27" s="17"/>
      <c r="AL27" s="17"/>
      <c r="AM27" s="17">
        <v>0</v>
      </c>
      <c r="AN27" s="17">
        <v>128.1</v>
      </c>
      <c r="AO27" s="17">
        <v>135.58384000000001</v>
      </c>
      <c r="AP27" s="17">
        <v>162.84789000000001</v>
      </c>
      <c r="AQ27" s="17">
        <v>-34.747889999999998</v>
      </c>
      <c r="AR27" s="17">
        <v>128.19999999999999</v>
      </c>
      <c r="AS27" s="17">
        <v>135.58384000000001</v>
      </c>
      <c r="AT27" s="17">
        <v>162.84789000000001</v>
      </c>
      <c r="AU27" s="17">
        <v>-34.647889999999997</v>
      </c>
      <c r="AV27" s="17">
        <v>128.1</v>
      </c>
      <c r="AW27" s="17">
        <v>135.58384000000001</v>
      </c>
      <c r="AX27" s="17">
        <v>162.84789000000001</v>
      </c>
      <c r="AY27" s="17">
        <v>-34.747889999999998</v>
      </c>
      <c r="AZ27" s="17">
        <v>226.8</v>
      </c>
      <c r="BA27" s="17">
        <v>203.98649</v>
      </c>
      <c r="BB27" s="17">
        <v>245.00538</v>
      </c>
      <c r="BC27" s="17">
        <v>-18.205380000000002</v>
      </c>
      <c r="BD27" s="17">
        <v>112</v>
      </c>
      <c r="BE27" s="17">
        <v>207.24285</v>
      </c>
      <c r="BF27" s="17">
        <v>207.24285</v>
      </c>
      <c r="BG27" s="17">
        <v>-95.242850000000004</v>
      </c>
      <c r="BH27" s="17">
        <v>67.599999999999994</v>
      </c>
      <c r="BI27" s="17">
        <v>103.93259999999999</v>
      </c>
      <c r="BJ27" s="17">
        <v>103.93259999999999</v>
      </c>
      <c r="BK27" s="17">
        <v>-36.332599999999999</v>
      </c>
      <c r="BL27" s="17">
        <v>556.9</v>
      </c>
      <c r="BM27" s="17">
        <v>566.08941000000004</v>
      </c>
      <c r="BN27" s="17">
        <v>566.08941000000004</v>
      </c>
      <c r="BO27" s="17">
        <v>-9.1894100000000005</v>
      </c>
      <c r="BP27" s="17">
        <v>10.199999999999999</v>
      </c>
      <c r="BQ27" s="17">
        <v>10.52094</v>
      </c>
      <c r="BR27" s="17">
        <v>10.52094</v>
      </c>
      <c r="BS27" s="17">
        <v>-0.32094</v>
      </c>
      <c r="BT27" s="17"/>
      <c r="BU27" s="17"/>
      <c r="BV27" s="17"/>
      <c r="BW27" s="17">
        <v>0</v>
      </c>
      <c r="BX27" s="17"/>
      <c r="BY27" s="17"/>
      <c r="BZ27" s="17"/>
      <c r="CA27" s="17">
        <v>0</v>
      </c>
      <c r="CB27" s="17"/>
      <c r="CC27" s="17"/>
      <c r="CD27" s="17"/>
      <c r="CE27" s="17">
        <v>0</v>
      </c>
      <c r="CF27" s="17"/>
      <c r="CG27" s="17"/>
      <c r="CH27" s="17"/>
      <c r="CI27" s="17">
        <v>0</v>
      </c>
      <c r="CJ27" s="17">
        <v>166</v>
      </c>
      <c r="CK27" s="17">
        <v>164.06706</v>
      </c>
      <c r="CL27" s="17">
        <v>164.06706</v>
      </c>
      <c r="CM27" s="17">
        <v>1.9329400000000001</v>
      </c>
      <c r="CN27" s="17">
        <v>6.1</v>
      </c>
      <c r="CO27" s="17">
        <v>7.4288800000000004</v>
      </c>
      <c r="CP27" s="17">
        <v>7.4288800000000004</v>
      </c>
      <c r="CQ27" s="17">
        <v>-1.3288800000000001</v>
      </c>
      <c r="CR27" s="17"/>
      <c r="CS27" s="17"/>
      <c r="CT27" s="17"/>
      <c r="CU27" s="17">
        <v>0</v>
      </c>
      <c r="CV27" s="17">
        <v>0</v>
      </c>
      <c r="CW27" s="17"/>
      <c r="CX27" s="17"/>
      <c r="CY27" s="17">
        <v>0</v>
      </c>
      <c r="CZ27" s="17">
        <v>6.4</v>
      </c>
      <c r="DA27" s="17">
        <v>6.8787000000000003</v>
      </c>
      <c r="DB27" s="17">
        <v>6.8787000000000003</v>
      </c>
      <c r="DC27" s="17">
        <v>-0.47870000000000001</v>
      </c>
      <c r="DD27" s="17"/>
      <c r="DE27" s="17"/>
      <c r="DF27" s="17"/>
      <c r="DG27" s="17">
        <v>0</v>
      </c>
      <c r="DH27" s="17">
        <v>67</v>
      </c>
      <c r="DI27" s="17">
        <v>94.725340000000003</v>
      </c>
      <c r="DJ27" s="17">
        <v>38.518210000000003</v>
      </c>
      <c r="DK27" s="17">
        <v>28.48179</v>
      </c>
      <c r="DL27" s="17"/>
      <c r="DM27" s="17"/>
      <c r="DN27" s="17"/>
      <c r="DO27" s="17">
        <v>0</v>
      </c>
      <c r="DP27" s="17"/>
      <c r="DQ27" s="17"/>
      <c r="DR27" s="17"/>
      <c r="DS27" s="17">
        <v>0</v>
      </c>
      <c r="DT27" s="17"/>
      <c r="DU27" s="17"/>
      <c r="DV27" s="17"/>
      <c r="DW27" s="17">
        <v>0</v>
      </c>
      <c r="DX27" s="17"/>
      <c r="DY27" s="17"/>
      <c r="DZ27" s="17"/>
      <c r="EA27" s="17">
        <v>0</v>
      </c>
      <c r="EB27" s="17">
        <v>110.1</v>
      </c>
      <c r="EC27" s="17">
        <v>112.46647</v>
      </c>
      <c r="ED27" s="17">
        <v>112.46647</v>
      </c>
      <c r="EE27" s="17">
        <v>-2.3664700000000001</v>
      </c>
      <c r="EF27" s="17">
        <v>143.5</v>
      </c>
      <c r="EG27" s="17">
        <v>146.28188</v>
      </c>
      <c r="EH27" s="17">
        <v>146.28188</v>
      </c>
      <c r="EI27" s="17">
        <v>-2.7818800000000001</v>
      </c>
      <c r="EJ27" s="17"/>
      <c r="EK27" s="17"/>
      <c r="EL27" s="17"/>
      <c r="EM27" s="17">
        <v>0</v>
      </c>
      <c r="EN27" s="17"/>
      <c r="EO27" s="17"/>
      <c r="EP27" s="17"/>
      <c r="EQ27" s="17">
        <v>0</v>
      </c>
      <c r="ER27" s="17"/>
      <c r="ES27" s="17"/>
      <c r="ET27" s="17"/>
      <c r="EU27" s="17">
        <v>0</v>
      </c>
      <c r="EV27" s="17">
        <v>6.5</v>
      </c>
      <c r="EW27" s="17">
        <v>6.39</v>
      </c>
      <c r="EX27" s="17">
        <v>6.39</v>
      </c>
      <c r="EY27" s="17">
        <v>0.11</v>
      </c>
      <c r="EZ27" s="17">
        <v>464.2</v>
      </c>
      <c r="FA27" s="17">
        <v>457.09426999999999</v>
      </c>
      <c r="FB27" s="17">
        <v>457.09426999999999</v>
      </c>
      <c r="FC27" s="17">
        <v>7.1057300000000003</v>
      </c>
      <c r="FD27" s="17">
        <v>81.5</v>
      </c>
      <c r="FE27" s="17">
        <v>81.635570000000001</v>
      </c>
      <c r="FF27" s="17">
        <v>81.635570000000001</v>
      </c>
      <c r="FG27" s="17">
        <v>-0.13557</v>
      </c>
      <c r="FH27" s="17">
        <v>151.6</v>
      </c>
      <c r="FI27" s="17">
        <v>151.36251999999999</v>
      </c>
      <c r="FJ27" s="17">
        <v>151.36251999999999</v>
      </c>
      <c r="FK27" s="17">
        <v>0.23748</v>
      </c>
      <c r="FL27" s="17">
        <v>41.9</v>
      </c>
      <c r="FM27" s="17">
        <v>41.89893</v>
      </c>
      <c r="FN27" s="17">
        <v>41.89893</v>
      </c>
      <c r="FO27" s="17">
        <v>1.07E-3</v>
      </c>
      <c r="FP27" s="17">
        <v>18.8</v>
      </c>
      <c r="FQ27" s="17">
        <v>19.21088</v>
      </c>
      <c r="FR27" s="17">
        <v>19.21088</v>
      </c>
      <c r="FS27" s="17">
        <v>-0.41088000000000002</v>
      </c>
      <c r="FT27" s="17">
        <v>19.3</v>
      </c>
      <c r="FU27" s="17">
        <v>18.46453</v>
      </c>
      <c r="FV27" s="17">
        <v>18.46453</v>
      </c>
      <c r="FW27" s="17">
        <v>0.83547000000000005</v>
      </c>
      <c r="FX27" s="17">
        <v>93</v>
      </c>
      <c r="FY27" s="17">
        <v>87.773570000000007</v>
      </c>
      <c r="FZ27" s="17">
        <v>87.773570000000007</v>
      </c>
      <c r="GA27" s="17">
        <v>5.2264299999999997</v>
      </c>
      <c r="GB27" s="17">
        <v>180.29419999999999</v>
      </c>
      <c r="GC27" s="17">
        <v>185.82039</v>
      </c>
      <c r="GD27" s="17">
        <v>185.82039</v>
      </c>
      <c r="GE27" s="17">
        <v>-5.5261899999999997</v>
      </c>
      <c r="GF27" s="17">
        <v>180.73139</v>
      </c>
      <c r="GG27" s="17">
        <v>185.82039</v>
      </c>
      <c r="GH27" s="17">
        <v>185.82039</v>
      </c>
      <c r="GI27" s="17">
        <v>-5.0890000000000004</v>
      </c>
      <c r="GJ27" s="17">
        <v>183.76569000000001</v>
      </c>
      <c r="GK27" s="17">
        <v>186.37841</v>
      </c>
      <c r="GL27" s="17">
        <v>186.37841</v>
      </c>
      <c r="GM27" s="17">
        <v>-2.6127199999999999</v>
      </c>
      <c r="GN27" s="17">
        <v>105.9</v>
      </c>
      <c r="GO27" s="17">
        <v>110.48202000000001</v>
      </c>
      <c r="GP27" s="17">
        <v>110.48202000000001</v>
      </c>
      <c r="GQ27" s="17">
        <v>-4.58202</v>
      </c>
      <c r="GR27" s="17">
        <v>44</v>
      </c>
      <c r="GS27" s="17">
        <v>47.082599999999999</v>
      </c>
      <c r="GT27" s="17">
        <v>47.082599999999999</v>
      </c>
      <c r="GU27" s="17">
        <v>-3.0825999999999998</v>
      </c>
      <c r="GV27" s="17">
        <v>45.1</v>
      </c>
      <c r="GW27" s="17">
        <v>44.103009999999998</v>
      </c>
      <c r="GX27" s="17"/>
      <c r="GY27" s="17">
        <v>45.1</v>
      </c>
      <c r="GZ27" s="17">
        <v>3.8</v>
      </c>
      <c r="HA27" s="17"/>
      <c r="HB27" s="17"/>
      <c r="HC27" s="17">
        <v>3.8</v>
      </c>
      <c r="HD27" s="17">
        <v>28.6</v>
      </c>
      <c r="HE27" s="17">
        <v>29.560569999999998</v>
      </c>
      <c r="HF27" s="17">
        <v>29.560569999999998</v>
      </c>
      <c r="HG27" s="17">
        <v>-0.96057000000000003</v>
      </c>
      <c r="HH27" s="17">
        <v>174.4</v>
      </c>
      <c r="HI27" s="17">
        <v>174.55948000000001</v>
      </c>
      <c r="HJ27" s="17">
        <v>174.55948000000001</v>
      </c>
      <c r="HK27" s="17">
        <v>-0.15948000000000001</v>
      </c>
      <c r="HL27" s="17"/>
      <c r="HM27" s="17"/>
      <c r="HN27" s="17"/>
      <c r="HO27" s="17">
        <v>0</v>
      </c>
      <c r="HP27" s="17"/>
      <c r="HQ27" s="17"/>
      <c r="HR27" s="17"/>
      <c r="HS27" s="17">
        <v>0</v>
      </c>
      <c r="HT27" s="17">
        <v>95</v>
      </c>
      <c r="HU27" s="17">
        <v>95.545190000000005</v>
      </c>
      <c r="HV27" s="17">
        <v>95.545190000000005</v>
      </c>
      <c r="HW27" s="17">
        <v>-0.54518999999999995</v>
      </c>
      <c r="HX27" s="17"/>
      <c r="HY27" s="17"/>
      <c r="HZ27" s="17"/>
      <c r="IA27" s="17">
        <v>0</v>
      </c>
      <c r="IB27" s="17"/>
      <c r="IC27" s="17"/>
      <c r="ID27" s="17"/>
      <c r="IE27" s="17">
        <v>0</v>
      </c>
      <c r="IF27" s="17">
        <v>42.9</v>
      </c>
      <c r="IG27" s="17">
        <v>45.265309999999999</v>
      </c>
      <c r="IH27" s="17">
        <v>45.265309999999999</v>
      </c>
      <c r="II27" s="17">
        <v>-2.36531</v>
      </c>
      <c r="IJ27" s="17"/>
      <c r="IK27" s="17"/>
      <c r="IL27" s="17"/>
      <c r="IM27" s="17">
        <v>0</v>
      </c>
      <c r="IN27" s="17"/>
      <c r="IO27" s="17"/>
      <c r="IP27" s="17"/>
      <c r="IQ27" s="17">
        <v>0</v>
      </c>
      <c r="IR27" s="17"/>
      <c r="IS27" s="17"/>
      <c r="IT27" s="17"/>
      <c r="IU27" s="17">
        <v>0</v>
      </c>
      <c r="IV27" s="17">
        <v>115.7</v>
      </c>
      <c r="IW27" s="17">
        <v>132.83837</v>
      </c>
      <c r="IX27" s="17">
        <v>132.83837</v>
      </c>
      <c r="IY27" s="17">
        <v>-17.138369999999998</v>
      </c>
      <c r="IZ27" s="17">
        <v>101.7</v>
      </c>
      <c r="JA27" s="17">
        <v>125.11337</v>
      </c>
      <c r="JB27" s="17">
        <v>141.19200000000001</v>
      </c>
      <c r="JC27" s="17">
        <v>-39.491999999999997</v>
      </c>
      <c r="JD27" s="17">
        <v>101.7</v>
      </c>
      <c r="JE27" s="17">
        <v>125.11337</v>
      </c>
      <c r="JF27" s="17">
        <v>141.19200000000001</v>
      </c>
      <c r="JG27" s="17">
        <v>-39.491999999999997</v>
      </c>
      <c r="JH27" s="17">
        <v>102</v>
      </c>
      <c r="JI27" s="17">
        <v>125.11337</v>
      </c>
      <c r="JJ27" s="17">
        <v>141.19200000000001</v>
      </c>
      <c r="JK27" s="17">
        <v>-39.192</v>
      </c>
      <c r="JL27" s="17">
        <v>193</v>
      </c>
      <c r="JM27" s="17">
        <v>188.23362</v>
      </c>
      <c r="JN27" s="17">
        <v>212.42400000000001</v>
      </c>
      <c r="JO27" s="17">
        <v>-19.423999999999999</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v>4.0999999999999996</v>
      </c>
      <c r="KW27" s="17">
        <v>4.7853500000000002</v>
      </c>
      <c r="KX27" s="17">
        <v>4.7853599999999998</v>
      </c>
      <c r="KY27" s="17">
        <v>-0.68535999999999997</v>
      </c>
      <c r="KZ27" s="17">
        <v>257.60000000000002</v>
      </c>
      <c r="LA27" s="17">
        <v>270.06803000000002</v>
      </c>
      <c r="LB27" s="17">
        <v>270.06803000000002</v>
      </c>
      <c r="LC27" s="17">
        <v>-12.468030000000001</v>
      </c>
      <c r="LD27" s="17">
        <v>127.6</v>
      </c>
      <c r="LE27" s="17">
        <v>133.16031000000001</v>
      </c>
      <c r="LF27" s="17">
        <v>133.16031000000001</v>
      </c>
      <c r="LG27" s="17">
        <v>-5.5603100000000003</v>
      </c>
      <c r="LH27" s="17">
        <v>62.7</v>
      </c>
      <c r="LI27" s="17">
        <v>67.199219999999997</v>
      </c>
      <c r="LJ27" s="17">
        <v>67.199219999999997</v>
      </c>
      <c r="LK27" s="17">
        <v>-4.4992200000000002</v>
      </c>
      <c r="LL27" s="17">
        <v>78.599999999999994</v>
      </c>
      <c r="LM27" s="17">
        <v>78.567999999999998</v>
      </c>
      <c r="LN27" s="17">
        <v>78.567999999999998</v>
      </c>
      <c r="LO27" s="17">
        <v>3.2000000000000001E-2</v>
      </c>
      <c r="LP27" s="17">
        <v>30.2</v>
      </c>
      <c r="LQ27" s="17">
        <v>29.980560000000001</v>
      </c>
      <c r="LR27" s="17">
        <v>29.980560000000001</v>
      </c>
      <c r="LS27" s="17">
        <v>0.21944</v>
      </c>
      <c r="LT27" s="17"/>
      <c r="LU27" s="17"/>
      <c r="LV27" s="17"/>
      <c r="LW27" s="17">
        <v>0</v>
      </c>
      <c r="LX27" s="17">
        <v>0</v>
      </c>
      <c r="LY27" s="17"/>
      <c r="LZ27" s="17"/>
      <c r="MA27" s="17">
        <v>0</v>
      </c>
      <c r="MB27" s="17"/>
      <c r="MC27" s="17"/>
      <c r="MD27" s="17"/>
      <c r="ME27" s="17">
        <v>0</v>
      </c>
      <c r="MF27" s="17">
        <v>116.7</v>
      </c>
      <c r="MG27" s="17">
        <v>90</v>
      </c>
      <c r="MH27" s="17">
        <v>90</v>
      </c>
      <c r="MI27" s="17">
        <v>26.7</v>
      </c>
      <c r="MJ27" s="17"/>
      <c r="MK27" s="17"/>
      <c r="ML27" s="17"/>
      <c r="MM27" s="17">
        <v>0</v>
      </c>
      <c r="MN27" s="17">
        <v>51.1</v>
      </c>
      <c r="MO27" s="17"/>
      <c r="MP27" s="17"/>
      <c r="MQ27" s="17">
        <v>51.1</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204.9</v>
      </c>
      <c r="NM27" s="17">
        <v>206.49084999999999</v>
      </c>
      <c r="NN27" s="17">
        <v>206.49084999999999</v>
      </c>
      <c r="NO27" s="17">
        <v>-1.5908500000000001</v>
      </c>
      <c r="NP27" s="17">
        <v>98.5</v>
      </c>
      <c r="NQ27" s="17">
        <v>103.55547</v>
      </c>
      <c r="NR27" s="17">
        <v>103.55547</v>
      </c>
      <c r="NS27" s="17">
        <v>-5.0554699999999997</v>
      </c>
      <c r="NT27" s="17">
        <v>0</v>
      </c>
      <c r="NU27" s="17"/>
      <c r="NV27" s="17"/>
      <c r="NW27" s="17">
        <v>0</v>
      </c>
      <c r="NX27" s="17"/>
      <c r="NY27" s="17"/>
      <c r="NZ27" s="17"/>
      <c r="OA27" s="17">
        <v>0</v>
      </c>
      <c r="OB27" s="17">
        <v>19.7</v>
      </c>
      <c r="OC27" s="17">
        <v>17.492709999999999</v>
      </c>
      <c r="OD27" s="17">
        <v>17.492709999999999</v>
      </c>
      <c r="OE27" s="17">
        <v>2.20729</v>
      </c>
      <c r="OF27" s="17">
        <v>0.2</v>
      </c>
      <c r="OG27" s="17">
        <v>0.68100000000000005</v>
      </c>
      <c r="OH27" s="17">
        <v>0.68100000000000005</v>
      </c>
      <c r="OI27" s="17">
        <v>-0.48099999999999998</v>
      </c>
      <c r="OJ27" s="17">
        <v>25.3</v>
      </c>
      <c r="OK27" s="17">
        <v>93.6</v>
      </c>
      <c r="OL27" s="17">
        <v>93.802000000000007</v>
      </c>
      <c r="OM27" s="17">
        <v>-68.501999999999995</v>
      </c>
      <c r="ON27" s="17">
        <v>78.8</v>
      </c>
      <c r="OO27" s="17">
        <v>73.932000000000002</v>
      </c>
      <c r="OP27" s="17">
        <v>73.932000000000002</v>
      </c>
      <c r="OQ27" s="17">
        <v>4.8680000000000003</v>
      </c>
      <c r="OR27" s="17">
        <v>0</v>
      </c>
      <c r="OS27" s="17">
        <v>0.68</v>
      </c>
      <c r="OT27" s="17">
        <v>0.68</v>
      </c>
      <c r="OU27" s="17">
        <v>-0.68</v>
      </c>
      <c r="OV27" s="17">
        <v>0.2</v>
      </c>
      <c r="OW27" s="17">
        <v>0.2</v>
      </c>
      <c r="OX27" s="17">
        <v>0.2</v>
      </c>
      <c r="OY27" s="17">
        <v>0</v>
      </c>
      <c r="OZ27" s="17">
        <v>0</v>
      </c>
      <c r="PA27" s="17"/>
      <c r="PB27" s="17">
        <v>20.456230000000001</v>
      </c>
      <c r="PC27" s="17">
        <v>-20.456230000000001</v>
      </c>
      <c r="PD27" s="17">
        <v>9.9</v>
      </c>
      <c r="PE27" s="17">
        <v>9.9830000000000005</v>
      </c>
      <c r="PF27" s="17">
        <v>9.9830000000000005</v>
      </c>
      <c r="PG27" s="17">
        <v>-8.3000000000000004E-2</v>
      </c>
      <c r="PH27" s="17">
        <v>5.5</v>
      </c>
      <c r="PI27" s="17">
        <v>5.67</v>
      </c>
      <c r="PJ27" s="17">
        <v>5.67</v>
      </c>
      <c r="PK27" s="17">
        <v>-0.17</v>
      </c>
      <c r="PL27" s="17">
        <v>207</v>
      </c>
      <c r="PM27" s="17">
        <v>209</v>
      </c>
      <c r="PN27" s="17">
        <v>209</v>
      </c>
      <c r="PO27" s="17">
        <v>-2</v>
      </c>
      <c r="PP27" s="17">
        <v>105.02</v>
      </c>
      <c r="PQ27" s="17">
        <v>105</v>
      </c>
      <c r="PR27" s="17">
        <v>105</v>
      </c>
      <c r="PS27" s="17">
        <v>0.02</v>
      </c>
      <c r="PT27" s="17">
        <v>0.6</v>
      </c>
      <c r="PU27" s="17">
        <v>2</v>
      </c>
      <c r="PV27" s="17">
        <v>2</v>
      </c>
      <c r="PW27" s="17">
        <v>-1.4</v>
      </c>
      <c r="PX27" s="17">
        <v>3.6</v>
      </c>
      <c r="PY27" s="17">
        <v>2.1</v>
      </c>
      <c r="PZ27" s="17">
        <v>2.1</v>
      </c>
      <c r="QA27" s="17">
        <v>1.5</v>
      </c>
      <c r="QB27" s="17">
        <v>5</v>
      </c>
      <c r="QC27" s="17">
        <v>5</v>
      </c>
      <c r="QD27" s="17">
        <v>5</v>
      </c>
      <c r="QE27" s="17">
        <v>0</v>
      </c>
      <c r="QF27" s="17"/>
      <c r="QG27" s="17"/>
      <c r="QH27" s="17">
        <v>10.21111</v>
      </c>
      <c r="QI27" s="17">
        <v>-10.21111</v>
      </c>
      <c r="QJ27" s="17">
        <v>19.600000000000001</v>
      </c>
      <c r="QK27" s="17">
        <v>19.436350000000001</v>
      </c>
      <c r="QL27" s="17">
        <v>19.436350000000001</v>
      </c>
      <c r="QM27" s="17">
        <v>0.16364999999999999</v>
      </c>
      <c r="QN27" s="17">
        <v>19.3</v>
      </c>
      <c r="QO27" s="17">
        <v>17.492709999999999</v>
      </c>
      <c r="QP27" s="17">
        <v>17.492709999999999</v>
      </c>
      <c r="QQ27" s="17">
        <v>1.8072900000000001</v>
      </c>
      <c r="QR27" s="17">
        <v>3.6</v>
      </c>
      <c r="QS27" s="17">
        <v>3.5</v>
      </c>
      <c r="QT27" s="17">
        <v>3.5</v>
      </c>
      <c r="QU27" s="17">
        <v>0.1</v>
      </c>
      <c r="QV27" s="17">
        <v>18.5</v>
      </c>
      <c r="QW27" s="17">
        <v>17.881440000000001</v>
      </c>
      <c r="QX27" s="17">
        <v>17.881440000000001</v>
      </c>
      <c r="QY27" s="17">
        <v>0.61856</v>
      </c>
      <c r="QZ27" s="17">
        <v>11.5</v>
      </c>
      <c r="RA27" s="17">
        <v>14.471</v>
      </c>
      <c r="RB27" s="17">
        <v>14.471</v>
      </c>
      <c r="RC27" s="17">
        <v>-2.9710000000000001</v>
      </c>
      <c r="RD27" s="17">
        <v>14.9</v>
      </c>
      <c r="RE27" s="17">
        <v>17.620999999999999</v>
      </c>
      <c r="RF27" s="17">
        <v>17.620999999999999</v>
      </c>
      <c r="RG27" s="17">
        <v>-2.7210000000000001</v>
      </c>
      <c r="RH27" s="17">
        <v>13.7</v>
      </c>
      <c r="RI27" s="17">
        <v>20.959</v>
      </c>
      <c r="RJ27" s="17">
        <v>20.959</v>
      </c>
      <c r="RK27" s="17">
        <v>-7.2590000000000003</v>
      </c>
      <c r="RL27" s="17">
        <v>51.5</v>
      </c>
      <c r="RM27" s="17">
        <v>73.748999999999995</v>
      </c>
      <c r="RN27" s="17">
        <v>73.748999999999995</v>
      </c>
      <c r="RO27" s="17">
        <v>-22.248999999999999</v>
      </c>
      <c r="RP27" s="17">
        <v>18.3</v>
      </c>
      <c r="RQ27" s="17">
        <v>16.795999999999999</v>
      </c>
      <c r="RR27" s="17">
        <v>16.795999999999999</v>
      </c>
      <c r="RS27" s="17">
        <v>1.504</v>
      </c>
      <c r="RT27" s="17">
        <v>3.4</v>
      </c>
      <c r="RU27" s="17">
        <v>3.399</v>
      </c>
      <c r="RV27" s="17">
        <v>3.399</v>
      </c>
      <c r="RW27" s="17">
        <v>1E-3</v>
      </c>
      <c r="RX27" s="17">
        <v>10.199999999999999</v>
      </c>
      <c r="RY27" s="17">
        <v>9.8960000000000008</v>
      </c>
      <c r="RZ27" s="17">
        <v>9.8960000000000008</v>
      </c>
      <c r="SA27" s="17">
        <v>0.30399999999999999</v>
      </c>
      <c r="SB27" s="17">
        <v>0</v>
      </c>
      <c r="SC27" s="17"/>
      <c r="SD27" s="17"/>
      <c r="SE27" s="17">
        <v>0</v>
      </c>
      <c r="SF27" s="17"/>
      <c r="SG27" s="17">
        <v>0.4</v>
      </c>
      <c r="SH27" s="17">
        <v>0.4</v>
      </c>
      <c r="SI27" s="17">
        <v>-0.4</v>
      </c>
      <c r="SJ27" s="17">
        <v>0.3</v>
      </c>
      <c r="SK27" s="17">
        <v>0.29499999999999998</v>
      </c>
      <c r="SL27" s="17">
        <v>0.29499999999999998</v>
      </c>
      <c r="SM27" s="17">
        <v>5.0000000000000001E-3</v>
      </c>
      <c r="SN27" s="17">
        <v>19.899999999999999</v>
      </c>
      <c r="SO27" s="17">
        <v>19.1448</v>
      </c>
      <c r="SP27" s="17">
        <v>19.1448</v>
      </c>
      <c r="SQ27" s="17">
        <v>0.75519999999999998</v>
      </c>
      <c r="SR27" s="17">
        <v>13.1</v>
      </c>
      <c r="SS27" s="17">
        <v>12.244899999999999</v>
      </c>
      <c r="ST27" s="17">
        <v>12.244899999999999</v>
      </c>
      <c r="SU27" s="17">
        <v>0.85509999999999997</v>
      </c>
      <c r="SV27" s="17">
        <v>20.3</v>
      </c>
      <c r="SW27" s="17">
        <v>19.436350000000001</v>
      </c>
      <c r="SX27" s="17">
        <v>19.436350000000001</v>
      </c>
      <c r="SY27" s="17">
        <v>0.86365000000000003</v>
      </c>
      <c r="SZ27" s="17">
        <v>20.3</v>
      </c>
      <c r="TA27" s="17">
        <v>19.436350000000001</v>
      </c>
      <c r="TB27" s="17">
        <v>19.436350000000001</v>
      </c>
      <c r="TC27" s="17">
        <v>0.86365000000000003</v>
      </c>
      <c r="TD27" s="17">
        <v>12.3</v>
      </c>
      <c r="TE27" s="17">
        <v>3</v>
      </c>
      <c r="TF27" s="17">
        <v>3</v>
      </c>
      <c r="TG27" s="17">
        <v>9.3000000000000007</v>
      </c>
      <c r="TH27" s="17">
        <v>13.1</v>
      </c>
      <c r="TI27" s="17">
        <v>9.8360000000000003</v>
      </c>
      <c r="TJ27" s="17">
        <v>9.8360000000000003</v>
      </c>
      <c r="TK27" s="17">
        <v>3.2639999999999998</v>
      </c>
      <c r="TL27" s="17">
        <v>35.200000000000003</v>
      </c>
      <c r="TM27" s="17">
        <v>37.229999999999997</v>
      </c>
      <c r="TN27" s="17">
        <v>37.229999999999997</v>
      </c>
      <c r="TO27" s="17">
        <v>-2.0299999999999998</v>
      </c>
      <c r="TP27" s="17">
        <v>26.7</v>
      </c>
      <c r="TQ27" s="17">
        <v>45.2</v>
      </c>
      <c r="TR27" s="17">
        <v>53.000999999999998</v>
      </c>
      <c r="TS27" s="17">
        <v>-26.300999999999998</v>
      </c>
      <c r="TT27" s="17">
        <v>60.6</v>
      </c>
      <c r="TU27" s="17">
        <v>63.578000000000003</v>
      </c>
      <c r="TV27" s="17">
        <v>63.578000000000003</v>
      </c>
      <c r="TW27" s="17">
        <v>-2.9780000000000002</v>
      </c>
      <c r="TX27" s="17">
        <v>1.5</v>
      </c>
      <c r="TY27" s="17">
        <v>15</v>
      </c>
      <c r="TZ27" s="17">
        <v>15</v>
      </c>
      <c r="UA27" s="17">
        <v>-13.5</v>
      </c>
      <c r="UB27" s="17">
        <v>1</v>
      </c>
      <c r="UC27" s="17">
        <v>8</v>
      </c>
      <c r="UD27" s="17">
        <v>8</v>
      </c>
      <c r="UE27" s="17">
        <v>-7</v>
      </c>
      <c r="UF27" s="17">
        <v>1.7</v>
      </c>
      <c r="UG27" s="17">
        <v>45.15</v>
      </c>
      <c r="UH27" s="17">
        <v>45.15</v>
      </c>
      <c r="UI27" s="17">
        <v>-43.45</v>
      </c>
      <c r="UJ27" s="17">
        <v>21</v>
      </c>
      <c r="UK27" s="17">
        <v>19.436350000000001</v>
      </c>
      <c r="UL27" s="17">
        <v>19.436350000000001</v>
      </c>
      <c r="UM27" s="17">
        <v>1.56365</v>
      </c>
      <c r="UN27" s="17">
        <v>8.1</v>
      </c>
      <c r="UO27" s="17">
        <v>8.1999999999999993</v>
      </c>
      <c r="UP27" s="17">
        <v>8.1999999999999993</v>
      </c>
      <c r="UQ27" s="17">
        <v>-0.1</v>
      </c>
      <c r="UR27" s="17">
        <v>6.5</v>
      </c>
      <c r="US27" s="17">
        <v>7.1</v>
      </c>
      <c r="UT27" s="17">
        <v>7.1</v>
      </c>
      <c r="UU27" s="17">
        <v>-0.6</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0</v>
      </c>
      <c r="VI27" s="17">
        <v>0.18</v>
      </c>
      <c r="VJ27" s="17">
        <v>0.18</v>
      </c>
      <c r="VK27" s="17">
        <v>-0.18</v>
      </c>
      <c r="VL27" s="17">
        <v>230.5</v>
      </c>
      <c r="VM27" s="17">
        <v>248</v>
      </c>
      <c r="VN27" s="17">
        <v>248</v>
      </c>
      <c r="VO27" s="17">
        <v>-17.5</v>
      </c>
      <c r="VP27" s="17">
        <v>15.1</v>
      </c>
      <c r="VQ27" s="17">
        <v>14.07</v>
      </c>
      <c r="VR27" s="17">
        <v>14.07</v>
      </c>
      <c r="VS27" s="17">
        <v>1.03</v>
      </c>
      <c r="VT27" s="17">
        <v>142.4</v>
      </c>
      <c r="VU27" s="17">
        <v>142.05500000000001</v>
      </c>
      <c r="VV27" s="17">
        <v>142.05500000000001</v>
      </c>
      <c r="VW27" s="17">
        <v>0.34499999999999997</v>
      </c>
      <c r="VX27" s="17">
        <v>0.6</v>
      </c>
      <c r="VY27" s="17">
        <v>0.6</v>
      </c>
      <c r="VZ27" s="17">
        <v>0.6</v>
      </c>
      <c r="WA27" s="17">
        <v>0</v>
      </c>
      <c r="WB27" s="17">
        <v>19.2</v>
      </c>
      <c r="WC27" s="17">
        <v>15.507</v>
      </c>
      <c r="WD27" s="17">
        <v>15.507</v>
      </c>
      <c r="WE27" s="17">
        <v>3.6930000000000001</v>
      </c>
      <c r="WF27" s="17">
        <v>19.899999999999999</v>
      </c>
      <c r="WG27" s="17">
        <v>11.94</v>
      </c>
      <c r="WH27" s="17">
        <v>11.936</v>
      </c>
      <c r="WI27" s="17">
        <v>7.9640000000000004</v>
      </c>
      <c r="WJ27" s="17">
        <v>106.1</v>
      </c>
      <c r="WK27" s="17">
        <v>103.583</v>
      </c>
      <c r="WL27" s="17">
        <v>103.583</v>
      </c>
      <c r="WM27" s="17">
        <v>2.5169999999999999</v>
      </c>
      <c r="WN27" s="17">
        <v>4.8</v>
      </c>
      <c r="WO27" s="17">
        <v>4.2</v>
      </c>
      <c r="WP27" s="17">
        <v>4.2</v>
      </c>
      <c r="WQ27" s="17">
        <v>0.6</v>
      </c>
      <c r="WR27" s="17">
        <v>1.2</v>
      </c>
      <c r="WS27" s="17">
        <v>1.2</v>
      </c>
      <c r="WT27" s="17">
        <v>1.2</v>
      </c>
      <c r="WU27" s="17">
        <v>0</v>
      </c>
      <c r="WV27" s="17">
        <v>1.1000000000000001</v>
      </c>
      <c r="WW27" s="17">
        <v>1.2</v>
      </c>
      <c r="WX27" s="17">
        <v>1.2</v>
      </c>
      <c r="WY27" s="17">
        <v>-0.1</v>
      </c>
      <c r="WZ27" s="17">
        <v>1.5</v>
      </c>
      <c r="XA27" s="17">
        <v>1.4</v>
      </c>
      <c r="XB27" s="17">
        <v>1.4</v>
      </c>
      <c r="XC27" s="17">
        <v>0.1</v>
      </c>
      <c r="XD27" s="17">
        <v>14.4</v>
      </c>
      <c r="XE27" s="17">
        <v>14.689</v>
      </c>
      <c r="XF27" s="17">
        <v>14.689</v>
      </c>
      <c r="XG27" s="17">
        <v>-0.28899999999999998</v>
      </c>
      <c r="XH27" s="17">
        <v>5</v>
      </c>
      <c r="XI27" s="17">
        <v>4.8</v>
      </c>
      <c r="XJ27" s="17">
        <v>4.8</v>
      </c>
      <c r="XK27" s="17">
        <v>0.2</v>
      </c>
      <c r="XL27" s="17">
        <v>20</v>
      </c>
      <c r="XM27" s="17">
        <v>19.241980000000002</v>
      </c>
      <c r="XN27" s="17">
        <v>19.241980000000002</v>
      </c>
      <c r="XO27" s="17">
        <v>0.75802000000000003</v>
      </c>
      <c r="XP27" s="17">
        <v>20</v>
      </c>
      <c r="XQ27" s="17">
        <v>19.241980000000002</v>
      </c>
      <c r="XR27" s="17">
        <v>19.241980000000002</v>
      </c>
      <c r="XS27" s="17">
        <v>0.75802000000000003</v>
      </c>
      <c r="XT27" s="17"/>
      <c r="XU27" s="17"/>
      <c r="XV27" s="17"/>
      <c r="XW27" s="17">
        <v>0</v>
      </c>
      <c r="XX27" s="17"/>
      <c r="XY27" s="17"/>
      <c r="XZ27" s="17"/>
      <c r="YA27" s="17">
        <v>0</v>
      </c>
      <c r="YB27" s="17"/>
      <c r="YC27" s="17"/>
      <c r="YD27" s="17"/>
      <c r="YE27" s="17">
        <v>0</v>
      </c>
      <c r="YF27" s="17">
        <v>17.7</v>
      </c>
      <c r="YG27" s="17">
        <v>14</v>
      </c>
      <c r="YH27" s="17">
        <v>14</v>
      </c>
      <c r="YI27" s="17">
        <v>3.7</v>
      </c>
      <c r="YJ27" s="17">
        <v>15.1</v>
      </c>
      <c r="YK27" s="17">
        <v>15</v>
      </c>
      <c r="YL27" s="17">
        <v>15</v>
      </c>
      <c r="YM27" s="17">
        <v>0.1</v>
      </c>
      <c r="YN27" s="17">
        <v>7.8</v>
      </c>
      <c r="YO27" s="17">
        <v>7.41</v>
      </c>
      <c r="YP27" s="17">
        <v>7.41</v>
      </c>
      <c r="YQ27" s="17">
        <v>0.39</v>
      </c>
      <c r="YR27" s="17">
        <v>11.4</v>
      </c>
      <c r="YS27" s="17">
        <v>7.2</v>
      </c>
      <c r="YT27" s="17">
        <v>7.2</v>
      </c>
      <c r="YU27" s="17">
        <v>4.2</v>
      </c>
      <c r="YV27" s="17">
        <v>21.66</v>
      </c>
      <c r="YW27" s="17">
        <v>18</v>
      </c>
      <c r="YX27" s="17">
        <v>18</v>
      </c>
      <c r="YY27" s="17">
        <v>3.66</v>
      </c>
    </row>
    <row r="28" spans="1:675" ht="24" customHeight="1" x14ac:dyDescent="0.3">
      <c r="A28" s="1"/>
      <c r="B28" s="16" t="s">
        <v>89</v>
      </c>
      <c r="C28" s="16" t="s">
        <v>867</v>
      </c>
      <c r="D28" s="17">
        <v>103.8</v>
      </c>
      <c r="E28" s="17">
        <v>203.40136000000001</v>
      </c>
      <c r="F28" s="17">
        <v>203.40136000000001</v>
      </c>
      <c r="G28" s="17">
        <v>-99.60136</v>
      </c>
      <c r="H28" s="17">
        <v>0</v>
      </c>
      <c r="I28" s="17"/>
      <c r="J28" s="17"/>
      <c r="K28" s="17">
        <v>0</v>
      </c>
      <c r="L28" s="17"/>
      <c r="M28" s="17"/>
      <c r="N28" s="17"/>
      <c r="O28" s="17">
        <v>0</v>
      </c>
      <c r="P28" s="17"/>
      <c r="Q28" s="17"/>
      <c r="R28" s="17"/>
      <c r="S28" s="17">
        <v>0</v>
      </c>
      <c r="T28" s="17"/>
      <c r="U28" s="17"/>
      <c r="V28" s="17"/>
      <c r="W28" s="17">
        <v>0</v>
      </c>
      <c r="X28" s="17">
        <v>91.3</v>
      </c>
      <c r="Y28" s="17">
        <v>91.867829999999998</v>
      </c>
      <c r="Z28" s="17">
        <v>91.867829999999998</v>
      </c>
      <c r="AA28" s="17">
        <v>-0.56782999999999995</v>
      </c>
      <c r="AB28" s="17">
        <v>224.6</v>
      </c>
      <c r="AC28" s="17">
        <v>231</v>
      </c>
      <c r="AD28" s="17">
        <v>231</v>
      </c>
      <c r="AE28" s="17">
        <v>-6.4</v>
      </c>
      <c r="AF28" s="17">
        <v>0</v>
      </c>
      <c r="AG28" s="17"/>
      <c r="AH28" s="17"/>
      <c r="AI28" s="17">
        <v>0</v>
      </c>
      <c r="AJ28" s="17">
        <v>0</v>
      </c>
      <c r="AK28" s="17"/>
      <c r="AL28" s="17"/>
      <c r="AM28" s="17">
        <v>0</v>
      </c>
      <c r="AN28" s="17">
        <v>127.2</v>
      </c>
      <c r="AO28" s="17">
        <v>135.58384000000001</v>
      </c>
      <c r="AP28" s="17">
        <v>176.65227999999999</v>
      </c>
      <c r="AQ28" s="17">
        <v>-49.452280000000002</v>
      </c>
      <c r="AR28" s="17">
        <v>128.19999999999999</v>
      </c>
      <c r="AS28" s="17">
        <v>135.58384000000001</v>
      </c>
      <c r="AT28" s="17">
        <v>176.65227999999999</v>
      </c>
      <c r="AU28" s="17">
        <v>-48.452280000000002</v>
      </c>
      <c r="AV28" s="17">
        <v>127</v>
      </c>
      <c r="AW28" s="17">
        <v>135.58384000000001</v>
      </c>
      <c r="AX28" s="17">
        <v>176.65227999999999</v>
      </c>
      <c r="AY28" s="17">
        <v>-49.652279999999998</v>
      </c>
      <c r="AZ28" s="17">
        <v>227.5</v>
      </c>
      <c r="BA28" s="17">
        <v>203.98649</v>
      </c>
      <c r="BB28" s="17">
        <v>265.77415000000002</v>
      </c>
      <c r="BC28" s="17">
        <v>-38.274149999999999</v>
      </c>
      <c r="BD28" s="17">
        <v>111.2</v>
      </c>
      <c r="BE28" s="17">
        <v>207.24285</v>
      </c>
      <c r="BF28" s="17">
        <v>207.24285</v>
      </c>
      <c r="BG28" s="17">
        <v>-96.042850000000001</v>
      </c>
      <c r="BH28" s="17">
        <v>67.900000000000006</v>
      </c>
      <c r="BI28" s="17">
        <v>103.93259999999999</v>
      </c>
      <c r="BJ28" s="17">
        <v>103.93259999999999</v>
      </c>
      <c r="BK28" s="17">
        <v>-36.032600000000002</v>
      </c>
      <c r="BL28" s="17">
        <v>560.79999999999995</v>
      </c>
      <c r="BM28" s="17">
        <v>566.08941000000004</v>
      </c>
      <c r="BN28" s="17">
        <v>566.08941000000004</v>
      </c>
      <c r="BO28" s="17">
        <v>-5.2894100000000002</v>
      </c>
      <c r="BP28" s="17">
        <v>10.3</v>
      </c>
      <c r="BQ28" s="17">
        <v>10.52094</v>
      </c>
      <c r="BR28" s="17">
        <v>10.52094</v>
      </c>
      <c r="BS28" s="17">
        <v>-0.22094</v>
      </c>
      <c r="BT28" s="17"/>
      <c r="BU28" s="17"/>
      <c r="BV28" s="17"/>
      <c r="BW28" s="17">
        <v>0</v>
      </c>
      <c r="BX28" s="17"/>
      <c r="BY28" s="17"/>
      <c r="BZ28" s="17"/>
      <c r="CA28" s="17">
        <v>0</v>
      </c>
      <c r="CB28" s="17"/>
      <c r="CC28" s="17"/>
      <c r="CD28" s="17"/>
      <c r="CE28" s="17">
        <v>0</v>
      </c>
      <c r="CF28" s="17"/>
      <c r="CG28" s="17"/>
      <c r="CH28" s="17"/>
      <c r="CI28" s="17">
        <v>0</v>
      </c>
      <c r="CJ28" s="17">
        <v>158</v>
      </c>
      <c r="CK28" s="17">
        <v>164.06706</v>
      </c>
      <c r="CL28" s="17">
        <v>164.06706</v>
      </c>
      <c r="CM28" s="17">
        <v>-6.0670599999999997</v>
      </c>
      <c r="CN28" s="17">
        <v>6</v>
      </c>
      <c r="CO28" s="17">
        <v>7.4288800000000004</v>
      </c>
      <c r="CP28" s="17">
        <v>7.4288800000000004</v>
      </c>
      <c r="CQ28" s="17">
        <v>-1.4288799999999999</v>
      </c>
      <c r="CR28" s="17"/>
      <c r="CS28" s="17"/>
      <c r="CT28" s="17"/>
      <c r="CU28" s="17">
        <v>0</v>
      </c>
      <c r="CV28" s="17">
        <v>0</v>
      </c>
      <c r="CW28" s="17"/>
      <c r="CX28" s="17"/>
      <c r="CY28" s="17">
        <v>0</v>
      </c>
      <c r="CZ28" s="17">
        <v>6.4</v>
      </c>
      <c r="DA28" s="17">
        <v>6.8787000000000003</v>
      </c>
      <c r="DB28" s="17">
        <v>6.8787000000000003</v>
      </c>
      <c r="DC28" s="17">
        <v>-0.47870000000000001</v>
      </c>
      <c r="DD28" s="17"/>
      <c r="DE28" s="17"/>
      <c r="DF28" s="17"/>
      <c r="DG28" s="17">
        <v>0</v>
      </c>
      <c r="DH28" s="17">
        <v>67.599999999999994</v>
      </c>
      <c r="DI28" s="17">
        <v>94.725340000000003</v>
      </c>
      <c r="DJ28" s="17">
        <v>42.3568</v>
      </c>
      <c r="DK28" s="17">
        <v>25.243200000000002</v>
      </c>
      <c r="DL28" s="17"/>
      <c r="DM28" s="17"/>
      <c r="DN28" s="17"/>
      <c r="DO28" s="17">
        <v>0</v>
      </c>
      <c r="DP28" s="17"/>
      <c r="DQ28" s="17"/>
      <c r="DR28" s="17"/>
      <c r="DS28" s="17">
        <v>0</v>
      </c>
      <c r="DT28" s="17"/>
      <c r="DU28" s="17"/>
      <c r="DV28" s="17"/>
      <c r="DW28" s="17">
        <v>0</v>
      </c>
      <c r="DX28" s="17"/>
      <c r="DY28" s="17"/>
      <c r="DZ28" s="17"/>
      <c r="EA28" s="17">
        <v>0</v>
      </c>
      <c r="EB28" s="17">
        <v>110</v>
      </c>
      <c r="EC28" s="17">
        <v>112.46647</v>
      </c>
      <c r="ED28" s="17">
        <v>112.46647</v>
      </c>
      <c r="EE28" s="17">
        <v>-2.4664700000000002</v>
      </c>
      <c r="EF28" s="17">
        <v>148</v>
      </c>
      <c r="EG28" s="17">
        <v>146.28188</v>
      </c>
      <c r="EH28" s="17">
        <v>146.28188</v>
      </c>
      <c r="EI28" s="17">
        <v>1.7181200000000001</v>
      </c>
      <c r="EJ28" s="17"/>
      <c r="EK28" s="17"/>
      <c r="EL28" s="17"/>
      <c r="EM28" s="17">
        <v>0</v>
      </c>
      <c r="EN28" s="17"/>
      <c r="EO28" s="17"/>
      <c r="EP28" s="17"/>
      <c r="EQ28" s="17">
        <v>0</v>
      </c>
      <c r="ER28" s="17"/>
      <c r="ES28" s="17"/>
      <c r="ET28" s="17"/>
      <c r="EU28" s="17">
        <v>0</v>
      </c>
      <c r="EV28" s="17">
        <v>6.5</v>
      </c>
      <c r="EW28" s="17">
        <v>6.39</v>
      </c>
      <c r="EX28" s="17">
        <v>6.39</v>
      </c>
      <c r="EY28" s="17">
        <v>0.11</v>
      </c>
      <c r="EZ28" s="17">
        <v>461.3</v>
      </c>
      <c r="FA28" s="17">
        <v>457.09426999999999</v>
      </c>
      <c r="FB28" s="17">
        <v>457.09426999999999</v>
      </c>
      <c r="FC28" s="17">
        <v>4.20573</v>
      </c>
      <c r="FD28" s="17">
        <v>81.5</v>
      </c>
      <c r="FE28" s="17">
        <v>81.635570000000001</v>
      </c>
      <c r="FF28" s="17">
        <v>81.635570000000001</v>
      </c>
      <c r="FG28" s="17">
        <v>-0.13557</v>
      </c>
      <c r="FH28" s="17">
        <v>151.19999999999999</v>
      </c>
      <c r="FI28" s="17">
        <v>151.36251999999999</v>
      </c>
      <c r="FJ28" s="17">
        <v>151.36251999999999</v>
      </c>
      <c r="FK28" s="17">
        <v>-0.16252</v>
      </c>
      <c r="FL28" s="17">
        <v>41.5</v>
      </c>
      <c r="FM28" s="17">
        <v>41.89893</v>
      </c>
      <c r="FN28" s="17">
        <v>41.89893</v>
      </c>
      <c r="FO28" s="17">
        <v>-0.39893000000000001</v>
      </c>
      <c r="FP28" s="17">
        <v>18.8</v>
      </c>
      <c r="FQ28" s="17">
        <v>19.21088</v>
      </c>
      <c r="FR28" s="17">
        <v>19.21088</v>
      </c>
      <c r="FS28" s="17">
        <v>-0.41088000000000002</v>
      </c>
      <c r="FT28" s="17">
        <v>19.3</v>
      </c>
      <c r="FU28" s="17">
        <v>18.46453</v>
      </c>
      <c r="FV28" s="17">
        <v>18.46453</v>
      </c>
      <c r="FW28" s="17">
        <v>0.83547000000000005</v>
      </c>
      <c r="FX28" s="17">
        <v>93.2</v>
      </c>
      <c r="FY28" s="17">
        <v>87.773570000000007</v>
      </c>
      <c r="FZ28" s="17">
        <v>87.773570000000007</v>
      </c>
      <c r="GA28" s="17">
        <v>5.4264299999999999</v>
      </c>
      <c r="GB28" s="17">
        <v>180.28281000000001</v>
      </c>
      <c r="GC28" s="17">
        <v>185.82039</v>
      </c>
      <c r="GD28" s="17">
        <v>185.82039</v>
      </c>
      <c r="GE28" s="17">
        <v>-5.5375800000000002</v>
      </c>
      <c r="GF28" s="17">
        <v>180.72806</v>
      </c>
      <c r="GG28" s="17">
        <v>185.82039</v>
      </c>
      <c r="GH28" s="17">
        <v>185.82039</v>
      </c>
      <c r="GI28" s="17">
        <v>-5.0923299999999996</v>
      </c>
      <c r="GJ28" s="17">
        <v>184.64384000000001</v>
      </c>
      <c r="GK28" s="17">
        <v>186.37841</v>
      </c>
      <c r="GL28" s="17">
        <v>186.37841</v>
      </c>
      <c r="GM28" s="17">
        <v>-1.7345699999999999</v>
      </c>
      <c r="GN28" s="17">
        <v>106.2</v>
      </c>
      <c r="GO28" s="17">
        <v>110.48202000000001</v>
      </c>
      <c r="GP28" s="17">
        <v>110.48202000000001</v>
      </c>
      <c r="GQ28" s="17">
        <v>-4.2820200000000002</v>
      </c>
      <c r="GR28" s="17">
        <v>44.8</v>
      </c>
      <c r="GS28" s="17">
        <v>47.082599999999999</v>
      </c>
      <c r="GT28" s="17">
        <v>47.082599999999999</v>
      </c>
      <c r="GU28" s="17">
        <v>-2.2826</v>
      </c>
      <c r="GV28" s="17">
        <v>45</v>
      </c>
      <c r="GW28" s="17">
        <v>44.103009999999998</v>
      </c>
      <c r="GX28" s="17"/>
      <c r="GY28" s="17">
        <v>45</v>
      </c>
      <c r="GZ28" s="17">
        <v>3.8</v>
      </c>
      <c r="HA28" s="17"/>
      <c r="HB28" s="17"/>
      <c r="HC28" s="17">
        <v>3.8</v>
      </c>
      <c r="HD28" s="17">
        <v>29.1</v>
      </c>
      <c r="HE28" s="17">
        <v>29.560569999999998</v>
      </c>
      <c r="HF28" s="17">
        <v>29.560569999999998</v>
      </c>
      <c r="HG28" s="17">
        <v>-0.46056999999999998</v>
      </c>
      <c r="HH28" s="17">
        <v>173.7</v>
      </c>
      <c r="HI28" s="17">
        <v>174.55948000000001</v>
      </c>
      <c r="HJ28" s="17">
        <v>174.55948000000001</v>
      </c>
      <c r="HK28" s="17">
        <v>-0.85948000000000002</v>
      </c>
      <c r="HL28" s="17"/>
      <c r="HM28" s="17"/>
      <c r="HN28" s="17"/>
      <c r="HO28" s="17">
        <v>0</v>
      </c>
      <c r="HP28" s="17"/>
      <c r="HQ28" s="17"/>
      <c r="HR28" s="17"/>
      <c r="HS28" s="17">
        <v>0</v>
      </c>
      <c r="HT28" s="17">
        <v>94.9</v>
      </c>
      <c r="HU28" s="17">
        <v>95.545190000000005</v>
      </c>
      <c r="HV28" s="17">
        <v>95.545190000000005</v>
      </c>
      <c r="HW28" s="17">
        <v>-0.64519000000000004</v>
      </c>
      <c r="HX28" s="17"/>
      <c r="HY28" s="17"/>
      <c r="HZ28" s="17"/>
      <c r="IA28" s="17">
        <v>0</v>
      </c>
      <c r="IB28" s="17"/>
      <c r="IC28" s="17"/>
      <c r="ID28" s="17"/>
      <c r="IE28" s="17">
        <v>0</v>
      </c>
      <c r="IF28" s="17">
        <v>42</v>
      </c>
      <c r="IG28" s="17">
        <v>45.265309999999999</v>
      </c>
      <c r="IH28" s="17">
        <v>45.265309999999999</v>
      </c>
      <c r="II28" s="17">
        <v>-3.2653099999999999</v>
      </c>
      <c r="IJ28" s="17"/>
      <c r="IK28" s="17"/>
      <c r="IL28" s="17"/>
      <c r="IM28" s="17">
        <v>0</v>
      </c>
      <c r="IN28" s="17"/>
      <c r="IO28" s="17"/>
      <c r="IP28" s="17"/>
      <c r="IQ28" s="17">
        <v>0</v>
      </c>
      <c r="IR28" s="17"/>
      <c r="IS28" s="17"/>
      <c r="IT28" s="17"/>
      <c r="IU28" s="17">
        <v>0</v>
      </c>
      <c r="IV28" s="17">
        <v>116.2</v>
      </c>
      <c r="IW28" s="17">
        <v>132.83837</v>
      </c>
      <c r="IX28" s="17">
        <v>132.83837</v>
      </c>
      <c r="IY28" s="17">
        <v>-16.638369999999998</v>
      </c>
      <c r="IZ28" s="17">
        <v>129.4</v>
      </c>
      <c r="JA28" s="17">
        <v>138.35201000000001</v>
      </c>
      <c r="JB28" s="17">
        <v>141.19200000000001</v>
      </c>
      <c r="JC28" s="17">
        <v>-11.792</v>
      </c>
      <c r="JD28" s="17">
        <v>129.30000000000001</v>
      </c>
      <c r="JE28" s="17">
        <v>138.35201000000001</v>
      </c>
      <c r="JF28" s="17">
        <v>141.19200000000001</v>
      </c>
      <c r="JG28" s="17">
        <v>-11.891999999999999</v>
      </c>
      <c r="JH28" s="17">
        <v>126.6</v>
      </c>
      <c r="JI28" s="17">
        <v>138.35201000000001</v>
      </c>
      <c r="JJ28" s="17">
        <v>141.19200000000001</v>
      </c>
      <c r="JK28" s="17">
        <v>-14.592000000000001</v>
      </c>
      <c r="JL28" s="17">
        <v>206.4</v>
      </c>
      <c r="JM28" s="17">
        <v>208.15122</v>
      </c>
      <c r="JN28" s="17">
        <v>212.42400000000001</v>
      </c>
      <c r="JO28" s="17">
        <v>-6.024</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v>4.0999999999999996</v>
      </c>
      <c r="KW28" s="17">
        <v>4.7853500000000002</v>
      </c>
      <c r="KX28" s="17">
        <v>4.7853599999999998</v>
      </c>
      <c r="KY28" s="17">
        <v>-0.68535999999999997</v>
      </c>
      <c r="KZ28" s="17">
        <v>272.2</v>
      </c>
      <c r="LA28" s="17">
        <v>270.06803000000002</v>
      </c>
      <c r="LB28" s="17">
        <v>270.06803000000002</v>
      </c>
      <c r="LC28" s="17">
        <v>2.1319699999999999</v>
      </c>
      <c r="LD28" s="17">
        <v>132.19999999999999</v>
      </c>
      <c r="LE28" s="17">
        <v>133.16031000000001</v>
      </c>
      <c r="LF28" s="17">
        <v>133.16031000000001</v>
      </c>
      <c r="LG28" s="17">
        <v>-0.96031</v>
      </c>
      <c r="LH28" s="17">
        <v>66.3</v>
      </c>
      <c r="LI28" s="17">
        <v>67.199219999999997</v>
      </c>
      <c r="LJ28" s="17">
        <v>67.199219999999997</v>
      </c>
      <c r="LK28" s="17">
        <v>-0.89922000000000002</v>
      </c>
      <c r="LL28" s="17">
        <v>78.7</v>
      </c>
      <c r="LM28" s="17">
        <v>78.567999999999998</v>
      </c>
      <c r="LN28" s="17">
        <v>78.567999999999998</v>
      </c>
      <c r="LO28" s="17">
        <v>0.13200000000000001</v>
      </c>
      <c r="LP28" s="17">
        <v>30.4</v>
      </c>
      <c r="LQ28" s="17">
        <v>29.980560000000001</v>
      </c>
      <c r="LR28" s="17">
        <v>29.980560000000001</v>
      </c>
      <c r="LS28" s="17">
        <v>0.41943999999999998</v>
      </c>
      <c r="LT28" s="17"/>
      <c r="LU28" s="17"/>
      <c r="LV28" s="17"/>
      <c r="LW28" s="17">
        <v>0</v>
      </c>
      <c r="LX28" s="17">
        <v>0</v>
      </c>
      <c r="LY28" s="17"/>
      <c r="LZ28" s="17"/>
      <c r="MA28" s="17">
        <v>0</v>
      </c>
      <c r="MB28" s="17"/>
      <c r="MC28" s="17"/>
      <c r="MD28" s="17"/>
      <c r="ME28" s="17">
        <v>0</v>
      </c>
      <c r="MF28" s="17">
        <v>116.3</v>
      </c>
      <c r="MG28" s="17">
        <v>90</v>
      </c>
      <c r="MH28" s="17">
        <v>90</v>
      </c>
      <c r="MI28" s="17">
        <v>26.3</v>
      </c>
      <c r="MJ28" s="17"/>
      <c r="MK28" s="17"/>
      <c r="ML28" s="17"/>
      <c r="MM28" s="17">
        <v>0</v>
      </c>
      <c r="MN28" s="17">
        <v>54.9</v>
      </c>
      <c r="MO28" s="17"/>
      <c r="MP28" s="17"/>
      <c r="MQ28" s="17">
        <v>54.9</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203.3</v>
      </c>
      <c r="NM28" s="17">
        <v>206.49084999999999</v>
      </c>
      <c r="NN28" s="17">
        <v>206.49084999999999</v>
      </c>
      <c r="NO28" s="17">
        <v>-3.1908500000000002</v>
      </c>
      <c r="NP28" s="17">
        <v>97.9</v>
      </c>
      <c r="NQ28" s="17">
        <v>103.55547</v>
      </c>
      <c r="NR28" s="17">
        <v>103.55547</v>
      </c>
      <c r="NS28" s="17">
        <v>-5.6554700000000002</v>
      </c>
      <c r="NT28" s="17">
        <v>0</v>
      </c>
      <c r="NU28" s="17"/>
      <c r="NV28" s="17"/>
      <c r="NW28" s="17">
        <v>0</v>
      </c>
      <c r="NX28" s="17"/>
      <c r="NY28" s="17"/>
      <c r="NZ28" s="17"/>
      <c r="OA28" s="17">
        <v>0</v>
      </c>
      <c r="OB28" s="17">
        <v>19.7</v>
      </c>
      <c r="OC28" s="17">
        <v>17.492709999999999</v>
      </c>
      <c r="OD28" s="17">
        <v>17.492709999999999</v>
      </c>
      <c r="OE28" s="17">
        <v>2.20729</v>
      </c>
      <c r="OF28" s="17">
        <v>0.3</v>
      </c>
      <c r="OG28" s="17">
        <v>0.76200000000000001</v>
      </c>
      <c r="OH28" s="17">
        <v>0.76200000000000001</v>
      </c>
      <c r="OI28" s="17">
        <v>-0.46200000000000002</v>
      </c>
      <c r="OJ28" s="17">
        <v>37.700000000000003</v>
      </c>
      <c r="OK28" s="17">
        <v>98.4</v>
      </c>
      <c r="OL28" s="17">
        <v>96.768000000000001</v>
      </c>
      <c r="OM28" s="17">
        <v>-59.067999999999998</v>
      </c>
      <c r="ON28" s="17">
        <v>80.8</v>
      </c>
      <c r="OO28" s="17">
        <v>76.307000000000002</v>
      </c>
      <c r="OP28" s="17">
        <v>76.307000000000002</v>
      </c>
      <c r="OQ28" s="17">
        <v>4.4930000000000003</v>
      </c>
      <c r="OR28" s="17">
        <v>0</v>
      </c>
      <c r="OS28" s="17">
        <v>0.68</v>
      </c>
      <c r="OT28" s="17">
        <v>0.68</v>
      </c>
      <c r="OU28" s="17">
        <v>-0.68</v>
      </c>
      <c r="OV28" s="17">
        <v>0.2</v>
      </c>
      <c r="OW28" s="17">
        <v>0.3</v>
      </c>
      <c r="OX28" s="17">
        <v>0.3</v>
      </c>
      <c r="OY28" s="17">
        <v>-0.1</v>
      </c>
      <c r="OZ28" s="17">
        <v>20.5</v>
      </c>
      <c r="PA28" s="17"/>
      <c r="PB28" s="17">
        <v>20.456230000000001</v>
      </c>
      <c r="PC28" s="17">
        <v>4.3770000000000003E-2</v>
      </c>
      <c r="PD28" s="17">
        <v>9.9</v>
      </c>
      <c r="PE28" s="17">
        <v>9.9830000000000005</v>
      </c>
      <c r="PF28" s="17">
        <v>9.9830000000000005</v>
      </c>
      <c r="PG28" s="17">
        <v>-8.3000000000000004E-2</v>
      </c>
      <c r="PH28" s="17">
        <v>5.6</v>
      </c>
      <c r="PI28" s="17">
        <v>5.67</v>
      </c>
      <c r="PJ28" s="17">
        <v>5.67</v>
      </c>
      <c r="PK28" s="17">
        <v>-7.0000000000000007E-2</v>
      </c>
      <c r="PL28" s="17">
        <v>206.7</v>
      </c>
      <c r="PM28" s="17">
        <v>210</v>
      </c>
      <c r="PN28" s="17">
        <v>210</v>
      </c>
      <c r="PO28" s="17">
        <v>-3.3</v>
      </c>
      <c r="PP28" s="17">
        <v>105.84</v>
      </c>
      <c r="PQ28" s="17">
        <v>98</v>
      </c>
      <c r="PR28" s="17">
        <v>98</v>
      </c>
      <c r="PS28" s="17">
        <v>7.84</v>
      </c>
      <c r="PT28" s="17">
        <v>0.6</v>
      </c>
      <c r="PU28" s="17">
        <v>2</v>
      </c>
      <c r="PV28" s="17">
        <v>2</v>
      </c>
      <c r="PW28" s="17">
        <v>-1.4</v>
      </c>
      <c r="PX28" s="17">
        <v>3</v>
      </c>
      <c r="PY28" s="17">
        <v>2.1</v>
      </c>
      <c r="PZ28" s="17">
        <v>2.1</v>
      </c>
      <c r="QA28" s="17">
        <v>0.9</v>
      </c>
      <c r="QB28" s="17">
        <v>4.9000000000000004</v>
      </c>
      <c r="QC28" s="17">
        <v>5</v>
      </c>
      <c r="QD28" s="17">
        <v>5</v>
      </c>
      <c r="QE28" s="17">
        <v>-0.1</v>
      </c>
      <c r="QF28" s="17"/>
      <c r="QG28" s="17"/>
      <c r="QH28" s="17">
        <v>10.21111</v>
      </c>
      <c r="QI28" s="17">
        <v>-10.21111</v>
      </c>
      <c r="QJ28" s="17">
        <v>19.399999999999999</v>
      </c>
      <c r="QK28" s="17">
        <v>19.436350000000001</v>
      </c>
      <c r="QL28" s="17">
        <v>19.436350000000001</v>
      </c>
      <c r="QM28" s="17">
        <v>-3.635E-2</v>
      </c>
      <c r="QN28" s="17">
        <v>19.3</v>
      </c>
      <c r="QO28" s="17">
        <v>17.492709999999999</v>
      </c>
      <c r="QP28" s="17">
        <v>17.492709999999999</v>
      </c>
      <c r="QQ28" s="17">
        <v>1.8072900000000001</v>
      </c>
      <c r="QR28" s="17">
        <v>3.6</v>
      </c>
      <c r="QS28" s="17">
        <v>3.5</v>
      </c>
      <c r="QT28" s="17">
        <v>3.5</v>
      </c>
      <c r="QU28" s="17">
        <v>0.1</v>
      </c>
      <c r="QV28" s="17">
        <v>18.5</v>
      </c>
      <c r="QW28" s="17">
        <v>17.881440000000001</v>
      </c>
      <c r="QX28" s="17">
        <v>17.881440000000001</v>
      </c>
      <c r="QY28" s="17">
        <v>0.61856</v>
      </c>
      <c r="QZ28" s="17">
        <v>14.9</v>
      </c>
      <c r="RA28" s="17">
        <v>14.558999999999999</v>
      </c>
      <c r="RB28" s="17">
        <v>14.558999999999999</v>
      </c>
      <c r="RC28" s="17">
        <v>0.34100000000000003</v>
      </c>
      <c r="RD28" s="17">
        <v>18.399999999999999</v>
      </c>
      <c r="RE28" s="17">
        <v>17.84</v>
      </c>
      <c r="RF28" s="17">
        <v>17.84</v>
      </c>
      <c r="RG28" s="17">
        <v>0.56000000000000005</v>
      </c>
      <c r="RH28" s="17">
        <v>12</v>
      </c>
      <c r="RI28" s="17">
        <v>21.965</v>
      </c>
      <c r="RJ28" s="17">
        <v>21.965</v>
      </c>
      <c r="RK28" s="17">
        <v>-9.9649999999999999</v>
      </c>
      <c r="RL28" s="17">
        <v>48</v>
      </c>
      <c r="RM28" s="17">
        <v>76.66</v>
      </c>
      <c r="RN28" s="17">
        <v>76.66</v>
      </c>
      <c r="RO28" s="17">
        <v>-28.66</v>
      </c>
      <c r="RP28" s="17">
        <v>16.3</v>
      </c>
      <c r="RQ28" s="17">
        <v>17.63</v>
      </c>
      <c r="RR28" s="17">
        <v>17.63</v>
      </c>
      <c r="RS28" s="17">
        <v>-1.33</v>
      </c>
      <c r="RT28" s="17">
        <v>3.4</v>
      </c>
      <c r="RU28" s="17">
        <v>3.399</v>
      </c>
      <c r="RV28" s="17">
        <v>3.399</v>
      </c>
      <c r="RW28" s="17">
        <v>1E-3</v>
      </c>
      <c r="RX28" s="17">
        <v>10.199999999999999</v>
      </c>
      <c r="RY28" s="17">
        <v>9.8960000000000008</v>
      </c>
      <c r="RZ28" s="17">
        <v>9.8960000000000008</v>
      </c>
      <c r="SA28" s="17">
        <v>0.30399999999999999</v>
      </c>
      <c r="SB28" s="17">
        <v>0</v>
      </c>
      <c r="SC28" s="17"/>
      <c r="SD28" s="17"/>
      <c r="SE28" s="17">
        <v>0</v>
      </c>
      <c r="SF28" s="17"/>
      <c r="SG28" s="17">
        <v>0.4</v>
      </c>
      <c r="SH28" s="17">
        <v>0.4</v>
      </c>
      <c r="SI28" s="17">
        <v>-0.4</v>
      </c>
      <c r="SJ28" s="17">
        <v>0.4</v>
      </c>
      <c r="SK28" s="17">
        <v>0.31900000000000001</v>
      </c>
      <c r="SL28" s="17">
        <v>0.31900000000000001</v>
      </c>
      <c r="SM28" s="17">
        <v>8.1000000000000003E-2</v>
      </c>
      <c r="SN28" s="17">
        <v>19.899999999999999</v>
      </c>
      <c r="SO28" s="17">
        <v>19.1448</v>
      </c>
      <c r="SP28" s="17">
        <v>19.1448</v>
      </c>
      <c r="SQ28" s="17">
        <v>0.75519999999999998</v>
      </c>
      <c r="SR28" s="17">
        <v>13.1</v>
      </c>
      <c r="SS28" s="17">
        <v>12.244899999999999</v>
      </c>
      <c r="ST28" s="17">
        <v>12.244899999999999</v>
      </c>
      <c r="SU28" s="17">
        <v>0.85509999999999997</v>
      </c>
      <c r="SV28" s="17">
        <v>20.2</v>
      </c>
      <c r="SW28" s="17">
        <v>19.436350000000001</v>
      </c>
      <c r="SX28" s="17">
        <v>19.436350000000001</v>
      </c>
      <c r="SY28" s="17">
        <v>0.76365000000000005</v>
      </c>
      <c r="SZ28" s="17">
        <v>20.3</v>
      </c>
      <c r="TA28" s="17">
        <v>19.436350000000001</v>
      </c>
      <c r="TB28" s="17">
        <v>19.436350000000001</v>
      </c>
      <c r="TC28" s="17">
        <v>0.86365000000000003</v>
      </c>
      <c r="TD28" s="17">
        <v>21.1</v>
      </c>
      <c r="TE28" s="17">
        <v>3</v>
      </c>
      <c r="TF28" s="17">
        <v>3</v>
      </c>
      <c r="TG28" s="17">
        <v>18.100000000000001</v>
      </c>
      <c r="TH28" s="17">
        <v>14.8</v>
      </c>
      <c r="TI28" s="17">
        <v>15.898999999999999</v>
      </c>
      <c r="TJ28" s="17">
        <v>15.898999999999999</v>
      </c>
      <c r="TK28" s="17">
        <v>-1.099</v>
      </c>
      <c r="TL28" s="17">
        <v>35</v>
      </c>
      <c r="TM28" s="17">
        <v>37.359000000000002</v>
      </c>
      <c r="TN28" s="17">
        <v>37.359000000000002</v>
      </c>
      <c r="TO28" s="17">
        <v>-2.359</v>
      </c>
      <c r="TP28" s="17">
        <v>28.5</v>
      </c>
      <c r="TQ28" s="17">
        <v>56.7</v>
      </c>
      <c r="TR28" s="17">
        <v>60.204999999999998</v>
      </c>
      <c r="TS28" s="17">
        <v>-31.704999999999998</v>
      </c>
      <c r="TT28" s="17">
        <v>66.2</v>
      </c>
      <c r="TU28" s="17">
        <v>68.944999999999993</v>
      </c>
      <c r="TV28" s="17">
        <v>68.944999999999993</v>
      </c>
      <c r="TW28" s="17">
        <v>-2.7450000000000001</v>
      </c>
      <c r="TX28" s="17">
        <v>1.8</v>
      </c>
      <c r="TY28" s="17">
        <v>16</v>
      </c>
      <c r="TZ28" s="17">
        <v>16</v>
      </c>
      <c r="UA28" s="17">
        <v>-14.2</v>
      </c>
      <c r="UB28" s="17">
        <v>3.1</v>
      </c>
      <c r="UC28" s="17">
        <v>11</v>
      </c>
      <c r="UD28" s="17">
        <v>11</v>
      </c>
      <c r="UE28" s="17">
        <v>-7.9</v>
      </c>
      <c r="UF28" s="17">
        <v>0</v>
      </c>
      <c r="UG28" s="17">
        <v>46.76</v>
      </c>
      <c r="UH28" s="17">
        <v>46.76</v>
      </c>
      <c r="UI28" s="17">
        <v>-46.76</v>
      </c>
      <c r="UJ28" s="17">
        <v>20.9</v>
      </c>
      <c r="UK28" s="17">
        <v>19.436350000000001</v>
      </c>
      <c r="UL28" s="17">
        <v>19.436350000000001</v>
      </c>
      <c r="UM28" s="17">
        <v>1.4636499999999999</v>
      </c>
      <c r="UN28" s="17">
        <v>8.1</v>
      </c>
      <c r="UO28" s="17">
        <v>8.1999999999999993</v>
      </c>
      <c r="UP28" s="17">
        <v>8.1999999999999993</v>
      </c>
      <c r="UQ28" s="17">
        <v>-0.1</v>
      </c>
      <c r="UR28" s="17">
        <v>6.5</v>
      </c>
      <c r="US28" s="17">
        <v>7.1</v>
      </c>
      <c r="UT28" s="17">
        <v>7.1</v>
      </c>
      <c r="UU28" s="17">
        <v>-0.6</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0</v>
      </c>
      <c r="VI28" s="17">
        <v>0.18</v>
      </c>
      <c r="VJ28" s="17">
        <v>0.18</v>
      </c>
      <c r="VK28" s="17">
        <v>-0.18</v>
      </c>
      <c r="VL28" s="17">
        <v>253.1</v>
      </c>
      <c r="VM28" s="17">
        <v>253</v>
      </c>
      <c r="VN28" s="17">
        <v>253</v>
      </c>
      <c r="VO28" s="17">
        <v>0.1</v>
      </c>
      <c r="VP28" s="17">
        <v>16.600000000000001</v>
      </c>
      <c r="VQ28" s="17">
        <v>15.696</v>
      </c>
      <c r="VR28" s="17">
        <v>15.696</v>
      </c>
      <c r="VS28" s="17">
        <v>0.90400000000000003</v>
      </c>
      <c r="VT28" s="17">
        <v>145.5</v>
      </c>
      <c r="VU28" s="17">
        <v>142.31100000000001</v>
      </c>
      <c r="VV28" s="17">
        <v>142.31100000000001</v>
      </c>
      <c r="VW28" s="17">
        <v>3.1890000000000001</v>
      </c>
      <c r="VX28" s="17">
        <v>0.6</v>
      </c>
      <c r="VY28" s="17">
        <v>0.6</v>
      </c>
      <c r="VZ28" s="17">
        <v>0.6</v>
      </c>
      <c r="WA28" s="17">
        <v>0</v>
      </c>
      <c r="WB28" s="17">
        <v>27.5</v>
      </c>
      <c r="WC28" s="17">
        <v>16.402999999999999</v>
      </c>
      <c r="WD28" s="17">
        <v>16.402999999999999</v>
      </c>
      <c r="WE28" s="17">
        <v>11.097</v>
      </c>
      <c r="WF28" s="17">
        <v>23.2</v>
      </c>
      <c r="WG28" s="17">
        <v>18.13</v>
      </c>
      <c r="WH28" s="17">
        <v>18.128</v>
      </c>
      <c r="WI28" s="17">
        <v>5.0720000000000001</v>
      </c>
      <c r="WJ28" s="17">
        <v>110.2</v>
      </c>
      <c r="WK28" s="17">
        <v>103.874</v>
      </c>
      <c r="WL28" s="17">
        <v>103.874</v>
      </c>
      <c r="WM28" s="17">
        <v>6.3259999999999996</v>
      </c>
      <c r="WN28" s="17">
        <v>4.8</v>
      </c>
      <c r="WO28" s="17">
        <v>4.2</v>
      </c>
      <c r="WP28" s="17">
        <v>4.2</v>
      </c>
      <c r="WQ28" s="17">
        <v>0.6</v>
      </c>
      <c r="WR28" s="17">
        <v>1.2</v>
      </c>
      <c r="WS28" s="17">
        <v>1.2</v>
      </c>
      <c r="WT28" s="17">
        <v>1.2</v>
      </c>
      <c r="WU28" s="17">
        <v>0</v>
      </c>
      <c r="WV28" s="17">
        <v>1.1000000000000001</v>
      </c>
      <c r="WW28" s="17">
        <v>1.2</v>
      </c>
      <c r="WX28" s="17">
        <v>1.2</v>
      </c>
      <c r="WY28" s="17">
        <v>-0.1</v>
      </c>
      <c r="WZ28" s="17">
        <v>1.5</v>
      </c>
      <c r="XA28" s="17">
        <v>1.4</v>
      </c>
      <c r="XB28" s="17">
        <v>1.4</v>
      </c>
      <c r="XC28" s="17">
        <v>0.1</v>
      </c>
      <c r="XD28" s="17">
        <v>15.9</v>
      </c>
      <c r="XE28" s="17">
        <v>15.884</v>
      </c>
      <c r="XF28" s="17">
        <v>15.884</v>
      </c>
      <c r="XG28" s="17">
        <v>1.6E-2</v>
      </c>
      <c r="XH28" s="17">
        <v>5.0999999999999996</v>
      </c>
      <c r="XI28" s="17">
        <v>4.8</v>
      </c>
      <c r="XJ28" s="17">
        <v>4.8</v>
      </c>
      <c r="XK28" s="17">
        <v>0.3</v>
      </c>
      <c r="XL28" s="17">
        <v>20.100000000000001</v>
      </c>
      <c r="XM28" s="17">
        <v>19.241980000000002</v>
      </c>
      <c r="XN28" s="17">
        <v>19.241980000000002</v>
      </c>
      <c r="XO28" s="17">
        <v>0.85802</v>
      </c>
      <c r="XP28" s="17">
        <v>20</v>
      </c>
      <c r="XQ28" s="17">
        <v>19.241980000000002</v>
      </c>
      <c r="XR28" s="17">
        <v>19.241980000000002</v>
      </c>
      <c r="XS28" s="17">
        <v>0.75802000000000003</v>
      </c>
      <c r="XT28" s="17"/>
      <c r="XU28" s="17"/>
      <c r="XV28" s="17"/>
      <c r="XW28" s="17">
        <v>0</v>
      </c>
      <c r="XX28" s="17"/>
      <c r="XY28" s="17"/>
      <c r="XZ28" s="17"/>
      <c r="YA28" s="17">
        <v>0</v>
      </c>
      <c r="YB28" s="17"/>
      <c r="YC28" s="17"/>
      <c r="YD28" s="17"/>
      <c r="YE28" s="17">
        <v>0</v>
      </c>
      <c r="YF28" s="17">
        <v>17.3</v>
      </c>
      <c r="YG28" s="17">
        <v>14</v>
      </c>
      <c r="YH28" s="17">
        <v>14</v>
      </c>
      <c r="YI28" s="17">
        <v>3.3</v>
      </c>
      <c r="YJ28" s="17">
        <v>15.1</v>
      </c>
      <c r="YK28" s="17">
        <v>15</v>
      </c>
      <c r="YL28" s="17">
        <v>15</v>
      </c>
      <c r="YM28" s="17">
        <v>0.1</v>
      </c>
      <c r="YN28" s="17">
        <v>8.6</v>
      </c>
      <c r="YO28" s="17">
        <v>7.41</v>
      </c>
      <c r="YP28" s="17">
        <v>7.41</v>
      </c>
      <c r="YQ28" s="17">
        <v>1.19</v>
      </c>
      <c r="YR28" s="17">
        <v>11.4</v>
      </c>
      <c r="YS28" s="17">
        <v>7.2</v>
      </c>
      <c r="YT28" s="17">
        <v>7.2</v>
      </c>
      <c r="YU28" s="17">
        <v>4.2</v>
      </c>
      <c r="YV28" s="17">
        <v>21.81</v>
      </c>
      <c r="YW28" s="17">
        <v>18</v>
      </c>
      <c r="YX28" s="17">
        <v>18</v>
      </c>
      <c r="YY28" s="17">
        <v>3.81</v>
      </c>
    </row>
    <row r="29" spans="1:675" ht="24" customHeight="1" x14ac:dyDescent="0.3">
      <c r="A29" s="1"/>
      <c r="B29" s="16" t="s">
        <v>89</v>
      </c>
      <c r="C29" s="16" t="s">
        <v>868</v>
      </c>
      <c r="D29" s="17">
        <v>103.2</v>
      </c>
      <c r="E29" s="17">
        <v>203.40136000000001</v>
      </c>
      <c r="F29" s="17">
        <v>203.40136000000001</v>
      </c>
      <c r="G29" s="17">
        <v>-100.20135999999999</v>
      </c>
      <c r="H29" s="17">
        <v>0</v>
      </c>
      <c r="I29" s="17"/>
      <c r="J29" s="17"/>
      <c r="K29" s="17">
        <v>0</v>
      </c>
      <c r="L29" s="17"/>
      <c r="M29" s="17"/>
      <c r="N29" s="17"/>
      <c r="O29" s="17">
        <v>0</v>
      </c>
      <c r="P29" s="17"/>
      <c r="Q29" s="17"/>
      <c r="R29" s="17"/>
      <c r="S29" s="17">
        <v>0</v>
      </c>
      <c r="T29" s="17"/>
      <c r="U29" s="17"/>
      <c r="V29" s="17"/>
      <c r="W29" s="17">
        <v>0</v>
      </c>
      <c r="X29" s="17">
        <v>90.7</v>
      </c>
      <c r="Y29" s="17">
        <v>91.867829999999998</v>
      </c>
      <c r="Z29" s="17">
        <v>91.867829999999998</v>
      </c>
      <c r="AA29" s="17">
        <v>-1.1678299999999999</v>
      </c>
      <c r="AB29" s="17">
        <v>224.1</v>
      </c>
      <c r="AC29" s="17">
        <v>231</v>
      </c>
      <c r="AD29" s="17">
        <v>231</v>
      </c>
      <c r="AE29" s="17">
        <v>-6.9</v>
      </c>
      <c r="AF29" s="17">
        <v>0</v>
      </c>
      <c r="AG29" s="17"/>
      <c r="AH29" s="17"/>
      <c r="AI29" s="17">
        <v>0</v>
      </c>
      <c r="AJ29" s="17">
        <v>0</v>
      </c>
      <c r="AK29" s="17"/>
      <c r="AL29" s="17"/>
      <c r="AM29" s="17">
        <v>0</v>
      </c>
      <c r="AN29" s="17">
        <v>127.6</v>
      </c>
      <c r="AO29" s="17">
        <v>141.96340000000001</v>
      </c>
      <c r="AP29" s="17">
        <v>185.89886000000001</v>
      </c>
      <c r="AQ29" s="17">
        <v>-58.298859999999998</v>
      </c>
      <c r="AR29" s="17">
        <v>127.4</v>
      </c>
      <c r="AS29" s="17">
        <v>141.96340000000001</v>
      </c>
      <c r="AT29" s="17">
        <v>185.89886000000001</v>
      </c>
      <c r="AU29" s="17">
        <v>-58.498860000000001</v>
      </c>
      <c r="AV29" s="17">
        <v>127.2</v>
      </c>
      <c r="AW29" s="17">
        <v>141.96340000000001</v>
      </c>
      <c r="AX29" s="17">
        <v>185.89886000000001</v>
      </c>
      <c r="AY29" s="17">
        <v>-58.698860000000003</v>
      </c>
      <c r="AZ29" s="17">
        <v>226.6</v>
      </c>
      <c r="BA29" s="17">
        <v>213.58457000000001</v>
      </c>
      <c r="BB29" s="17">
        <v>279.68567000000002</v>
      </c>
      <c r="BC29" s="17">
        <v>-53.08567</v>
      </c>
      <c r="BD29" s="17">
        <v>200.6</v>
      </c>
      <c r="BE29" s="17">
        <v>207.24285</v>
      </c>
      <c r="BF29" s="17">
        <v>207.24285</v>
      </c>
      <c r="BG29" s="17">
        <v>-6.6428500000000001</v>
      </c>
      <c r="BH29" s="17">
        <v>104</v>
      </c>
      <c r="BI29" s="17">
        <v>103.93259999999999</v>
      </c>
      <c r="BJ29" s="17">
        <v>103.93259999999999</v>
      </c>
      <c r="BK29" s="17">
        <v>6.7400000000000002E-2</v>
      </c>
      <c r="BL29" s="17">
        <v>555.5</v>
      </c>
      <c r="BM29" s="17">
        <v>566.08941000000004</v>
      </c>
      <c r="BN29" s="17">
        <v>566.08941000000004</v>
      </c>
      <c r="BO29" s="17">
        <v>-10.589410000000001</v>
      </c>
      <c r="BP29" s="17">
        <v>10.3</v>
      </c>
      <c r="BQ29" s="17">
        <v>10.52094</v>
      </c>
      <c r="BR29" s="17">
        <v>10.52094</v>
      </c>
      <c r="BS29" s="17">
        <v>-0.22094</v>
      </c>
      <c r="BT29" s="17"/>
      <c r="BU29" s="17"/>
      <c r="BV29" s="17"/>
      <c r="BW29" s="17">
        <v>0</v>
      </c>
      <c r="BX29" s="17"/>
      <c r="BY29" s="17"/>
      <c r="BZ29" s="17"/>
      <c r="CA29" s="17">
        <v>0</v>
      </c>
      <c r="CB29" s="17"/>
      <c r="CC29" s="17"/>
      <c r="CD29" s="17"/>
      <c r="CE29" s="17">
        <v>0</v>
      </c>
      <c r="CF29" s="17"/>
      <c r="CG29" s="17"/>
      <c r="CH29" s="17"/>
      <c r="CI29" s="17">
        <v>0</v>
      </c>
      <c r="CJ29" s="17">
        <v>167.7</v>
      </c>
      <c r="CK29" s="17">
        <v>164.06706</v>
      </c>
      <c r="CL29" s="17">
        <v>164.06706</v>
      </c>
      <c r="CM29" s="17">
        <v>3.6329400000000001</v>
      </c>
      <c r="CN29" s="17">
        <v>6.1</v>
      </c>
      <c r="CO29" s="17">
        <v>7.4288800000000004</v>
      </c>
      <c r="CP29" s="17">
        <v>7.4288800000000004</v>
      </c>
      <c r="CQ29" s="17">
        <v>-1.3288800000000001</v>
      </c>
      <c r="CR29" s="17"/>
      <c r="CS29" s="17"/>
      <c r="CT29" s="17"/>
      <c r="CU29" s="17">
        <v>0</v>
      </c>
      <c r="CV29" s="17">
        <v>0</v>
      </c>
      <c r="CW29" s="17"/>
      <c r="CX29" s="17"/>
      <c r="CY29" s="17">
        <v>0</v>
      </c>
      <c r="CZ29" s="17">
        <v>6.4</v>
      </c>
      <c r="DA29" s="17">
        <v>6.8787000000000003</v>
      </c>
      <c r="DB29" s="17">
        <v>6.8787000000000003</v>
      </c>
      <c r="DC29" s="17">
        <v>-0.47870000000000001</v>
      </c>
      <c r="DD29" s="17"/>
      <c r="DE29" s="17"/>
      <c r="DF29" s="17"/>
      <c r="DG29" s="17">
        <v>0</v>
      </c>
      <c r="DH29" s="17">
        <v>67.099999999999994</v>
      </c>
      <c r="DI29" s="17">
        <v>94.725340000000003</v>
      </c>
      <c r="DJ29" s="17">
        <v>41.925490000000003</v>
      </c>
      <c r="DK29" s="17">
        <v>25.174510000000001</v>
      </c>
      <c r="DL29" s="17"/>
      <c r="DM29" s="17"/>
      <c r="DN29" s="17"/>
      <c r="DO29" s="17">
        <v>0</v>
      </c>
      <c r="DP29" s="17"/>
      <c r="DQ29" s="17"/>
      <c r="DR29" s="17"/>
      <c r="DS29" s="17">
        <v>0</v>
      </c>
      <c r="DT29" s="17"/>
      <c r="DU29" s="17"/>
      <c r="DV29" s="17"/>
      <c r="DW29" s="17">
        <v>0</v>
      </c>
      <c r="DX29" s="17"/>
      <c r="DY29" s="17"/>
      <c r="DZ29" s="17"/>
      <c r="EA29" s="17">
        <v>0</v>
      </c>
      <c r="EB29" s="17">
        <v>109.8</v>
      </c>
      <c r="EC29" s="17">
        <v>112.46647</v>
      </c>
      <c r="ED29" s="17">
        <v>112.46647</v>
      </c>
      <c r="EE29" s="17">
        <v>-2.6664699999999999</v>
      </c>
      <c r="EF29" s="17">
        <v>154</v>
      </c>
      <c r="EG29" s="17">
        <v>146.28188</v>
      </c>
      <c r="EH29" s="17">
        <v>146.28188</v>
      </c>
      <c r="EI29" s="17">
        <v>7.7181199999999999</v>
      </c>
      <c r="EJ29" s="17"/>
      <c r="EK29" s="17"/>
      <c r="EL29" s="17"/>
      <c r="EM29" s="17">
        <v>0</v>
      </c>
      <c r="EN29" s="17"/>
      <c r="EO29" s="17"/>
      <c r="EP29" s="17"/>
      <c r="EQ29" s="17">
        <v>0</v>
      </c>
      <c r="ER29" s="17"/>
      <c r="ES29" s="17"/>
      <c r="ET29" s="17"/>
      <c r="EU29" s="17">
        <v>0</v>
      </c>
      <c r="EV29" s="17">
        <v>6.5</v>
      </c>
      <c r="EW29" s="17">
        <v>6.39</v>
      </c>
      <c r="EX29" s="17">
        <v>6.39</v>
      </c>
      <c r="EY29" s="17">
        <v>0.11</v>
      </c>
      <c r="EZ29" s="17">
        <v>461.7</v>
      </c>
      <c r="FA29" s="17">
        <v>457.09426999999999</v>
      </c>
      <c r="FB29" s="17">
        <v>457.09426999999999</v>
      </c>
      <c r="FC29" s="17">
        <v>4.6057300000000003</v>
      </c>
      <c r="FD29" s="17">
        <v>81.5</v>
      </c>
      <c r="FE29" s="17">
        <v>81.635570000000001</v>
      </c>
      <c r="FF29" s="17">
        <v>81.635570000000001</v>
      </c>
      <c r="FG29" s="17">
        <v>-0.13557</v>
      </c>
      <c r="FH29" s="17">
        <v>151.1</v>
      </c>
      <c r="FI29" s="17">
        <v>151.36251999999999</v>
      </c>
      <c r="FJ29" s="17">
        <v>151.36251999999999</v>
      </c>
      <c r="FK29" s="17">
        <v>-0.26251999999999998</v>
      </c>
      <c r="FL29" s="17">
        <v>41.5</v>
      </c>
      <c r="FM29" s="17">
        <v>41.89893</v>
      </c>
      <c r="FN29" s="17">
        <v>41.89893</v>
      </c>
      <c r="FO29" s="17">
        <v>-0.39893000000000001</v>
      </c>
      <c r="FP29" s="17">
        <v>18.8</v>
      </c>
      <c r="FQ29" s="17">
        <v>19.21088</v>
      </c>
      <c r="FR29" s="17">
        <v>19.21088</v>
      </c>
      <c r="FS29" s="17">
        <v>-0.41088000000000002</v>
      </c>
      <c r="FT29" s="17">
        <v>19.3</v>
      </c>
      <c r="FU29" s="17">
        <v>18.46453</v>
      </c>
      <c r="FV29" s="17">
        <v>18.46453</v>
      </c>
      <c r="FW29" s="17">
        <v>0.83547000000000005</v>
      </c>
      <c r="FX29" s="17">
        <v>93.2</v>
      </c>
      <c r="FY29" s="17">
        <v>87.773570000000007</v>
      </c>
      <c r="FZ29" s="17">
        <v>87.773570000000007</v>
      </c>
      <c r="GA29" s="17">
        <v>5.4264299999999999</v>
      </c>
      <c r="GB29" s="17">
        <v>181.01490999999999</v>
      </c>
      <c r="GC29" s="17">
        <v>185.82039</v>
      </c>
      <c r="GD29" s="17">
        <v>185.82039</v>
      </c>
      <c r="GE29" s="17">
        <v>-4.8054800000000002</v>
      </c>
      <c r="GF29" s="17">
        <v>180.54811000000001</v>
      </c>
      <c r="GG29" s="17">
        <v>185.82039</v>
      </c>
      <c r="GH29" s="17">
        <v>185.82039</v>
      </c>
      <c r="GI29" s="17">
        <v>-5.2722800000000003</v>
      </c>
      <c r="GJ29" s="17">
        <v>183.65356</v>
      </c>
      <c r="GK29" s="17">
        <v>186.37841</v>
      </c>
      <c r="GL29" s="17">
        <v>186.37841</v>
      </c>
      <c r="GM29" s="17">
        <v>-2.72485</v>
      </c>
      <c r="GN29" s="17">
        <v>106</v>
      </c>
      <c r="GO29" s="17">
        <v>110.48202000000001</v>
      </c>
      <c r="GP29" s="17">
        <v>110.48202000000001</v>
      </c>
      <c r="GQ29" s="17">
        <v>-4.4820200000000003</v>
      </c>
      <c r="GR29" s="17">
        <v>44.5</v>
      </c>
      <c r="GS29" s="17">
        <v>47.082599999999999</v>
      </c>
      <c r="GT29" s="17">
        <v>47.082599999999999</v>
      </c>
      <c r="GU29" s="17">
        <v>-2.5825999999999998</v>
      </c>
      <c r="GV29" s="17">
        <v>38.4</v>
      </c>
      <c r="GW29" s="17">
        <v>44.103009999999998</v>
      </c>
      <c r="GX29" s="17"/>
      <c r="GY29" s="17">
        <v>38.4</v>
      </c>
      <c r="GZ29" s="17">
        <v>3.8</v>
      </c>
      <c r="HA29" s="17"/>
      <c r="HB29" s="17"/>
      <c r="HC29" s="17">
        <v>3.8</v>
      </c>
      <c r="HD29" s="17">
        <v>28.7</v>
      </c>
      <c r="HE29" s="17">
        <v>29.560569999999998</v>
      </c>
      <c r="HF29" s="17">
        <v>29.560569999999998</v>
      </c>
      <c r="HG29" s="17">
        <v>-0.86056999999999995</v>
      </c>
      <c r="HH29" s="17">
        <v>173.9</v>
      </c>
      <c r="HI29" s="17">
        <v>174.55948000000001</v>
      </c>
      <c r="HJ29" s="17">
        <v>174.55948000000001</v>
      </c>
      <c r="HK29" s="17">
        <v>-0.65947999999999996</v>
      </c>
      <c r="HL29" s="17"/>
      <c r="HM29" s="17"/>
      <c r="HN29" s="17"/>
      <c r="HO29" s="17">
        <v>0</v>
      </c>
      <c r="HP29" s="17"/>
      <c r="HQ29" s="17"/>
      <c r="HR29" s="17"/>
      <c r="HS29" s="17">
        <v>0</v>
      </c>
      <c r="HT29" s="17">
        <v>94.9</v>
      </c>
      <c r="HU29" s="17">
        <v>95.545190000000005</v>
      </c>
      <c r="HV29" s="17">
        <v>95.545190000000005</v>
      </c>
      <c r="HW29" s="17">
        <v>-0.64519000000000004</v>
      </c>
      <c r="HX29" s="17"/>
      <c r="HY29" s="17"/>
      <c r="HZ29" s="17"/>
      <c r="IA29" s="17">
        <v>0</v>
      </c>
      <c r="IB29" s="17"/>
      <c r="IC29" s="17"/>
      <c r="ID29" s="17"/>
      <c r="IE29" s="17">
        <v>0</v>
      </c>
      <c r="IF29" s="17">
        <v>42.3</v>
      </c>
      <c r="IG29" s="17">
        <v>45.265309999999999</v>
      </c>
      <c r="IH29" s="17">
        <v>45.265309999999999</v>
      </c>
      <c r="II29" s="17">
        <v>-2.9653100000000001</v>
      </c>
      <c r="IJ29" s="17"/>
      <c r="IK29" s="17"/>
      <c r="IL29" s="17"/>
      <c r="IM29" s="17">
        <v>0</v>
      </c>
      <c r="IN29" s="17"/>
      <c r="IO29" s="17"/>
      <c r="IP29" s="17"/>
      <c r="IQ29" s="17">
        <v>0</v>
      </c>
      <c r="IR29" s="17"/>
      <c r="IS29" s="17"/>
      <c r="IT29" s="17"/>
      <c r="IU29" s="17">
        <v>0</v>
      </c>
      <c r="IV29" s="17">
        <v>115.7</v>
      </c>
      <c r="IW29" s="17">
        <v>132.83837</v>
      </c>
      <c r="IX29" s="17">
        <v>132.83837</v>
      </c>
      <c r="IY29" s="17">
        <v>-17.138369999999998</v>
      </c>
      <c r="IZ29" s="17">
        <v>142.1</v>
      </c>
      <c r="JA29" s="17">
        <v>141.19200000000001</v>
      </c>
      <c r="JB29" s="17">
        <v>141.19200000000001</v>
      </c>
      <c r="JC29" s="17">
        <v>0.90800000000000003</v>
      </c>
      <c r="JD29" s="17">
        <v>141.9</v>
      </c>
      <c r="JE29" s="17">
        <v>141.19200000000001</v>
      </c>
      <c r="JF29" s="17">
        <v>141.19200000000001</v>
      </c>
      <c r="JG29" s="17">
        <v>0.70799999999999996</v>
      </c>
      <c r="JH29" s="17">
        <v>141.69999999999999</v>
      </c>
      <c r="JI29" s="17">
        <v>141.19200000000001</v>
      </c>
      <c r="JJ29" s="17">
        <v>141.19200000000001</v>
      </c>
      <c r="JK29" s="17">
        <v>0.50800000000000001</v>
      </c>
      <c r="JL29" s="17">
        <v>227.5</v>
      </c>
      <c r="JM29" s="17">
        <v>212.42400000000001</v>
      </c>
      <c r="JN29" s="17">
        <v>212.42400000000001</v>
      </c>
      <c r="JO29" s="17">
        <v>15.076000000000001</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v>4.0999999999999996</v>
      </c>
      <c r="KW29" s="17">
        <v>4.7853500000000002</v>
      </c>
      <c r="KX29" s="17">
        <v>4.7853599999999998</v>
      </c>
      <c r="KY29" s="17">
        <v>-0.68535999999999997</v>
      </c>
      <c r="KZ29" s="17">
        <v>270.3</v>
      </c>
      <c r="LA29" s="17">
        <v>270.06803000000002</v>
      </c>
      <c r="LB29" s="17">
        <v>270.06803000000002</v>
      </c>
      <c r="LC29" s="17">
        <v>0.23197000000000001</v>
      </c>
      <c r="LD29" s="17">
        <v>132</v>
      </c>
      <c r="LE29" s="17">
        <v>133.16031000000001</v>
      </c>
      <c r="LF29" s="17">
        <v>133.16031000000001</v>
      </c>
      <c r="LG29" s="17">
        <v>-1.16031</v>
      </c>
      <c r="LH29" s="17">
        <v>66.2</v>
      </c>
      <c r="LI29" s="17">
        <v>67.199219999999997</v>
      </c>
      <c r="LJ29" s="17">
        <v>67.199219999999997</v>
      </c>
      <c r="LK29" s="17">
        <v>-0.99922</v>
      </c>
      <c r="LL29" s="17">
        <v>78.599999999999994</v>
      </c>
      <c r="LM29" s="17">
        <v>78.567999999999998</v>
      </c>
      <c r="LN29" s="17">
        <v>78.567999999999998</v>
      </c>
      <c r="LO29" s="17">
        <v>3.2000000000000001E-2</v>
      </c>
      <c r="LP29" s="17">
        <v>30.3</v>
      </c>
      <c r="LQ29" s="17">
        <v>29.980560000000001</v>
      </c>
      <c r="LR29" s="17">
        <v>29.980560000000001</v>
      </c>
      <c r="LS29" s="17">
        <v>0.31944</v>
      </c>
      <c r="LT29" s="17"/>
      <c r="LU29" s="17"/>
      <c r="LV29" s="17"/>
      <c r="LW29" s="17">
        <v>0</v>
      </c>
      <c r="LX29" s="17">
        <v>0</v>
      </c>
      <c r="LY29" s="17"/>
      <c r="LZ29" s="17"/>
      <c r="MA29" s="17">
        <v>0</v>
      </c>
      <c r="MB29" s="17"/>
      <c r="MC29" s="17"/>
      <c r="MD29" s="17"/>
      <c r="ME29" s="17">
        <v>0</v>
      </c>
      <c r="MF29" s="17">
        <v>116.1</v>
      </c>
      <c r="MG29" s="17">
        <v>126.54</v>
      </c>
      <c r="MH29" s="17">
        <v>126.54</v>
      </c>
      <c r="MI29" s="17">
        <v>-10.44</v>
      </c>
      <c r="MJ29" s="17"/>
      <c r="MK29" s="17"/>
      <c r="ML29" s="17"/>
      <c r="MM29" s="17">
        <v>0</v>
      </c>
      <c r="MN29" s="17">
        <v>55.8</v>
      </c>
      <c r="MO29" s="17">
        <v>63.46</v>
      </c>
      <c r="MP29" s="17">
        <v>63.46</v>
      </c>
      <c r="MQ29" s="17">
        <v>-7.66</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142.1</v>
      </c>
      <c r="NM29" s="17">
        <v>146.52000000000001</v>
      </c>
      <c r="NN29" s="17">
        <v>146.52000000000001</v>
      </c>
      <c r="NO29" s="17">
        <v>-4.42</v>
      </c>
      <c r="NP29" s="17">
        <v>81.099999999999994</v>
      </c>
      <c r="NQ29" s="17">
        <v>73.48</v>
      </c>
      <c r="NR29" s="17">
        <v>73.48</v>
      </c>
      <c r="NS29" s="17">
        <v>7.62</v>
      </c>
      <c r="NT29" s="17">
        <v>0</v>
      </c>
      <c r="NU29" s="17"/>
      <c r="NV29" s="17"/>
      <c r="NW29" s="17">
        <v>0</v>
      </c>
      <c r="NX29" s="17"/>
      <c r="NY29" s="17"/>
      <c r="NZ29" s="17"/>
      <c r="OA29" s="17">
        <v>0</v>
      </c>
      <c r="OB29" s="17">
        <v>19.7</v>
      </c>
      <c r="OC29" s="17">
        <v>17.492709999999999</v>
      </c>
      <c r="OD29" s="17">
        <v>17.492709999999999</v>
      </c>
      <c r="OE29" s="17">
        <v>2.20729</v>
      </c>
      <c r="OF29" s="17">
        <v>0.4</v>
      </c>
      <c r="OG29" s="17">
        <v>0.82899999999999996</v>
      </c>
      <c r="OH29" s="17">
        <v>0.82899999999999996</v>
      </c>
      <c r="OI29" s="17">
        <v>-0.42899999999999999</v>
      </c>
      <c r="OJ29" s="17">
        <v>42.7</v>
      </c>
      <c r="OK29" s="17">
        <v>99.3</v>
      </c>
      <c r="OL29" s="17">
        <v>98.974000000000004</v>
      </c>
      <c r="OM29" s="17">
        <v>-56.274000000000001</v>
      </c>
      <c r="ON29" s="17">
        <v>80.900000000000006</v>
      </c>
      <c r="OO29" s="17">
        <v>78.073999999999998</v>
      </c>
      <c r="OP29" s="17">
        <v>78.073999999999998</v>
      </c>
      <c r="OQ29" s="17">
        <v>2.8260000000000001</v>
      </c>
      <c r="OR29" s="17">
        <v>0</v>
      </c>
      <c r="OS29" s="17">
        <v>0.68</v>
      </c>
      <c r="OT29" s="17">
        <v>0.68</v>
      </c>
      <c r="OU29" s="17">
        <v>-0.68</v>
      </c>
      <c r="OV29" s="17">
        <v>0.3</v>
      </c>
      <c r="OW29" s="17">
        <v>0.3</v>
      </c>
      <c r="OX29" s="17">
        <v>0.3</v>
      </c>
      <c r="OY29" s="17">
        <v>0</v>
      </c>
      <c r="OZ29" s="17">
        <v>20.399999999999999</v>
      </c>
      <c r="PA29" s="17"/>
      <c r="PB29" s="17">
        <v>20.456230000000001</v>
      </c>
      <c r="PC29" s="17">
        <v>-5.6230000000000002E-2</v>
      </c>
      <c r="PD29" s="17">
        <v>10</v>
      </c>
      <c r="PE29" s="17">
        <v>9.9830000000000005</v>
      </c>
      <c r="PF29" s="17">
        <v>9.9830000000000005</v>
      </c>
      <c r="PG29" s="17">
        <v>1.7000000000000001E-2</v>
      </c>
      <c r="PH29" s="17">
        <v>5.5</v>
      </c>
      <c r="PI29" s="17">
        <v>5.67</v>
      </c>
      <c r="PJ29" s="17">
        <v>5.67</v>
      </c>
      <c r="PK29" s="17">
        <v>-0.17</v>
      </c>
      <c r="PL29" s="17">
        <v>207.8</v>
      </c>
      <c r="PM29" s="17">
        <v>209</v>
      </c>
      <c r="PN29" s="17">
        <v>209</v>
      </c>
      <c r="PO29" s="17">
        <v>-1.2</v>
      </c>
      <c r="PP29" s="17">
        <v>106.59</v>
      </c>
      <c r="PQ29" s="17">
        <v>100</v>
      </c>
      <c r="PR29" s="17">
        <v>100</v>
      </c>
      <c r="PS29" s="17">
        <v>6.59</v>
      </c>
      <c r="PT29" s="17">
        <v>0.6</v>
      </c>
      <c r="PU29" s="17">
        <v>2</v>
      </c>
      <c r="PV29" s="17">
        <v>2</v>
      </c>
      <c r="PW29" s="17">
        <v>-1.4</v>
      </c>
      <c r="PX29" s="17">
        <v>3</v>
      </c>
      <c r="PY29" s="17">
        <v>2.1</v>
      </c>
      <c r="PZ29" s="17">
        <v>2.1</v>
      </c>
      <c r="QA29" s="17">
        <v>0.9</v>
      </c>
      <c r="QB29" s="17">
        <v>4.9000000000000004</v>
      </c>
      <c r="QC29" s="17">
        <v>5</v>
      </c>
      <c r="QD29" s="17">
        <v>5</v>
      </c>
      <c r="QE29" s="17">
        <v>-0.1</v>
      </c>
      <c r="QF29" s="17"/>
      <c r="QG29" s="17"/>
      <c r="QH29" s="17">
        <v>10.21111</v>
      </c>
      <c r="QI29" s="17">
        <v>-10.21111</v>
      </c>
      <c r="QJ29" s="17">
        <v>19.600000000000001</v>
      </c>
      <c r="QK29" s="17">
        <v>19.436350000000001</v>
      </c>
      <c r="QL29" s="17">
        <v>19.436350000000001</v>
      </c>
      <c r="QM29" s="17">
        <v>0.16364999999999999</v>
      </c>
      <c r="QN29" s="17">
        <v>19.399999999999999</v>
      </c>
      <c r="QO29" s="17">
        <v>17.492709999999999</v>
      </c>
      <c r="QP29" s="17">
        <v>17.492709999999999</v>
      </c>
      <c r="QQ29" s="17">
        <v>1.9072899999999999</v>
      </c>
      <c r="QR29" s="17">
        <v>3.6</v>
      </c>
      <c r="QS29" s="17">
        <v>3.5</v>
      </c>
      <c r="QT29" s="17">
        <v>3.5</v>
      </c>
      <c r="QU29" s="17">
        <v>0.1</v>
      </c>
      <c r="QV29" s="17">
        <v>18.5</v>
      </c>
      <c r="QW29" s="17">
        <v>17.881440000000001</v>
      </c>
      <c r="QX29" s="17">
        <v>17.881440000000001</v>
      </c>
      <c r="QY29" s="17">
        <v>0.61856</v>
      </c>
      <c r="QZ29" s="17">
        <v>13.8</v>
      </c>
      <c r="RA29" s="17">
        <v>14.615</v>
      </c>
      <c r="RB29" s="17">
        <v>14.615</v>
      </c>
      <c r="RC29" s="17">
        <v>-0.81499999999999995</v>
      </c>
      <c r="RD29" s="17">
        <v>16.899999999999999</v>
      </c>
      <c r="RE29" s="17">
        <v>17.977</v>
      </c>
      <c r="RF29" s="17">
        <v>17.977</v>
      </c>
      <c r="RG29" s="17">
        <v>-1.077</v>
      </c>
      <c r="RH29" s="17">
        <v>12.6</v>
      </c>
      <c r="RI29" s="17">
        <v>22.736999999999998</v>
      </c>
      <c r="RJ29" s="17">
        <v>22.736999999999998</v>
      </c>
      <c r="RK29" s="17">
        <v>-10.137</v>
      </c>
      <c r="RL29" s="17">
        <v>40.799999999999997</v>
      </c>
      <c r="RM29" s="17">
        <v>79.046999999999997</v>
      </c>
      <c r="RN29" s="17">
        <v>79.046999999999997</v>
      </c>
      <c r="RO29" s="17">
        <v>-38.247</v>
      </c>
      <c r="RP29" s="17">
        <v>18.8</v>
      </c>
      <c r="RQ29" s="17">
        <v>18.523</v>
      </c>
      <c r="RR29" s="17">
        <v>18.523</v>
      </c>
      <c r="RS29" s="17">
        <v>0.27700000000000002</v>
      </c>
      <c r="RT29" s="17">
        <v>3.4</v>
      </c>
      <c r="RU29" s="17">
        <v>3.399</v>
      </c>
      <c r="RV29" s="17">
        <v>3.399</v>
      </c>
      <c r="RW29" s="17">
        <v>1E-3</v>
      </c>
      <c r="RX29" s="17">
        <v>10.199999999999999</v>
      </c>
      <c r="RY29" s="17">
        <v>9.8960000000000008</v>
      </c>
      <c r="RZ29" s="17">
        <v>9.8960000000000008</v>
      </c>
      <c r="SA29" s="17">
        <v>0.30399999999999999</v>
      </c>
      <c r="SB29" s="17">
        <v>2.9</v>
      </c>
      <c r="SC29" s="17"/>
      <c r="SD29" s="17"/>
      <c r="SE29" s="17">
        <v>2.9</v>
      </c>
      <c r="SF29" s="17"/>
      <c r="SG29" s="17">
        <v>0.4</v>
      </c>
      <c r="SH29" s="17">
        <v>0.4</v>
      </c>
      <c r="SI29" s="17">
        <v>-0.4</v>
      </c>
      <c r="SJ29" s="17">
        <v>0.4</v>
      </c>
      <c r="SK29" s="17">
        <v>0.33200000000000002</v>
      </c>
      <c r="SL29" s="17">
        <v>0.33200000000000002</v>
      </c>
      <c r="SM29" s="17">
        <v>6.8000000000000005E-2</v>
      </c>
      <c r="SN29" s="17">
        <v>20</v>
      </c>
      <c r="SO29" s="17">
        <v>19.1448</v>
      </c>
      <c r="SP29" s="17">
        <v>19.1448</v>
      </c>
      <c r="SQ29" s="17">
        <v>0.85519999999999996</v>
      </c>
      <c r="SR29" s="17">
        <v>13.1</v>
      </c>
      <c r="SS29" s="17">
        <v>12.244899999999999</v>
      </c>
      <c r="ST29" s="17">
        <v>12.244899999999999</v>
      </c>
      <c r="SU29" s="17">
        <v>0.85509999999999997</v>
      </c>
      <c r="SV29" s="17">
        <v>20.100000000000001</v>
      </c>
      <c r="SW29" s="17">
        <v>19.436350000000001</v>
      </c>
      <c r="SX29" s="17">
        <v>19.436350000000001</v>
      </c>
      <c r="SY29" s="17">
        <v>0.66364999999999996</v>
      </c>
      <c r="SZ29" s="17">
        <v>20.3</v>
      </c>
      <c r="TA29" s="17">
        <v>19.436350000000001</v>
      </c>
      <c r="TB29" s="17">
        <v>19.436350000000001</v>
      </c>
      <c r="TC29" s="17">
        <v>0.86365000000000003</v>
      </c>
      <c r="TD29" s="17">
        <v>20.399999999999999</v>
      </c>
      <c r="TE29" s="17">
        <v>2</v>
      </c>
      <c r="TF29" s="17">
        <v>2</v>
      </c>
      <c r="TG29" s="17">
        <v>18.399999999999999</v>
      </c>
      <c r="TH29" s="17">
        <v>13.9</v>
      </c>
      <c r="TI29" s="17">
        <v>22.245000000000001</v>
      </c>
      <c r="TJ29" s="17">
        <v>22.245000000000001</v>
      </c>
      <c r="TK29" s="17">
        <v>-8.3450000000000006</v>
      </c>
      <c r="TL29" s="17">
        <v>29.8</v>
      </c>
      <c r="TM29" s="17">
        <v>37.414999999999999</v>
      </c>
      <c r="TN29" s="17">
        <v>37.414999999999999</v>
      </c>
      <c r="TO29" s="17">
        <v>-7.6150000000000002</v>
      </c>
      <c r="TP29" s="17">
        <v>38.9</v>
      </c>
      <c r="TQ29" s="17">
        <v>64.5</v>
      </c>
      <c r="TR29" s="17">
        <v>67.067999999999998</v>
      </c>
      <c r="TS29" s="17">
        <v>-28.167999999999999</v>
      </c>
      <c r="TT29" s="17">
        <v>67.3</v>
      </c>
      <c r="TU29" s="17">
        <v>75.063000000000002</v>
      </c>
      <c r="TV29" s="17">
        <v>75.063000000000002</v>
      </c>
      <c r="TW29" s="17">
        <v>-7.7629999999999999</v>
      </c>
      <c r="TX29" s="17">
        <v>4.4000000000000004</v>
      </c>
      <c r="TY29" s="17">
        <v>20</v>
      </c>
      <c r="TZ29" s="17">
        <v>20</v>
      </c>
      <c r="UA29" s="17">
        <v>-15.6</v>
      </c>
      <c r="UB29" s="17">
        <v>9.1</v>
      </c>
      <c r="UC29" s="17">
        <v>14</v>
      </c>
      <c r="UD29" s="17">
        <v>14</v>
      </c>
      <c r="UE29" s="17">
        <v>-4.9000000000000004</v>
      </c>
      <c r="UF29" s="17">
        <v>0</v>
      </c>
      <c r="UG29" s="17">
        <v>46.98</v>
      </c>
      <c r="UH29" s="17">
        <v>46.98</v>
      </c>
      <c r="UI29" s="17">
        <v>-46.98</v>
      </c>
      <c r="UJ29" s="17">
        <v>20.9</v>
      </c>
      <c r="UK29" s="17">
        <v>19.436350000000001</v>
      </c>
      <c r="UL29" s="17">
        <v>19.436350000000001</v>
      </c>
      <c r="UM29" s="17">
        <v>1.4636499999999999</v>
      </c>
      <c r="UN29" s="17">
        <v>8.1</v>
      </c>
      <c r="UO29" s="17">
        <v>8.1999999999999993</v>
      </c>
      <c r="UP29" s="17">
        <v>8.1999999999999993</v>
      </c>
      <c r="UQ29" s="17">
        <v>-0.1</v>
      </c>
      <c r="UR29" s="17">
        <v>6.5</v>
      </c>
      <c r="US29" s="17">
        <v>7.1</v>
      </c>
      <c r="UT29" s="17">
        <v>7.1</v>
      </c>
      <c r="UU29" s="17">
        <v>-0.6</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0</v>
      </c>
      <c r="VI29" s="17">
        <v>0.18</v>
      </c>
      <c r="VJ29" s="17">
        <v>0.18</v>
      </c>
      <c r="VK29" s="17">
        <v>-0.18</v>
      </c>
      <c r="VL29" s="17">
        <v>252.9</v>
      </c>
      <c r="VM29" s="17">
        <v>253</v>
      </c>
      <c r="VN29" s="17">
        <v>253</v>
      </c>
      <c r="VO29" s="17">
        <v>-0.1</v>
      </c>
      <c r="VP29" s="17">
        <v>17.600000000000001</v>
      </c>
      <c r="VQ29" s="17">
        <v>17.050999999999998</v>
      </c>
      <c r="VR29" s="17">
        <v>17.050999999999998</v>
      </c>
      <c r="VS29" s="17">
        <v>0.54900000000000004</v>
      </c>
      <c r="VT29" s="17">
        <v>146.19999999999999</v>
      </c>
      <c r="VU29" s="17">
        <v>142.41300000000001</v>
      </c>
      <c r="VV29" s="17">
        <v>142.41300000000001</v>
      </c>
      <c r="VW29" s="17">
        <v>3.7869999999999999</v>
      </c>
      <c r="VX29" s="17">
        <v>0.6</v>
      </c>
      <c r="VY29" s="17">
        <v>0.6</v>
      </c>
      <c r="VZ29" s="17">
        <v>0.6</v>
      </c>
      <c r="WA29" s="17">
        <v>0</v>
      </c>
      <c r="WB29" s="17">
        <v>32.700000000000003</v>
      </c>
      <c r="WC29" s="17">
        <v>23.843</v>
      </c>
      <c r="WD29" s="17">
        <v>23.843</v>
      </c>
      <c r="WE29" s="17">
        <v>8.8569999999999993</v>
      </c>
      <c r="WF29" s="17">
        <v>31.2</v>
      </c>
      <c r="WG29" s="17">
        <v>31.85</v>
      </c>
      <c r="WH29" s="17">
        <v>31.853999999999999</v>
      </c>
      <c r="WI29" s="17">
        <v>-0.65400000000000003</v>
      </c>
      <c r="WJ29" s="17">
        <v>110.8</v>
      </c>
      <c r="WK29" s="17">
        <v>103.857</v>
      </c>
      <c r="WL29" s="17">
        <v>103.857</v>
      </c>
      <c r="WM29" s="17">
        <v>6.9429999999999996</v>
      </c>
      <c r="WN29" s="17">
        <v>4.8</v>
      </c>
      <c r="WO29" s="17">
        <v>4.2</v>
      </c>
      <c r="WP29" s="17">
        <v>4.2</v>
      </c>
      <c r="WQ29" s="17">
        <v>0.6</v>
      </c>
      <c r="WR29" s="17">
        <v>1.2</v>
      </c>
      <c r="WS29" s="17">
        <v>1.2</v>
      </c>
      <c r="WT29" s="17">
        <v>1.2</v>
      </c>
      <c r="WU29" s="17">
        <v>0</v>
      </c>
      <c r="WV29" s="17">
        <v>1.1000000000000001</v>
      </c>
      <c r="WW29" s="17">
        <v>1.2</v>
      </c>
      <c r="WX29" s="17">
        <v>1.2</v>
      </c>
      <c r="WY29" s="17">
        <v>-0.1</v>
      </c>
      <c r="WZ29" s="17">
        <v>1.5</v>
      </c>
      <c r="XA29" s="17">
        <v>1.4</v>
      </c>
      <c r="XB29" s="17">
        <v>1.4</v>
      </c>
      <c r="XC29" s="17">
        <v>0.1</v>
      </c>
      <c r="XD29" s="17">
        <v>17</v>
      </c>
      <c r="XE29" s="17">
        <v>16.922000000000001</v>
      </c>
      <c r="XF29" s="17">
        <v>16.922000000000001</v>
      </c>
      <c r="XG29" s="17">
        <v>7.8E-2</v>
      </c>
      <c r="XH29" s="17">
        <v>5</v>
      </c>
      <c r="XI29" s="17">
        <v>4.8</v>
      </c>
      <c r="XJ29" s="17">
        <v>4.8</v>
      </c>
      <c r="XK29" s="17">
        <v>0.2</v>
      </c>
      <c r="XL29" s="17">
        <v>20</v>
      </c>
      <c r="XM29" s="17">
        <v>19.241980000000002</v>
      </c>
      <c r="XN29" s="17">
        <v>19.241980000000002</v>
      </c>
      <c r="XO29" s="17">
        <v>0.75802000000000003</v>
      </c>
      <c r="XP29" s="17">
        <v>20</v>
      </c>
      <c r="XQ29" s="17">
        <v>19.241980000000002</v>
      </c>
      <c r="XR29" s="17">
        <v>19.241980000000002</v>
      </c>
      <c r="XS29" s="17">
        <v>0.75802000000000003</v>
      </c>
      <c r="XT29" s="17"/>
      <c r="XU29" s="17"/>
      <c r="XV29" s="17"/>
      <c r="XW29" s="17">
        <v>0</v>
      </c>
      <c r="XX29" s="17"/>
      <c r="XY29" s="17"/>
      <c r="XZ29" s="17"/>
      <c r="YA29" s="17">
        <v>0</v>
      </c>
      <c r="YB29" s="17"/>
      <c r="YC29" s="17"/>
      <c r="YD29" s="17"/>
      <c r="YE29" s="17">
        <v>0</v>
      </c>
      <c r="YF29" s="17">
        <v>17.8</v>
      </c>
      <c r="YG29" s="17">
        <v>14</v>
      </c>
      <c r="YH29" s="17">
        <v>14</v>
      </c>
      <c r="YI29" s="17">
        <v>3.8</v>
      </c>
      <c r="YJ29" s="17">
        <v>15.1</v>
      </c>
      <c r="YK29" s="17">
        <v>15</v>
      </c>
      <c r="YL29" s="17">
        <v>15</v>
      </c>
      <c r="YM29" s="17">
        <v>0.1</v>
      </c>
      <c r="YN29" s="17">
        <v>8.9</v>
      </c>
      <c r="YO29" s="17">
        <v>7.41</v>
      </c>
      <c r="YP29" s="17">
        <v>7.41</v>
      </c>
      <c r="YQ29" s="17">
        <v>1.49</v>
      </c>
      <c r="YR29" s="17">
        <v>11.4</v>
      </c>
      <c r="YS29" s="17">
        <v>7.2</v>
      </c>
      <c r="YT29" s="17">
        <v>7.2</v>
      </c>
      <c r="YU29" s="17">
        <v>4.2</v>
      </c>
      <c r="YV29" s="17">
        <v>17.739999999999998</v>
      </c>
      <c r="YW29" s="17">
        <v>18</v>
      </c>
      <c r="YX29" s="17">
        <v>18</v>
      </c>
      <c r="YY29" s="17">
        <v>-0.26</v>
      </c>
    </row>
    <row r="30" spans="1:675" ht="24" customHeight="1" x14ac:dyDescent="0.3">
      <c r="A30" s="1"/>
      <c r="B30" s="16" t="s">
        <v>89</v>
      </c>
      <c r="C30" s="16" t="s">
        <v>869</v>
      </c>
      <c r="D30" s="17">
        <v>102</v>
      </c>
      <c r="E30" s="17">
        <v>203.40136000000001</v>
      </c>
      <c r="F30" s="17">
        <v>203.40136000000001</v>
      </c>
      <c r="G30" s="17">
        <v>-101.40136</v>
      </c>
      <c r="H30" s="17">
        <v>0</v>
      </c>
      <c r="I30" s="17"/>
      <c r="J30" s="17"/>
      <c r="K30" s="17">
        <v>0</v>
      </c>
      <c r="L30" s="17"/>
      <c r="M30" s="17"/>
      <c r="N30" s="17"/>
      <c r="O30" s="17">
        <v>0</v>
      </c>
      <c r="P30" s="17"/>
      <c r="Q30" s="17"/>
      <c r="R30" s="17"/>
      <c r="S30" s="17">
        <v>0</v>
      </c>
      <c r="T30" s="17"/>
      <c r="U30" s="17"/>
      <c r="V30" s="17"/>
      <c r="W30" s="17">
        <v>0</v>
      </c>
      <c r="X30" s="17">
        <v>90.1</v>
      </c>
      <c r="Y30" s="17">
        <v>91.867829999999998</v>
      </c>
      <c r="Z30" s="17">
        <v>91.867829999999998</v>
      </c>
      <c r="AA30" s="17">
        <v>-1.76783</v>
      </c>
      <c r="AB30" s="17">
        <v>225.5</v>
      </c>
      <c r="AC30" s="17">
        <v>231</v>
      </c>
      <c r="AD30" s="17">
        <v>231</v>
      </c>
      <c r="AE30" s="17">
        <v>-5.5</v>
      </c>
      <c r="AF30" s="17">
        <v>0</v>
      </c>
      <c r="AG30" s="17"/>
      <c r="AH30" s="17"/>
      <c r="AI30" s="17">
        <v>0</v>
      </c>
      <c r="AJ30" s="17">
        <v>0</v>
      </c>
      <c r="AK30" s="17"/>
      <c r="AL30" s="17"/>
      <c r="AM30" s="17">
        <v>0</v>
      </c>
      <c r="AN30" s="17">
        <v>163.4</v>
      </c>
      <c r="AO30" s="17">
        <v>149.06199000000001</v>
      </c>
      <c r="AP30" s="17">
        <v>170.56057000000001</v>
      </c>
      <c r="AQ30" s="17">
        <v>-7.1605699999999999</v>
      </c>
      <c r="AR30" s="17">
        <v>163.69999999999999</v>
      </c>
      <c r="AS30" s="17">
        <v>149.06199000000001</v>
      </c>
      <c r="AT30" s="17">
        <v>170.56057000000001</v>
      </c>
      <c r="AU30" s="17">
        <v>-6.8605700000000001</v>
      </c>
      <c r="AV30" s="17">
        <v>163.4</v>
      </c>
      <c r="AW30" s="17">
        <v>149.06199000000001</v>
      </c>
      <c r="AX30" s="17">
        <v>170.56057000000001</v>
      </c>
      <c r="AY30" s="17">
        <v>-7.1605699999999999</v>
      </c>
      <c r="AZ30" s="17">
        <v>259.39999999999998</v>
      </c>
      <c r="BA30" s="17">
        <v>224.26444000000001</v>
      </c>
      <c r="BB30" s="17">
        <v>256.60915</v>
      </c>
      <c r="BC30" s="17">
        <v>2.7908499999999998</v>
      </c>
      <c r="BD30" s="17">
        <v>197.9</v>
      </c>
      <c r="BE30" s="17">
        <v>207.24285</v>
      </c>
      <c r="BF30" s="17">
        <v>207.24285</v>
      </c>
      <c r="BG30" s="17">
        <v>-9.3428500000000003</v>
      </c>
      <c r="BH30" s="17">
        <v>105.9</v>
      </c>
      <c r="BI30" s="17">
        <v>103.93259999999999</v>
      </c>
      <c r="BJ30" s="17">
        <v>103.93259999999999</v>
      </c>
      <c r="BK30" s="17">
        <v>1.9674</v>
      </c>
      <c r="BL30" s="17">
        <v>561</v>
      </c>
      <c r="BM30" s="17">
        <v>566.08941000000004</v>
      </c>
      <c r="BN30" s="17">
        <v>566.08941000000004</v>
      </c>
      <c r="BO30" s="17">
        <v>-5.08941</v>
      </c>
      <c r="BP30" s="17">
        <v>10.3</v>
      </c>
      <c r="BQ30" s="17">
        <v>10.52094</v>
      </c>
      <c r="BR30" s="17">
        <v>10.52094</v>
      </c>
      <c r="BS30" s="17">
        <v>-0.22094</v>
      </c>
      <c r="BT30" s="17"/>
      <c r="BU30" s="17"/>
      <c r="BV30" s="17"/>
      <c r="BW30" s="17">
        <v>0</v>
      </c>
      <c r="BX30" s="17"/>
      <c r="BY30" s="17"/>
      <c r="BZ30" s="17"/>
      <c r="CA30" s="17">
        <v>0</v>
      </c>
      <c r="CB30" s="17"/>
      <c r="CC30" s="17"/>
      <c r="CD30" s="17"/>
      <c r="CE30" s="17">
        <v>0</v>
      </c>
      <c r="CF30" s="17"/>
      <c r="CG30" s="17"/>
      <c r="CH30" s="17"/>
      <c r="CI30" s="17">
        <v>0</v>
      </c>
      <c r="CJ30" s="17">
        <v>167.5</v>
      </c>
      <c r="CK30" s="17">
        <v>164.06706</v>
      </c>
      <c r="CL30" s="17">
        <v>164.06706</v>
      </c>
      <c r="CM30" s="17">
        <v>3.4329399999999999</v>
      </c>
      <c r="CN30" s="17">
        <v>6.2</v>
      </c>
      <c r="CO30" s="17">
        <v>7.4288800000000004</v>
      </c>
      <c r="CP30" s="17">
        <v>7.4288800000000004</v>
      </c>
      <c r="CQ30" s="17">
        <v>-1.22888</v>
      </c>
      <c r="CR30" s="17"/>
      <c r="CS30" s="17"/>
      <c r="CT30" s="17"/>
      <c r="CU30" s="17">
        <v>0</v>
      </c>
      <c r="CV30" s="17">
        <v>0</v>
      </c>
      <c r="CW30" s="17"/>
      <c r="CX30" s="17"/>
      <c r="CY30" s="17">
        <v>0</v>
      </c>
      <c r="CZ30" s="17">
        <v>6.4</v>
      </c>
      <c r="DA30" s="17">
        <v>6.8787000000000003</v>
      </c>
      <c r="DB30" s="17">
        <v>6.8787000000000003</v>
      </c>
      <c r="DC30" s="17">
        <v>-0.47870000000000001</v>
      </c>
      <c r="DD30" s="17"/>
      <c r="DE30" s="17"/>
      <c r="DF30" s="17"/>
      <c r="DG30" s="17">
        <v>0</v>
      </c>
      <c r="DH30" s="17">
        <v>67.400000000000006</v>
      </c>
      <c r="DI30" s="17">
        <v>15.625260000000001</v>
      </c>
      <c r="DJ30" s="17">
        <v>27.72786</v>
      </c>
      <c r="DK30" s="17">
        <v>39.672139999999999</v>
      </c>
      <c r="DL30" s="17"/>
      <c r="DM30" s="17"/>
      <c r="DN30" s="17"/>
      <c r="DO30" s="17">
        <v>0</v>
      </c>
      <c r="DP30" s="17"/>
      <c r="DQ30" s="17"/>
      <c r="DR30" s="17"/>
      <c r="DS30" s="17">
        <v>0</v>
      </c>
      <c r="DT30" s="17"/>
      <c r="DU30" s="17"/>
      <c r="DV30" s="17"/>
      <c r="DW30" s="17">
        <v>0</v>
      </c>
      <c r="DX30" s="17"/>
      <c r="DY30" s="17"/>
      <c r="DZ30" s="17"/>
      <c r="EA30" s="17">
        <v>0</v>
      </c>
      <c r="EB30" s="17">
        <v>109.9</v>
      </c>
      <c r="EC30" s="17">
        <v>112.46647</v>
      </c>
      <c r="ED30" s="17">
        <v>112.46647</v>
      </c>
      <c r="EE30" s="17">
        <v>-2.5664699999999998</v>
      </c>
      <c r="EF30" s="17">
        <v>152.4</v>
      </c>
      <c r="EG30" s="17">
        <v>152.11277999999999</v>
      </c>
      <c r="EH30" s="17">
        <v>146.28188</v>
      </c>
      <c r="EI30" s="17">
        <v>6.1181200000000002</v>
      </c>
      <c r="EJ30" s="17"/>
      <c r="EK30" s="17"/>
      <c r="EL30" s="17"/>
      <c r="EM30" s="17">
        <v>0</v>
      </c>
      <c r="EN30" s="17"/>
      <c r="EO30" s="17"/>
      <c r="EP30" s="17"/>
      <c r="EQ30" s="17">
        <v>0</v>
      </c>
      <c r="ER30" s="17"/>
      <c r="ES30" s="17"/>
      <c r="ET30" s="17"/>
      <c r="EU30" s="17">
        <v>0</v>
      </c>
      <c r="EV30" s="17">
        <v>6.5</v>
      </c>
      <c r="EW30" s="17">
        <v>6.39</v>
      </c>
      <c r="EX30" s="17">
        <v>6.39</v>
      </c>
      <c r="EY30" s="17">
        <v>0.11</v>
      </c>
      <c r="EZ30" s="17">
        <v>463.5</v>
      </c>
      <c r="FA30" s="17">
        <v>457.09426999999999</v>
      </c>
      <c r="FB30" s="17">
        <v>457.09426999999999</v>
      </c>
      <c r="FC30" s="17">
        <v>6.4057300000000001</v>
      </c>
      <c r="FD30" s="17">
        <v>81.400000000000006</v>
      </c>
      <c r="FE30" s="17">
        <v>81.635570000000001</v>
      </c>
      <c r="FF30" s="17">
        <v>81.635570000000001</v>
      </c>
      <c r="FG30" s="17">
        <v>-0.23557</v>
      </c>
      <c r="FH30" s="17">
        <v>151.80000000000001</v>
      </c>
      <c r="FI30" s="17">
        <v>151.36251999999999</v>
      </c>
      <c r="FJ30" s="17">
        <v>151.36251999999999</v>
      </c>
      <c r="FK30" s="17">
        <v>0.43747999999999998</v>
      </c>
      <c r="FL30" s="17">
        <v>42</v>
      </c>
      <c r="FM30" s="17">
        <v>41.89893</v>
      </c>
      <c r="FN30" s="17">
        <v>41.89893</v>
      </c>
      <c r="FO30" s="17">
        <v>0.10106999999999999</v>
      </c>
      <c r="FP30" s="17">
        <v>18.8</v>
      </c>
      <c r="FQ30" s="17">
        <v>19.21088</v>
      </c>
      <c r="FR30" s="17">
        <v>19.21088</v>
      </c>
      <c r="FS30" s="17">
        <v>-0.41088000000000002</v>
      </c>
      <c r="FT30" s="17">
        <v>19.3</v>
      </c>
      <c r="FU30" s="17">
        <v>18.46453</v>
      </c>
      <c r="FV30" s="17">
        <v>18.46453</v>
      </c>
      <c r="FW30" s="17">
        <v>0.83547000000000005</v>
      </c>
      <c r="FX30" s="17">
        <v>90.2</v>
      </c>
      <c r="FY30" s="17">
        <v>87.773570000000007</v>
      </c>
      <c r="FZ30" s="17">
        <v>87.773570000000007</v>
      </c>
      <c r="GA30" s="17">
        <v>2.4264299999999999</v>
      </c>
      <c r="GB30" s="17">
        <v>179.71931000000001</v>
      </c>
      <c r="GC30" s="17">
        <v>185.82039</v>
      </c>
      <c r="GD30" s="17">
        <v>185.82039</v>
      </c>
      <c r="GE30" s="17">
        <v>-6.1010799999999996</v>
      </c>
      <c r="GF30" s="17">
        <v>180.34564</v>
      </c>
      <c r="GG30" s="17">
        <v>185.82039</v>
      </c>
      <c r="GH30" s="17">
        <v>185.82039</v>
      </c>
      <c r="GI30" s="17">
        <v>-5.4747500000000002</v>
      </c>
      <c r="GJ30" s="17">
        <v>184.67236</v>
      </c>
      <c r="GK30" s="17">
        <v>186.37841</v>
      </c>
      <c r="GL30" s="17">
        <v>186.37841</v>
      </c>
      <c r="GM30" s="17">
        <v>-1.7060500000000001</v>
      </c>
      <c r="GN30" s="17">
        <v>106.2</v>
      </c>
      <c r="GO30" s="17">
        <v>110.48202000000001</v>
      </c>
      <c r="GP30" s="17">
        <v>110.48202000000001</v>
      </c>
      <c r="GQ30" s="17">
        <v>-4.2820200000000002</v>
      </c>
      <c r="GR30" s="17">
        <v>44</v>
      </c>
      <c r="GS30" s="17">
        <v>47.082599999999999</v>
      </c>
      <c r="GT30" s="17">
        <v>47.082599999999999</v>
      </c>
      <c r="GU30" s="17">
        <v>-3.0825999999999998</v>
      </c>
      <c r="GV30" s="17">
        <v>32</v>
      </c>
      <c r="GW30" s="17">
        <v>44.103009999999998</v>
      </c>
      <c r="GX30" s="17"/>
      <c r="GY30" s="17">
        <v>32</v>
      </c>
      <c r="GZ30" s="17">
        <v>3.8</v>
      </c>
      <c r="HA30" s="17"/>
      <c r="HB30" s="17"/>
      <c r="HC30" s="17">
        <v>3.8</v>
      </c>
      <c r="HD30" s="17">
        <v>28.8</v>
      </c>
      <c r="HE30" s="17">
        <v>29.560569999999998</v>
      </c>
      <c r="HF30" s="17">
        <v>29.560569999999998</v>
      </c>
      <c r="HG30" s="17">
        <v>-0.76056999999999997</v>
      </c>
      <c r="HH30" s="17">
        <v>175.3</v>
      </c>
      <c r="HI30" s="17">
        <v>174.55948000000001</v>
      </c>
      <c r="HJ30" s="17">
        <v>174.55948000000001</v>
      </c>
      <c r="HK30" s="17">
        <v>0.74051999999999996</v>
      </c>
      <c r="HL30" s="17"/>
      <c r="HM30" s="17"/>
      <c r="HN30" s="17"/>
      <c r="HO30" s="17">
        <v>0</v>
      </c>
      <c r="HP30" s="17"/>
      <c r="HQ30" s="17"/>
      <c r="HR30" s="17"/>
      <c r="HS30" s="17">
        <v>0</v>
      </c>
      <c r="HT30" s="17">
        <v>95.1</v>
      </c>
      <c r="HU30" s="17">
        <v>95.545190000000005</v>
      </c>
      <c r="HV30" s="17">
        <v>95.545190000000005</v>
      </c>
      <c r="HW30" s="17">
        <v>-0.44518999999999997</v>
      </c>
      <c r="HX30" s="17"/>
      <c r="HY30" s="17"/>
      <c r="HZ30" s="17"/>
      <c r="IA30" s="17">
        <v>0</v>
      </c>
      <c r="IB30" s="17"/>
      <c r="IC30" s="17"/>
      <c r="ID30" s="17"/>
      <c r="IE30" s="17">
        <v>0</v>
      </c>
      <c r="IF30" s="17">
        <v>42.8</v>
      </c>
      <c r="IG30" s="17">
        <v>45.265309999999999</v>
      </c>
      <c r="IH30" s="17">
        <v>45.265309999999999</v>
      </c>
      <c r="II30" s="17">
        <v>-2.4653100000000001</v>
      </c>
      <c r="IJ30" s="17"/>
      <c r="IK30" s="17"/>
      <c r="IL30" s="17"/>
      <c r="IM30" s="17">
        <v>0</v>
      </c>
      <c r="IN30" s="17"/>
      <c r="IO30" s="17"/>
      <c r="IP30" s="17"/>
      <c r="IQ30" s="17">
        <v>0</v>
      </c>
      <c r="IR30" s="17"/>
      <c r="IS30" s="17"/>
      <c r="IT30" s="17"/>
      <c r="IU30" s="17">
        <v>0</v>
      </c>
      <c r="IV30" s="17">
        <v>115.9</v>
      </c>
      <c r="IW30" s="17">
        <v>132.83837</v>
      </c>
      <c r="IX30" s="17">
        <v>132.83837</v>
      </c>
      <c r="IY30" s="17">
        <v>-16.938369999999999</v>
      </c>
      <c r="IZ30" s="17">
        <v>141.9</v>
      </c>
      <c r="JA30" s="17">
        <v>141.19200000000001</v>
      </c>
      <c r="JB30" s="17">
        <v>141.19200000000001</v>
      </c>
      <c r="JC30" s="17">
        <v>0.70799999999999996</v>
      </c>
      <c r="JD30" s="17">
        <v>141.9</v>
      </c>
      <c r="JE30" s="17">
        <v>141.19200000000001</v>
      </c>
      <c r="JF30" s="17">
        <v>141.19200000000001</v>
      </c>
      <c r="JG30" s="17">
        <v>0.70799999999999996</v>
      </c>
      <c r="JH30" s="17">
        <v>138.30000000000001</v>
      </c>
      <c r="JI30" s="17">
        <v>141.19200000000001</v>
      </c>
      <c r="JJ30" s="17">
        <v>141.19200000000001</v>
      </c>
      <c r="JK30" s="17">
        <v>-2.8919999999999999</v>
      </c>
      <c r="JL30" s="17">
        <v>218.9</v>
      </c>
      <c r="JM30" s="17">
        <v>212.42400000000001</v>
      </c>
      <c r="JN30" s="17">
        <v>212.42400000000001</v>
      </c>
      <c r="JO30" s="17">
        <v>6.476</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v>4</v>
      </c>
      <c r="KW30" s="17">
        <v>4.7853500000000002</v>
      </c>
      <c r="KX30" s="17">
        <v>4.7853599999999998</v>
      </c>
      <c r="KY30" s="17">
        <v>-0.78535999999999995</v>
      </c>
      <c r="KZ30" s="17">
        <v>266.7</v>
      </c>
      <c r="LA30" s="17">
        <v>263.90087</v>
      </c>
      <c r="LB30" s="17">
        <v>270.06803000000002</v>
      </c>
      <c r="LC30" s="17">
        <v>-3.3680300000000001</v>
      </c>
      <c r="LD30" s="17">
        <v>132.69999999999999</v>
      </c>
      <c r="LE30" s="17">
        <v>133.16031000000001</v>
      </c>
      <c r="LF30" s="17">
        <v>133.16031000000001</v>
      </c>
      <c r="LG30" s="17">
        <v>-0.46031</v>
      </c>
      <c r="LH30" s="17">
        <v>66.5</v>
      </c>
      <c r="LI30" s="17">
        <v>67.199219999999997</v>
      </c>
      <c r="LJ30" s="17">
        <v>67.199219999999997</v>
      </c>
      <c r="LK30" s="17">
        <v>-0.69921999999999995</v>
      </c>
      <c r="LL30" s="17">
        <v>76.900000000000006</v>
      </c>
      <c r="LM30" s="17">
        <v>78.567999999999998</v>
      </c>
      <c r="LN30" s="17">
        <v>78.567999999999998</v>
      </c>
      <c r="LO30" s="17">
        <v>-1.6679999999999999</v>
      </c>
      <c r="LP30" s="17">
        <v>30.4</v>
      </c>
      <c r="LQ30" s="17">
        <v>29.980560000000001</v>
      </c>
      <c r="LR30" s="17">
        <v>29.980560000000001</v>
      </c>
      <c r="LS30" s="17">
        <v>0.41943999999999998</v>
      </c>
      <c r="LT30" s="17"/>
      <c r="LU30" s="17"/>
      <c r="LV30" s="17"/>
      <c r="LW30" s="17">
        <v>0</v>
      </c>
      <c r="LX30" s="17">
        <v>0</v>
      </c>
      <c r="LY30" s="17"/>
      <c r="LZ30" s="17"/>
      <c r="MA30" s="17">
        <v>0</v>
      </c>
      <c r="MB30" s="17"/>
      <c r="MC30" s="17"/>
      <c r="MD30" s="17"/>
      <c r="ME30" s="17">
        <v>0</v>
      </c>
      <c r="MF30" s="17">
        <v>116.9</v>
      </c>
      <c r="MG30" s="17">
        <v>118.65912</v>
      </c>
      <c r="MH30" s="17">
        <v>138.54471000000001</v>
      </c>
      <c r="MI30" s="17">
        <v>-21.64471</v>
      </c>
      <c r="MJ30" s="17"/>
      <c r="MK30" s="17"/>
      <c r="ML30" s="17"/>
      <c r="MM30" s="17">
        <v>0</v>
      </c>
      <c r="MN30" s="17">
        <v>56.3</v>
      </c>
      <c r="MO30" s="17">
        <v>59.507719999999999</v>
      </c>
      <c r="MP30" s="17">
        <v>69.480379999999997</v>
      </c>
      <c r="MQ30" s="17">
        <v>-13.18038</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137.19999999999999</v>
      </c>
      <c r="NM30" s="17">
        <v>146.52000000000001</v>
      </c>
      <c r="NN30" s="17">
        <v>146.52000000000001</v>
      </c>
      <c r="NO30" s="17">
        <v>-9.32</v>
      </c>
      <c r="NP30" s="17">
        <v>77.400000000000006</v>
      </c>
      <c r="NQ30" s="17">
        <v>73.48</v>
      </c>
      <c r="NR30" s="17">
        <v>73.48</v>
      </c>
      <c r="NS30" s="17">
        <v>3.92</v>
      </c>
      <c r="NT30" s="17">
        <v>0</v>
      </c>
      <c r="NU30" s="17"/>
      <c r="NV30" s="17"/>
      <c r="NW30" s="17">
        <v>0</v>
      </c>
      <c r="NX30" s="17"/>
      <c r="NY30" s="17"/>
      <c r="NZ30" s="17"/>
      <c r="OA30" s="17">
        <v>0</v>
      </c>
      <c r="OB30" s="17">
        <v>19.7</v>
      </c>
      <c r="OC30" s="17">
        <v>17.492709999999999</v>
      </c>
      <c r="OD30" s="17">
        <v>17.492709999999999</v>
      </c>
      <c r="OE30" s="17">
        <v>2.20729</v>
      </c>
      <c r="OF30" s="17">
        <v>0.6</v>
      </c>
      <c r="OG30" s="17">
        <v>0.84799999999999998</v>
      </c>
      <c r="OH30" s="17">
        <v>0.84799999999999998</v>
      </c>
      <c r="OI30" s="17">
        <v>-0.248</v>
      </c>
      <c r="OJ30" s="17">
        <v>36</v>
      </c>
      <c r="OK30" s="17">
        <v>98.5</v>
      </c>
      <c r="OL30" s="17">
        <v>100.41800000000001</v>
      </c>
      <c r="OM30" s="17">
        <v>-64.418000000000006</v>
      </c>
      <c r="ON30" s="17">
        <v>80.900000000000006</v>
      </c>
      <c r="OO30" s="17">
        <v>79.094999999999999</v>
      </c>
      <c r="OP30" s="17">
        <v>79.094999999999999</v>
      </c>
      <c r="OQ30" s="17">
        <v>1.8049999999999999</v>
      </c>
      <c r="OR30" s="17">
        <v>0</v>
      </c>
      <c r="OS30" s="17">
        <v>1.66</v>
      </c>
      <c r="OT30" s="17">
        <v>1.66</v>
      </c>
      <c r="OU30" s="17">
        <v>-1.66</v>
      </c>
      <c r="OV30" s="17">
        <v>0.4</v>
      </c>
      <c r="OW30" s="17">
        <v>0.3</v>
      </c>
      <c r="OX30" s="17">
        <v>0.3</v>
      </c>
      <c r="OY30" s="17">
        <v>0.1</v>
      </c>
      <c r="OZ30" s="17">
        <v>20.399999999999999</v>
      </c>
      <c r="PA30" s="17"/>
      <c r="PB30" s="17">
        <v>20.456230000000001</v>
      </c>
      <c r="PC30" s="17">
        <v>-5.6230000000000002E-2</v>
      </c>
      <c r="PD30" s="17">
        <v>10</v>
      </c>
      <c r="PE30" s="17">
        <v>9.9830000000000005</v>
      </c>
      <c r="PF30" s="17">
        <v>9.9830000000000005</v>
      </c>
      <c r="PG30" s="17">
        <v>1.7000000000000001E-2</v>
      </c>
      <c r="PH30" s="17">
        <v>5.5</v>
      </c>
      <c r="PI30" s="17">
        <v>5.67</v>
      </c>
      <c r="PJ30" s="17">
        <v>5.67</v>
      </c>
      <c r="PK30" s="17">
        <v>-0.17</v>
      </c>
      <c r="PL30" s="17">
        <v>208.6</v>
      </c>
      <c r="PM30" s="17">
        <v>208</v>
      </c>
      <c r="PN30" s="17">
        <v>208</v>
      </c>
      <c r="PO30" s="17">
        <v>0.6</v>
      </c>
      <c r="PP30" s="17">
        <v>106.91</v>
      </c>
      <c r="PQ30" s="17">
        <v>100</v>
      </c>
      <c r="PR30" s="17">
        <v>100</v>
      </c>
      <c r="PS30" s="17">
        <v>6.91</v>
      </c>
      <c r="PT30" s="17">
        <v>0.6</v>
      </c>
      <c r="PU30" s="17">
        <v>2</v>
      </c>
      <c r="PV30" s="17">
        <v>2</v>
      </c>
      <c r="PW30" s="17">
        <v>-1.4</v>
      </c>
      <c r="PX30" s="17">
        <v>2.9</v>
      </c>
      <c r="PY30" s="17">
        <v>2.1</v>
      </c>
      <c r="PZ30" s="17">
        <v>2.1</v>
      </c>
      <c r="QA30" s="17">
        <v>0.8</v>
      </c>
      <c r="QB30" s="17">
        <v>4.8</v>
      </c>
      <c r="QC30" s="17">
        <v>5</v>
      </c>
      <c r="QD30" s="17">
        <v>5</v>
      </c>
      <c r="QE30" s="17">
        <v>-0.2</v>
      </c>
      <c r="QF30" s="17"/>
      <c r="QG30" s="17"/>
      <c r="QH30" s="17">
        <v>10.21111</v>
      </c>
      <c r="QI30" s="17">
        <v>-10.21111</v>
      </c>
      <c r="QJ30" s="17">
        <v>19.2</v>
      </c>
      <c r="QK30" s="17">
        <v>19.436350000000001</v>
      </c>
      <c r="QL30" s="17">
        <v>19.436350000000001</v>
      </c>
      <c r="QM30" s="17">
        <v>-0.23635</v>
      </c>
      <c r="QN30" s="17">
        <v>19.399999999999999</v>
      </c>
      <c r="QO30" s="17">
        <v>17.492709999999999</v>
      </c>
      <c r="QP30" s="17">
        <v>17.492709999999999</v>
      </c>
      <c r="QQ30" s="17">
        <v>1.9072899999999999</v>
      </c>
      <c r="QR30" s="17">
        <v>3.6</v>
      </c>
      <c r="QS30" s="17">
        <v>3.5</v>
      </c>
      <c r="QT30" s="17">
        <v>3.5</v>
      </c>
      <c r="QU30" s="17">
        <v>0.1</v>
      </c>
      <c r="QV30" s="17">
        <v>18.5</v>
      </c>
      <c r="QW30" s="17">
        <v>17.881440000000001</v>
      </c>
      <c r="QX30" s="17">
        <v>17.881440000000001</v>
      </c>
      <c r="QY30" s="17">
        <v>0.61856</v>
      </c>
      <c r="QZ30" s="17">
        <v>14.5</v>
      </c>
      <c r="RA30" s="17">
        <v>14.62</v>
      </c>
      <c r="RB30" s="17">
        <v>14.62</v>
      </c>
      <c r="RC30" s="17">
        <v>-0.12</v>
      </c>
      <c r="RD30" s="17">
        <v>17.899999999999999</v>
      </c>
      <c r="RE30" s="17">
        <v>18.129000000000001</v>
      </c>
      <c r="RF30" s="17">
        <v>18.129000000000001</v>
      </c>
      <c r="RG30" s="17">
        <v>-0.22900000000000001</v>
      </c>
      <c r="RH30" s="17">
        <v>8.9</v>
      </c>
      <c r="RI30" s="17">
        <v>22.997</v>
      </c>
      <c r="RJ30" s="17">
        <v>22.997</v>
      </c>
      <c r="RK30" s="17">
        <v>-14.097</v>
      </c>
      <c r="RL30" s="17">
        <v>37.6</v>
      </c>
      <c r="RM30" s="17">
        <v>80.91</v>
      </c>
      <c r="RN30" s="17">
        <v>80.91</v>
      </c>
      <c r="RO30" s="17">
        <v>-43.31</v>
      </c>
      <c r="RP30" s="17">
        <v>18.2</v>
      </c>
      <c r="RQ30" s="17">
        <v>18.93</v>
      </c>
      <c r="RR30" s="17">
        <v>18.93</v>
      </c>
      <c r="RS30" s="17">
        <v>-0.73</v>
      </c>
      <c r="RT30" s="17">
        <v>3.4</v>
      </c>
      <c r="RU30" s="17">
        <v>3.399</v>
      </c>
      <c r="RV30" s="17">
        <v>3.399</v>
      </c>
      <c r="RW30" s="17">
        <v>1E-3</v>
      </c>
      <c r="RX30" s="17">
        <v>16.600000000000001</v>
      </c>
      <c r="RY30" s="17">
        <v>19.792000000000002</v>
      </c>
      <c r="RZ30" s="17">
        <v>19.792000000000002</v>
      </c>
      <c r="SA30" s="17">
        <v>-3.1920000000000002</v>
      </c>
      <c r="SB30" s="17">
        <v>3.2</v>
      </c>
      <c r="SC30" s="17"/>
      <c r="SD30" s="17"/>
      <c r="SE30" s="17">
        <v>3.2</v>
      </c>
      <c r="SF30" s="17"/>
      <c r="SG30" s="17">
        <v>0.4</v>
      </c>
      <c r="SH30" s="17">
        <v>0.4</v>
      </c>
      <c r="SI30" s="17">
        <v>-0.4</v>
      </c>
      <c r="SJ30" s="17">
        <v>0.3</v>
      </c>
      <c r="SK30" s="17">
        <v>0.34</v>
      </c>
      <c r="SL30" s="17">
        <v>0.34</v>
      </c>
      <c r="SM30" s="17">
        <v>-0.04</v>
      </c>
      <c r="SN30" s="17">
        <v>20</v>
      </c>
      <c r="SO30" s="17">
        <v>19.1448</v>
      </c>
      <c r="SP30" s="17">
        <v>19.1448</v>
      </c>
      <c r="SQ30" s="17">
        <v>0.85519999999999996</v>
      </c>
      <c r="SR30" s="17">
        <v>13.1</v>
      </c>
      <c r="SS30" s="17">
        <v>12.244899999999999</v>
      </c>
      <c r="ST30" s="17">
        <v>12.244899999999999</v>
      </c>
      <c r="SU30" s="17">
        <v>0.85509999999999997</v>
      </c>
      <c r="SV30" s="17">
        <v>20.2</v>
      </c>
      <c r="SW30" s="17">
        <v>19.436350000000001</v>
      </c>
      <c r="SX30" s="17">
        <v>19.436350000000001</v>
      </c>
      <c r="SY30" s="17">
        <v>0.76365000000000005</v>
      </c>
      <c r="SZ30" s="17">
        <v>20.3</v>
      </c>
      <c r="TA30" s="17">
        <v>19.436350000000001</v>
      </c>
      <c r="TB30" s="17">
        <v>19.436350000000001</v>
      </c>
      <c r="TC30" s="17">
        <v>0.86365000000000003</v>
      </c>
      <c r="TD30" s="17">
        <v>20.7</v>
      </c>
      <c r="TE30" s="17">
        <v>1</v>
      </c>
      <c r="TF30" s="17">
        <v>1</v>
      </c>
      <c r="TG30" s="17">
        <v>19.7</v>
      </c>
      <c r="TH30" s="17">
        <v>17.2</v>
      </c>
      <c r="TI30" s="17">
        <v>24.713999999999999</v>
      </c>
      <c r="TJ30" s="17">
        <v>24.713999999999999</v>
      </c>
      <c r="TK30" s="17">
        <v>-7.5140000000000002</v>
      </c>
      <c r="TL30" s="17">
        <v>16.899999999999999</v>
      </c>
      <c r="TM30" s="17">
        <v>37.356999999999999</v>
      </c>
      <c r="TN30" s="17">
        <v>37.356999999999999</v>
      </c>
      <c r="TO30" s="17">
        <v>-20.457000000000001</v>
      </c>
      <c r="TP30" s="17">
        <v>46.4</v>
      </c>
      <c r="TQ30" s="17">
        <v>70.099999999999994</v>
      </c>
      <c r="TR30" s="17">
        <v>74.040000000000006</v>
      </c>
      <c r="TS30" s="17">
        <v>-27.64</v>
      </c>
      <c r="TT30" s="17">
        <v>82.6</v>
      </c>
      <c r="TU30" s="17">
        <v>80.504999999999995</v>
      </c>
      <c r="TV30" s="17">
        <v>80.504999999999995</v>
      </c>
      <c r="TW30" s="17">
        <v>2.0950000000000002</v>
      </c>
      <c r="TX30" s="17">
        <v>7.2</v>
      </c>
      <c r="TY30" s="17">
        <v>15</v>
      </c>
      <c r="TZ30" s="17">
        <v>15</v>
      </c>
      <c r="UA30" s="17">
        <v>-7.8</v>
      </c>
      <c r="UB30" s="17">
        <v>4</v>
      </c>
      <c r="UC30" s="17">
        <v>12</v>
      </c>
      <c r="UD30" s="17">
        <v>12</v>
      </c>
      <c r="UE30" s="17">
        <v>-8</v>
      </c>
      <c r="UF30" s="17">
        <v>2.9</v>
      </c>
      <c r="UG30" s="17">
        <v>47.19</v>
      </c>
      <c r="UH30" s="17">
        <v>47.19</v>
      </c>
      <c r="UI30" s="17">
        <v>-44.29</v>
      </c>
      <c r="UJ30" s="17">
        <v>20.9</v>
      </c>
      <c r="UK30" s="17">
        <v>19.436350000000001</v>
      </c>
      <c r="UL30" s="17">
        <v>19.436350000000001</v>
      </c>
      <c r="UM30" s="17">
        <v>1.4636499999999999</v>
      </c>
      <c r="UN30" s="17">
        <v>8.1</v>
      </c>
      <c r="UO30" s="17">
        <v>8.1999999999999993</v>
      </c>
      <c r="UP30" s="17">
        <v>8.1999999999999993</v>
      </c>
      <c r="UQ30" s="17">
        <v>-0.1</v>
      </c>
      <c r="UR30" s="17">
        <v>6.8</v>
      </c>
      <c r="US30" s="17">
        <v>7.1</v>
      </c>
      <c r="UT30" s="17">
        <v>7.1</v>
      </c>
      <c r="UU30" s="17">
        <v>-0.3</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0</v>
      </c>
      <c r="VI30" s="17">
        <v>0.68</v>
      </c>
      <c r="VJ30" s="17">
        <v>0.68</v>
      </c>
      <c r="VK30" s="17">
        <v>-0.68</v>
      </c>
      <c r="VL30" s="17">
        <v>253</v>
      </c>
      <c r="VM30" s="17">
        <v>252</v>
      </c>
      <c r="VN30" s="17">
        <v>252</v>
      </c>
      <c r="VO30" s="17">
        <v>1</v>
      </c>
      <c r="VP30" s="17">
        <v>18.3</v>
      </c>
      <c r="VQ30" s="17">
        <v>18.045999999999999</v>
      </c>
      <c r="VR30" s="17">
        <v>18.045999999999999</v>
      </c>
      <c r="VS30" s="17">
        <v>0.254</v>
      </c>
      <c r="VT30" s="17">
        <v>148.6</v>
      </c>
      <c r="VU30" s="17">
        <v>142.01300000000001</v>
      </c>
      <c r="VV30" s="17">
        <v>142.01300000000001</v>
      </c>
      <c r="VW30" s="17">
        <v>6.5869999999999997</v>
      </c>
      <c r="VX30" s="17">
        <v>0.6</v>
      </c>
      <c r="VY30" s="17">
        <v>0.6</v>
      </c>
      <c r="VZ30" s="17">
        <v>0.6</v>
      </c>
      <c r="WA30" s="17">
        <v>0</v>
      </c>
      <c r="WB30" s="17">
        <v>21.7</v>
      </c>
      <c r="WC30" s="17">
        <v>36.052999999999997</v>
      </c>
      <c r="WD30" s="17">
        <v>36.052999999999997</v>
      </c>
      <c r="WE30" s="17">
        <v>-14.353</v>
      </c>
      <c r="WF30" s="17">
        <v>23.5</v>
      </c>
      <c r="WG30" s="17">
        <v>45.02</v>
      </c>
      <c r="WH30" s="17">
        <v>45.017000000000003</v>
      </c>
      <c r="WI30" s="17">
        <v>-21.516999999999999</v>
      </c>
      <c r="WJ30" s="17">
        <v>112.6</v>
      </c>
      <c r="WK30" s="17">
        <v>102.768</v>
      </c>
      <c r="WL30" s="17">
        <v>102.768</v>
      </c>
      <c r="WM30" s="17">
        <v>9.8320000000000007</v>
      </c>
      <c r="WN30" s="17">
        <v>4.8</v>
      </c>
      <c r="WO30" s="17">
        <v>4.2</v>
      </c>
      <c r="WP30" s="17">
        <v>4.2</v>
      </c>
      <c r="WQ30" s="17">
        <v>0.6</v>
      </c>
      <c r="WR30" s="17">
        <v>1.2</v>
      </c>
      <c r="WS30" s="17">
        <v>1.2</v>
      </c>
      <c r="WT30" s="17">
        <v>1.2</v>
      </c>
      <c r="WU30" s="17">
        <v>0</v>
      </c>
      <c r="WV30" s="17">
        <v>1.1000000000000001</v>
      </c>
      <c r="WW30" s="17">
        <v>1.2</v>
      </c>
      <c r="WX30" s="17">
        <v>1.2</v>
      </c>
      <c r="WY30" s="17">
        <v>-0.1</v>
      </c>
      <c r="WZ30" s="17">
        <v>1.4</v>
      </c>
      <c r="XA30" s="17">
        <v>1.4</v>
      </c>
      <c r="XB30" s="17">
        <v>1.4</v>
      </c>
      <c r="XC30" s="17">
        <v>0</v>
      </c>
      <c r="XD30" s="17">
        <v>17.7</v>
      </c>
      <c r="XE30" s="17">
        <v>17.559999999999999</v>
      </c>
      <c r="XF30" s="17">
        <v>17.559999999999999</v>
      </c>
      <c r="XG30" s="17">
        <v>0.14000000000000001</v>
      </c>
      <c r="XH30" s="17">
        <v>5.0999999999999996</v>
      </c>
      <c r="XI30" s="17">
        <v>4.8</v>
      </c>
      <c r="XJ30" s="17">
        <v>4.8</v>
      </c>
      <c r="XK30" s="17">
        <v>0.3</v>
      </c>
      <c r="XL30" s="17">
        <v>20</v>
      </c>
      <c r="XM30" s="17">
        <v>19.241980000000002</v>
      </c>
      <c r="XN30" s="17">
        <v>19.241980000000002</v>
      </c>
      <c r="XO30" s="17">
        <v>0.75802000000000003</v>
      </c>
      <c r="XP30" s="17">
        <v>20</v>
      </c>
      <c r="XQ30" s="17">
        <v>19.241980000000002</v>
      </c>
      <c r="XR30" s="17">
        <v>19.241980000000002</v>
      </c>
      <c r="XS30" s="17">
        <v>0.75802000000000003</v>
      </c>
      <c r="XT30" s="17"/>
      <c r="XU30" s="17"/>
      <c r="XV30" s="17"/>
      <c r="XW30" s="17">
        <v>0</v>
      </c>
      <c r="XX30" s="17"/>
      <c r="XY30" s="17"/>
      <c r="XZ30" s="17"/>
      <c r="YA30" s="17">
        <v>0</v>
      </c>
      <c r="YB30" s="17"/>
      <c r="YC30" s="17"/>
      <c r="YD30" s="17"/>
      <c r="YE30" s="17">
        <v>0</v>
      </c>
      <c r="YF30" s="17">
        <v>17.899999999999999</v>
      </c>
      <c r="YG30" s="17">
        <v>14</v>
      </c>
      <c r="YH30" s="17">
        <v>14</v>
      </c>
      <c r="YI30" s="17">
        <v>3.9</v>
      </c>
      <c r="YJ30" s="17">
        <v>15.1</v>
      </c>
      <c r="YK30" s="17">
        <v>15</v>
      </c>
      <c r="YL30" s="17">
        <v>15</v>
      </c>
      <c r="YM30" s="17">
        <v>0.1</v>
      </c>
      <c r="YN30" s="17">
        <v>8.6</v>
      </c>
      <c r="YO30" s="17">
        <v>7.41</v>
      </c>
      <c r="YP30" s="17">
        <v>7.41</v>
      </c>
      <c r="YQ30" s="17">
        <v>1.19</v>
      </c>
      <c r="YR30" s="17">
        <v>11.4</v>
      </c>
      <c r="YS30" s="17">
        <v>7.2</v>
      </c>
      <c r="YT30" s="17">
        <v>7.2</v>
      </c>
      <c r="YU30" s="17">
        <v>4.2</v>
      </c>
      <c r="YV30" s="17">
        <v>22</v>
      </c>
      <c r="YW30" s="17">
        <v>18</v>
      </c>
      <c r="YX30" s="17">
        <v>18</v>
      </c>
      <c r="YY30" s="17">
        <v>4</v>
      </c>
    </row>
    <row r="31" spans="1:675" ht="24" customHeight="1" x14ac:dyDescent="0.3">
      <c r="A31" s="1"/>
      <c r="B31" s="16" t="s">
        <v>89</v>
      </c>
      <c r="C31" s="16" t="s">
        <v>870</v>
      </c>
      <c r="D31" s="17">
        <v>99.8</v>
      </c>
      <c r="E31" s="17">
        <v>203.40136000000001</v>
      </c>
      <c r="F31" s="17">
        <v>203.40136000000001</v>
      </c>
      <c r="G31" s="17">
        <v>-103.60136</v>
      </c>
      <c r="H31" s="17">
        <v>0</v>
      </c>
      <c r="I31" s="17"/>
      <c r="J31" s="17"/>
      <c r="K31" s="17">
        <v>0</v>
      </c>
      <c r="L31" s="17"/>
      <c r="M31" s="17"/>
      <c r="N31" s="17"/>
      <c r="O31" s="17">
        <v>0</v>
      </c>
      <c r="P31" s="17"/>
      <c r="Q31" s="17"/>
      <c r="R31" s="17"/>
      <c r="S31" s="17">
        <v>0</v>
      </c>
      <c r="T31" s="17"/>
      <c r="U31" s="17"/>
      <c r="V31" s="17"/>
      <c r="W31" s="17">
        <v>0</v>
      </c>
      <c r="X31" s="17">
        <v>88.3</v>
      </c>
      <c r="Y31" s="17">
        <v>91.867829999999998</v>
      </c>
      <c r="Z31" s="17">
        <v>91.867829999999998</v>
      </c>
      <c r="AA31" s="17">
        <v>-3.5678299999999998</v>
      </c>
      <c r="AB31" s="17">
        <v>224.1</v>
      </c>
      <c r="AC31" s="17">
        <v>230</v>
      </c>
      <c r="AD31" s="17">
        <v>230</v>
      </c>
      <c r="AE31" s="17">
        <v>-5.9</v>
      </c>
      <c r="AF31" s="17">
        <v>0</v>
      </c>
      <c r="AG31" s="17"/>
      <c r="AH31" s="17"/>
      <c r="AI31" s="17">
        <v>0</v>
      </c>
      <c r="AJ31" s="17">
        <v>0</v>
      </c>
      <c r="AK31" s="17"/>
      <c r="AL31" s="17"/>
      <c r="AM31" s="17">
        <v>0</v>
      </c>
      <c r="AN31" s="17">
        <v>171</v>
      </c>
      <c r="AO31" s="17">
        <v>142.67063999999999</v>
      </c>
      <c r="AP31" s="17">
        <v>196.22801999999999</v>
      </c>
      <c r="AQ31" s="17">
        <v>-25.228020000000001</v>
      </c>
      <c r="AR31" s="17">
        <v>194</v>
      </c>
      <c r="AS31" s="17">
        <v>142.67063999999999</v>
      </c>
      <c r="AT31" s="17">
        <v>196.22801999999999</v>
      </c>
      <c r="AU31" s="17">
        <v>-2.2280199999999999</v>
      </c>
      <c r="AV31" s="17">
        <v>193.4</v>
      </c>
      <c r="AW31" s="17">
        <v>142.67063999999999</v>
      </c>
      <c r="AX31" s="17">
        <v>196.22801999999999</v>
      </c>
      <c r="AY31" s="17">
        <v>-2.82802</v>
      </c>
      <c r="AZ31" s="17">
        <v>282.10000000000002</v>
      </c>
      <c r="BA31" s="17">
        <v>214.64863</v>
      </c>
      <c r="BB31" s="17">
        <v>295.22593999999998</v>
      </c>
      <c r="BC31" s="17">
        <v>-13.12594</v>
      </c>
      <c r="BD31" s="17">
        <v>197.3</v>
      </c>
      <c r="BE31" s="17">
        <v>207.24285</v>
      </c>
      <c r="BF31" s="17">
        <v>207.24285</v>
      </c>
      <c r="BG31" s="17">
        <v>-9.94285</v>
      </c>
      <c r="BH31" s="17">
        <v>105.5</v>
      </c>
      <c r="BI31" s="17">
        <v>103.93259999999999</v>
      </c>
      <c r="BJ31" s="17">
        <v>103.93259999999999</v>
      </c>
      <c r="BK31" s="17">
        <v>1.5673999999999999</v>
      </c>
      <c r="BL31" s="17">
        <v>557.1</v>
      </c>
      <c r="BM31" s="17">
        <v>566.08941000000004</v>
      </c>
      <c r="BN31" s="17">
        <v>566.08941000000004</v>
      </c>
      <c r="BO31" s="17">
        <v>-8.9894099999999995</v>
      </c>
      <c r="BP31" s="17">
        <v>10.1</v>
      </c>
      <c r="BQ31" s="17">
        <v>10.52094</v>
      </c>
      <c r="BR31" s="17">
        <v>10.52094</v>
      </c>
      <c r="BS31" s="17">
        <v>-0.42093999999999998</v>
      </c>
      <c r="BT31" s="17"/>
      <c r="BU31" s="17"/>
      <c r="BV31" s="17"/>
      <c r="BW31" s="17">
        <v>0</v>
      </c>
      <c r="BX31" s="17"/>
      <c r="BY31" s="17"/>
      <c r="BZ31" s="17"/>
      <c r="CA31" s="17">
        <v>0</v>
      </c>
      <c r="CB31" s="17"/>
      <c r="CC31" s="17"/>
      <c r="CD31" s="17"/>
      <c r="CE31" s="17">
        <v>0</v>
      </c>
      <c r="CF31" s="17"/>
      <c r="CG31" s="17"/>
      <c r="CH31" s="17"/>
      <c r="CI31" s="17">
        <v>0</v>
      </c>
      <c r="CJ31" s="17">
        <v>166</v>
      </c>
      <c r="CK31" s="17">
        <v>164.06706</v>
      </c>
      <c r="CL31" s="17">
        <v>164.06706</v>
      </c>
      <c r="CM31" s="17">
        <v>1.9329400000000001</v>
      </c>
      <c r="CN31" s="17">
        <v>6.5</v>
      </c>
      <c r="CO31" s="17">
        <v>7.4288800000000004</v>
      </c>
      <c r="CP31" s="17">
        <v>7.4288800000000004</v>
      </c>
      <c r="CQ31" s="17">
        <v>-0.92888000000000004</v>
      </c>
      <c r="CR31" s="17"/>
      <c r="CS31" s="17"/>
      <c r="CT31" s="17"/>
      <c r="CU31" s="17">
        <v>0</v>
      </c>
      <c r="CV31" s="17">
        <v>0</v>
      </c>
      <c r="CW31" s="17"/>
      <c r="CX31" s="17"/>
      <c r="CY31" s="17">
        <v>0</v>
      </c>
      <c r="CZ31" s="17">
        <v>6.3</v>
      </c>
      <c r="DA31" s="17">
        <v>6.8787000000000003</v>
      </c>
      <c r="DB31" s="17">
        <v>6.8787000000000003</v>
      </c>
      <c r="DC31" s="17">
        <v>-0.57869999999999999</v>
      </c>
      <c r="DD31" s="17"/>
      <c r="DE31" s="17"/>
      <c r="DF31" s="17"/>
      <c r="DG31" s="17">
        <v>0</v>
      </c>
      <c r="DH31" s="17">
        <v>66.5</v>
      </c>
      <c r="DI31" s="17">
        <v>55.955300000000001</v>
      </c>
      <c r="DJ31" s="17">
        <v>68.750100000000003</v>
      </c>
      <c r="DK31" s="17">
        <v>-2.2501000000000002</v>
      </c>
      <c r="DL31" s="17"/>
      <c r="DM31" s="17"/>
      <c r="DN31" s="17"/>
      <c r="DO31" s="17">
        <v>0</v>
      </c>
      <c r="DP31" s="17"/>
      <c r="DQ31" s="17"/>
      <c r="DR31" s="17"/>
      <c r="DS31" s="17">
        <v>0</v>
      </c>
      <c r="DT31" s="17"/>
      <c r="DU31" s="17"/>
      <c r="DV31" s="17"/>
      <c r="DW31" s="17">
        <v>0</v>
      </c>
      <c r="DX31" s="17"/>
      <c r="DY31" s="17"/>
      <c r="DZ31" s="17"/>
      <c r="EA31" s="17">
        <v>0</v>
      </c>
      <c r="EB31" s="17">
        <v>109.8</v>
      </c>
      <c r="EC31" s="17">
        <v>112.46647</v>
      </c>
      <c r="ED31" s="17">
        <v>112.46647</v>
      </c>
      <c r="EE31" s="17">
        <v>-2.6664699999999999</v>
      </c>
      <c r="EF31" s="17">
        <v>165.7</v>
      </c>
      <c r="EG31" s="17">
        <v>157.94368</v>
      </c>
      <c r="EH31" s="17">
        <v>157.94368</v>
      </c>
      <c r="EI31" s="17">
        <v>7.7563199999999997</v>
      </c>
      <c r="EJ31" s="17"/>
      <c r="EK31" s="17"/>
      <c r="EL31" s="17"/>
      <c r="EM31" s="17">
        <v>0</v>
      </c>
      <c r="EN31" s="17"/>
      <c r="EO31" s="17"/>
      <c r="EP31" s="17"/>
      <c r="EQ31" s="17">
        <v>0</v>
      </c>
      <c r="ER31" s="17"/>
      <c r="ES31" s="17"/>
      <c r="ET31" s="17"/>
      <c r="EU31" s="17">
        <v>0</v>
      </c>
      <c r="EV31" s="17">
        <v>6.5</v>
      </c>
      <c r="EW31" s="17">
        <v>6.39</v>
      </c>
      <c r="EX31" s="17">
        <v>6.39</v>
      </c>
      <c r="EY31" s="17">
        <v>0.11</v>
      </c>
      <c r="EZ31" s="17">
        <v>463.7</v>
      </c>
      <c r="FA31" s="17">
        <v>457.09426999999999</v>
      </c>
      <c r="FB31" s="17">
        <v>457.09426999999999</v>
      </c>
      <c r="FC31" s="17">
        <v>6.6057300000000003</v>
      </c>
      <c r="FD31" s="17">
        <v>81.400000000000006</v>
      </c>
      <c r="FE31" s="17">
        <v>81.635570000000001</v>
      </c>
      <c r="FF31" s="17">
        <v>81.635570000000001</v>
      </c>
      <c r="FG31" s="17">
        <v>-0.23557</v>
      </c>
      <c r="FH31" s="17">
        <v>152.1</v>
      </c>
      <c r="FI31" s="17">
        <v>151.36251999999999</v>
      </c>
      <c r="FJ31" s="17">
        <v>151.36251999999999</v>
      </c>
      <c r="FK31" s="17">
        <v>0.73748000000000002</v>
      </c>
      <c r="FL31" s="17">
        <v>41.8</v>
      </c>
      <c r="FM31" s="17">
        <v>41.89893</v>
      </c>
      <c r="FN31" s="17">
        <v>41.89893</v>
      </c>
      <c r="FO31" s="17">
        <v>-9.8930000000000004E-2</v>
      </c>
      <c r="FP31" s="17">
        <v>18.600000000000001</v>
      </c>
      <c r="FQ31" s="17">
        <v>19.21088</v>
      </c>
      <c r="FR31" s="17">
        <v>19.21088</v>
      </c>
      <c r="FS31" s="17">
        <v>-0.61087999999999998</v>
      </c>
      <c r="FT31" s="17">
        <v>19.3</v>
      </c>
      <c r="FU31" s="17">
        <v>18.46453</v>
      </c>
      <c r="FV31" s="17">
        <v>18.46453</v>
      </c>
      <c r="FW31" s="17">
        <v>0.83547000000000005</v>
      </c>
      <c r="FX31" s="17">
        <v>92.5</v>
      </c>
      <c r="FY31" s="17">
        <v>87.773570000000007</v>
      </c>
      <c r="FZ31" s="17">
        <v>87.773570000000007</v>
      </c>
      <c r="GA31" s="17">
        <v>4.7264299999999997</v>
      </c>
      <c r="GB31" s="17">
        <v>177.49288999999999</v>
      </c>
      <c r="GC31" s="17">
        <v>185.82039</v>
      </c>
      <c r="GD31" s="17">
        <v>185.82039</v>
      </c>
      <c r="GE31" s="17">
        <v>-8.3275000000000006</v>
      </c>
      <c r="GF31" s="17">
        <v>178.05828</v>
      </c>
      <c r="GG31" s="17">
        <v>185.82039</v>
      </c>
      <c r="GH31" s="17">
        <v>185.82039</v>
      </c>
      <c r="GI31" s="17">
        <v>-7.7621099999999998</v>
      </c>
      <c r="GJ31" s="17">
        <v>184.11214000000001</v>
      </c>
      <c r="GK31" s="17">
        <v>186.37841</v>
      </c>
      <c r="GL31" s="17">
        <v>186.37841</v>
      </c>
      <c r="GM31" s="17">
        <v>-2.26627</v>
      </c>
      <c r="GN31" s="17">
        <v>106.5</v>
      </c>
      <c r="GO31" s="17">
        <v>110.48202000000001</v>
      </c>
      <c r="GP31" s="17">
        <v>110.48202000000001</v>
      </c>
      <c r="GQ31" s="17">
        <v>-3.9820199999999999</v>
      </c>
      <c r="GR31" s="17">
        <v>43.3</v>
      </c>
      <c r="GS31" s="17">
        <v>47.082599999999999</v>
      </c>
      <c r="GT31" s="17">
        <v>47.082599999999999</v>
      </c>
      <c r="GU31" s="17">
        <v>-3.7826</v>
      </c>
      <c r="GV31" s="17">
        <v>43.9</v>
      </c>
      <c r="GW31" s="17">
        <v>44.103009999999998</v>
      </c>
      <c r="GX31" s="17"/>
      <c r="GY31" s="17">
        <v>43.9</v>
      </c>
      <c r="GZ31" s="17">
        <v>3.8</v>
      </c>
      <c r="HA31" s="17"/>
      <c r="HB31" s="17"/>
      <c r="HC31" s="17">
        <v>3.8</v>
      </c>
      <c r="HD31" s="17">
        <v>29.1</v>
      </c>
      <c r="HE31" s="17">
        <v>29.560569999999998</v>
      </c>
      <c r="HF31" s="17">
        <v>29.560569999999998</v>
      </c>
      <c r="HG31" s="17">
        <v>-0.46056999999999998</v>
      </c>
      <c r="HH31" s="17">
        <v>175.1</v>
      </c>
      <c r="HI31" s="17">
        <v>174.55948000000001</v>
      </c>
      <c r="HJ31" s="17">
        <v>174.55948000000001</v>
      </c>
      <c r="HK31" s="17">
        <v>0.54052</v>
      </c>
      <c r="HL31" s="17"/>
      <c r="HM31" s="17"/>
      <c r="HN31" s="17"/>
      <c r="HO31" s="17">
        <v>0</v>
      </c>
      <c r="HP31" s="17"/>
      <c r="HQ31" s="17"/>
      <c r="HR31" s="17"/>
      <c r="HS31" s="17">
        <v>0</v>
      </c>
      <c r="HT31" s="17">
        <v>95</v>
      </c>
      <c r="HU31" s="17">
        <v>95.545190000000005</v>
      </c>
      <c r="HV31" s="17">
        <v>95.545190000000005</v>
      </c>
      <c r="HW31" s="17">
        <v>-0.54518999999999995</v>
      </c>
      <c r="HX31" s="17"/>
      <c r="HY31" s="17"/>
      <c r="HZ31" s="17"/>
      <c r="IA31" s="17">
        <v>0</v>
      </c>
      <c r="IB31" s="17"/>
      <c r="IC31" s="17"/>
      <c r="ID31" s="17"/>
      <c r="IE31" s="17">
        <v>0</v>
      </c>
      <c r="IF31" s="17">
        <v>42.9</v>
      </c>
      <c r="IG31" s="17">
        <v>45.265309999999999</v>
      </c>
      <c r="IH31" s="17">
        <v>45.265309999999999</v>
      </c>
      <c r="II31" s="17">
        <v>-2.36531</v>
      </c>
      <c r="IJ31" s="17"/>
      <c r="IK31" s="17"/>
      <c r="IL31" s="17"/>
      <c r="IM31" s="17">
        <v>0</v>
      </c>
      <c r="IN31" s="17"/>
      <c r="IO31" s="17"/>
      <c r="IP31" s="17"/>
      <c r="IQ31" s="17">
        <v>0</v>
      </c>
      <c r="IR31" s="17"/>
      <c r="IS31" s="17"/>
      <c r="IT31" s="17"/>
      <c r="IU31" s="17">
        <v>0</v>
      </c>
      <c r="IV31" s="17">
        <v>114.5</v>
      </c>
      <c r="IW31" s="17">
        <v>117.83837</v>
      </c>
      <c r="IX31" s="17">
        <v>132.83837</v>
      </c>
      <c r="IY31" s="17">
        <v>-18.338370000000001</v>
      </c>
      <c r="IZ31" s="17">
        <v>137.19999999999999</v>
      </c>
      <c r="JA31" s="17">
        <v>139.96385000000001</v>
      </c>
      <c r="JB31" s="17">
        <v>139.96385000000001</v>
      </c>
      <c r="JC31" s="17">
        <v>-2.7638500000000001</v>
      </c>
      <c r="JD31" s="17">
        <v>137.19999999999999</v>
      </c>
      <c r="JE31" s="17">
        <v>139.96385000000001</v>
      </c>
      <c r="JF31" s="17">
        <v>139.96385000000001</v>
      </c>
      <c r="JG31" s="17">
        <v>-2.7638500000000001</v>
      </c>
      <c r="JH31" s="17">
        <v>133.80000000000001</v>
      </c>
      <c r="JI31" s="17">
        <v>139.96385000000001</v>
      </c>
      <c r="JJ31" s="17">
        <v>139.96385000000001</v>
      </c>
      <c r="JK31" s="17">
        <v>-6.1638500000000001</v>
      </c>
      <c r="JL31" s="17">
        <v>224.3</v>
      </c>
      <c r="JM31" s="17">
        <v>210.57624999999999</v>
      </c>
      <c r="JN31" s="17">
        <v>210.57624999999999</v>
      </c>
      <c r="JO31" s="17">
        <v>13.723750000000001</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v>4</v>
      </c>
      <c r="KW31" s="17">
        <v>4.7853599999999998</v>
      </c>
      <c r="KX31" s="17">
        <v>4.7853599999999998</v>
      </c>
      <c r="KY31" s="17">
        <v>-0.78535999999999995</v>
      </c>
      <c r="KZ31" s="17">
        <v>268.60000000000002</v>
      </c>
      <c r="LA31" s="17">
        <v>270.06803000000002</v>
      </c>
      <c r="LB31" s="17">
        <v>270.06803000000002</v>
      </c>
      <c r="LC31" s="17">
        <v>-1.4680299999999999</v>
      </c>
      <c r="LD31" s="17">
        <v>131.30000000000001</v>
      </c>
      <c r="LE31" s="17">
        <v>133.16031000000001</v>
      </c>
      <c r="LF31" s="17">
        <v>133.16031000000001</v>
      </c>
      <c r="LG31" s="17">
        <v>-1.8603099999999999</v>
      </c>
      <c r="LH31" s="17">
        <v>66</v>
      </c>
      <c r="LI31" s="17">
        <v>67.199219999999997</v>
      </c>
      <c r="LJ31" s="17">
        <v>67.199219999999997</v>
      </c>
      <c r="LK31" s="17">
        <v>-1.19922</v>
      </c>
      <c r="LL31" s="17">
        <v>76.400000000000006</v>
      </c>
      <c r="LM31" s="17">
        <v>78.567999999999998</v>
      </c>
      <c r="LN31" s="17">
        <v>78.567999999999998</v>
      </c>
      <c r="LO31" s="17">
        <v>-2.1680000000000001</v>
      </c>
      <c r="LP31" s="17">
        <v>30</v>
      </c>
      <c r="LQ31" s="17">
        <v>29.980560000000001</v>
      </c>
      <c r="LR31" s="17">
        <v>29.980560000000001</v>
      </c>
      <c r="LS31" s="17">
        <v>1.9439999999999999E-2</v>
      </c>
      <c r="LT31" s="17"/>
      <c r="LU31" s="17"/>
      <c r="LV31" s="17"/>
      <c r="LW31" s="17">
        <v>0</v>
      </c>
      <c r="LX31" s="17">
        <v>0</v>
      </c>
      <c r="LY31" s="17"/>
      <c r="LZ31" s="17"/>
      <c r="MA31" s="17">
        <v>0</v>
      </c>
      <c r="MB31" s="17"/>
      <c r="MC31" s="17"/>
      <c r="MD31" s="17"/>
      <c r="ME31" s="17">
        <v>0</v>
      </c>
      <c r="MF31" s="17">
        <v>117.2</v>
      </c>
      <c r="MG31" s="17">
        <v>138.54471000000001</v>
      </c>
      <c r="MH31" s="17">
        <v>138.54471000000001</v>
      </c>
      <c r="MI31" s="17">
        <v>-21.344709999999999</v>
      </c>
      <c r="MJ31" s="17"/>
      <c r="MK31" s="17"/>
      <c r="ML31" s="17"/>
      <c r="MM31" s="17">
        <v>0</v>
      </c>
      <c r="MN31" s="17">
        <v>56.4</v>
      </c>
      <c r="MO31" s="17">
        <v>69.480379999999997</v>
      </c>
      <c r="MP31" s="17">
        <v>69.480379999999997</v>
      </c>
      <c r="MQ31" s="17">
        <v>-13.08038</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137.19999999999999</v>
      </c>
      <c r="NM31" s="17">
        <v>146.52000000000001</v>
      </c>
      <c r="NN31" s="17">
        <v>146.52000000000001</v>
      </c>
      <c r="NO31" s="17">
        <v>-9.32</v>
      </c>
      <c r="NP31" s="17">
        <v>77.099999999999994</v>
      </c>
      <c r="NQ31" s="17">
        <v>73.48</v>
      </c>
      <c r="NR31" s="17">
        <v>73.48</v>
      </c>
      <c r="NS31" s="17">
        <v>3.62</v>
      </c>
      <c r="NT31" s="17">
        <v>0</v>
      </c>
      <c r="NU31" s="17"/>
      <c r="NV31" s="17"/>
      <c r="NW31" s="17">
        <v>0</v>
      </c>
      <c r="NX31" s="17"/>
      <c r="NY31" s="17"/>
      <c r="NZ31" s="17"/>
      <c r="OA31" s="17">
        <v>0</v>
      </c>
      <c r="OB31" s="17">
        <v>19.600000000000001</v>
      </c>
      <c r="OC31" s="17">
        <v>17.492709999999999</v>
      </c>
      <c r="OD31" s="17">
        <v>17.492709999999999</v>
      </c>
      <c r="OE31" s="17">
        <v>2.1072899999999999</v>
      </c>
      <c r="OF31" s="17">
        <v>1.3</v>
      </c>
      <c r="OG31" s="17">
        <v>0.84</v>
      </c>
      <c r="OH31" s="17">
        <v>0.84</v>
      </c>
      <c r="OI31" s="17">
        <v>0.46</v>
      </c>
      <c r="OJ31" s="17">
        <v>33.1</v>
      </c>
      <c r="OK31" s="17">
        <v>52.57</v>
      </c>
      <c r="OL31" s="17">
        <v>101.202</v>
      </c>
      <c r="OM31" s="17">
        <v>-68.102000000000004</v>
      </c>
      <c r="ON31" s="17">
        <v>80.900000000000006</v>
      </c>
      <c r="OO31" s="17">
        <v>79.739000000000004</v>
      </c>
      <c r="OP31" s="17">
        <v>79.739000000000004</v>
      </c>
      <c r="OQ31" s="17">
        <v>1.161</v>
      </c>
      <c r="OR31" s="17">
        <v>0</v>
      </c>
      <c r="OS31" s="17">
        <v>3.69</v>
      </c>
      <c r="OT31" s="17">
        <v>3.16</v>
      </c>
      <c r="OU31" s="17">
        <v>-3.16</v>
      </c>
      <c r="OV31" s="17">
        <v>0.3</v>
      </c>
      <c r="OW31" s="17">
        <v>0.4</v>
      </c>
      <c r="OX31" s="17">
        <v>0.4</v>
      </c>
      <c r="OY31" s="17">
        <v>-0.1</v>
      </c>
      <c r="OZ31" s="17">
        <v>20.3</v>
      </c>
      <c r="PA31" s="17"/>
      <c r="PB31" s="17">
        <v>20.456230000000001</v>
      </c>
      <c r="PC31" s="17">
        <v>-0.15623000000000001</v>
      </c>
      <c r="PD31" s="17">
        <v>9.9</v>
      </c>
      <c r="PE31" s="17">
        <v>9.9830000000000005</v>
      </c>
      <c r="PF31" s="17">
        <v>9.9830000000000005</v>
      </c>
      <c r="PG31" s="17">
        <v>-8.3000000000000004E-2</v>
      </c>
      <c r="PH31" s="17">
        <v>5.5</v>
      </c>
      <c r="PI31" s="17">
        <v>5.67</v>
      </c>
      <c r="PJ31" s="17">
        <v>5.67</v>
      </c>
      <c r="PK31" s="17">
        <v>-0.17</v>
      </c>
      <c r="PL31" s="17">
        <v>210.1</v>
      </c>
      <c r="PM31" s="17">
        <v>208</v>
      </c>
      <c r="PN31" s="17">
        <v>208</v>
      </c>
      <c r="PO31" s="17">
        <v>2.1</v>
      </c>
      <c r="PP31" s="17">
        <v>107.63</v>
      </c>
      <c r="PQ31" s="17">
        <v>84</v>
      </c>
      <c r="PR31" s="17">
        <v>84</v>
      </c>
      <c r="PS31" s="17">
        <v>23.63</v>
      </c>
      <c r="PT31" s="17">
        <v>0.6</v>
      </c>
      <c r="PU31" s="17">
        <v>2</v>
      </c>
      <c r="PV31" s="17">
        <v>2</v>
      </c>
      <c r="PW31" s="17">
        <v>-1.4</v>
      </c>
      <c r="PX31" s="17">
        <v>3.3</v>
      </c>
      <c r="PY31" s="17">
        <v>2.1</v>
      </c>
      <c r="PZ31" s="17">
        <v>2.1</v>
      </c>
      <c r="QA31" s="17">
        <v>1.2</v>
      </c>
      <c r="QB31" s="17">
        <v>4.8</v>
      </c>
      <c r="QC31" s="17">
        <v>5</v>
      </c>
      <c r="QD31" s="17">
        <v>5</v>
      </c>
      <c r="QE31" s="17">
        <v>-0.2</v>
      </c>
      <c r="QF31" s="17"/>
      <c r="QG31" s="17"/>
      <c r="QH31" s="17">
        <v>10.21111</v>
      </c>
      <c r="QI31" s="17">
        <v>-10.21111</v>
      </c>
      <c r="QJ31" s="17">
        <v>19.399999999999999</v>
      </c>
      <c r="QK31" s="17">
        <v>19.436350000000001</v>
      </c>
      <c r="QL31" s="17">
        <v>19.436350000000001</v>
      </c>
      <c r="QM31" s="17">
        <v>-3.635E-2</v>
      </c>
      <c r="QN31" s="17">
        <v>19.399999999999999</v>
      </c>
      <c r="QO31" s="17">
        <v>17.492709999999999</v>
      </c>
      <c r="QP31" s="17">
        <v>17.492709999999999</v>
      </c>
      <c r="QQ31" s="17">
        <v>1.9072899999999999</v>
      </c>
      <c r="QR31" s="17">
        <v>3.6</v>
      </c>
      <c r="QS31" s="17">
        <v>3.5</v>
      </c>
      <c r="QT31" s="17">
        <v>3.5</v>
      </c>
      <c r="QU31" s="17">
        <v>0.1</v>
      </c>
      <c r="QV31" s="17">
        <v>18.5</v>
      </c>
      <c r="QW31" s="17">
        <v>17.881440000000001</v>
      </c>
      <c r="QX31" s="17">
        <v>17.881440000000001</v>
      </c>
      <c r="QY31" s="17">
        <v>0.61856</v>
      </c>
      <c r="QZ31" s="17">
        <v>14.5</v>
      </c>
      <c r="RA31" s="17">
        <v>14.622</v>
      </c>
      <c r="RB31" s="17">
        <v>14.622</v>
      </c>
      <c r="RC31" s="17">
        <v>-0.122</v>
      </c>
      <c r="RD31" s="17">
        <v>17.8</v>
      </c>
      <c r="RE31" s="17">
        <v>18.274000000000001</v>
      </c>
      <c r="RF31" s="17">
        <v>18.274000000000001</v>
      </c>
      <c r="RG31" s="17">
        <v>-0.47399999999999998</v>
      </c>
      <c r="RH31" s="17">
        <v>7</v>
      </c>
      <c r="RI31" s="17">
        <v>15.96</v>
      </c>
      <c r="RJ31" s="17">
        <v>22.736000000000001</v>
      </c>
      <c r="RK31" s="17">
        <v>-15.736000000000001</v>
      </c>
      <c r="RL31" s="17">
        <v>37.200000000000003</v>
      </c>
      <c r="RM31" s="17">
        <v>62.01</v>
      </c>
      <c r="RN31" s="17">
        <v>82.468999999999994</v>
      </c>
      <c r="RO31" s="17">
        <v>-45.268999999999998</v>
      </c>
      <c r="RP31" s="17">
        <v>18.3</v>
      </c>
      <c r="RQ31" s="17">
        <v>19.039000000000001</v>
      </c>
      <c r="RR31" s="17">
        <v>19.039000000000001</v>
      </c>
      <c r="RS31" s="17">
        <v>-0.73899999999999999</v>
      </c>
      <c r="RT31" s="17">
        <v>3.5</v>
      </c>
      <c r="RU31" s="17">
        <v>3.399</v>
      </c>
      <c r="RV31" s="17">
        <v>3.399</v>
      </c>
      <c r="RW31" s="17">
        <v>0.10100000000000001</v>
      </c>
      <c r="RX31" s="17">
        <v>20.2</v>
      </c>
      <c r="RY31" s="17">
        <v>19.792000000000002</v>
      </c>
      <c r="RZ31" s="17">
        <v>19.792000000000002</v>
      </c>
      <c r="SA31" s="17">
        <v>0.40799999999999997</v>
      </c>
      <c r="SB31" s="17">
        <v>3.2</v>
      </c>
      <c r="SC31" s="17"/>
      <c r="SD31" s="17"/>
      <c r="SE31" s="17">
        <v>3.2</v>
      </c>
      <c r="SF31" s="17"/>
      <c r="SG31" s="17">
        <v>0.4</v>
      </c>
      <c r="SH31" s="17">
        <v>0.4</v>
      </c>
      <c r="SI31" s="17">
        <v>-0.4</v>
      </c>
      <c r="SJ31" s="17">
        <v>0.4</v>
      </c>
      <c r="SK31" s="17">
        <v>0.34599999999999997</v>
      </c>
      <c r="SL31" s="17">
        <v>0.34599999999999997</v>
      </c>
      <c r="SM31" s="17">
        <v>5.3999999999999999E-2</v>
      </c>
      <c r="SN31" s="17">
        <v>19.899999999999999</v>
      </c>
      <c r="SO31" s="17">
        <v>19.1448</v>
      </c>
      <c r="SP31" s="17">
        <v>19.1448</v>
      </c>
      <c r="SQ31" s="17">
        <v>0.75519999999999998</v>
      </c>
      <c r="SR31" s="17">
        <v>13.1</v>
      </c>
      <c r="SS31" s="17">
        <v>12.244899999999999</v>
      </c>
      <c r="ST31" s="17">
        <v>12.244899999999999</v>
      </c>
      <c r="SU31" s="17">
        <v>0.85509999999999997</v>
      </c>
      <c r="SV31" s="17">
        <v>20.2</v>
      </c>
      <c r="SW31" s="17">
        <v>19.436350000000001</v>
      </c>
      <c r="SX31" s="17">
        <v>19.436350000000001</v>
      </c>
      <c r="SY31" s="17">
        <v>0.76365000000000005</v>
      </c>
      <c r="SZ31" s="17">
        <v>20.3</v>
      </c>
      <c r="TA31" s="17">
        <v>19.436350000000001</v>
      </c>
      <c r="TB31" s="17">
        <v>19.436350000000001</v>
      </c>
      <c r="TC31" s="17">
        <v>0.86365000000000003</v>
      </c>
      <c r="TD31" s="17">
        <v>15</v>
      </c>
      <c r="TE31" s="17">
        <v>7.77</v>
      </c>
      <c r="TF31" s="17"/>
      <c r="TG31" s="17">
        <v>15</v>
      </c>
      <c r="TH31" s="17">
        <v>14.8</v>
      </c>
      <c r="TI31" s="17">
        <v>18.350000000000001</v>
      </c>
      <c r="TJ31" s="17">
        <v>21.721</v>
      </c>
      <c r="TK31" s="17">
        <v>-6.9210000000000003</v>
      </c>
      <c r="TL31" s="17">
        <v>23.6</v>
      </c>
      <c r="TM31" s="17">
        <v>37.177</v>
      </c>
      <c r="TN31" s="17">
        <v>37.177</v>
      </c>
      <c r="TO31" s="17">
        <v>-13.577</v>
      </c>
      <c r="TP31" s="17">
        <v>53.2</v>
      </c>
      <c r="TQ31" s="17">
        <v>70.25</v>
      </c>
      <c r="TR31" s="17">
        <v>80.186000000000007</v>
      </c>
      <c r="TS31" s="17">
        <v>-26.986000000000001</v>
      </c>
      <c r="TT31" s="17">
        <v>80.7</v>
      </c>
      <c r="TU31" s="17">
        <v>80.89</v>
      </c>
      <c r="TV31" s="17">
        <v>84.114999999999995</v>
      </c>
      <c r="TW31" s="17">
        <v>-3.415</v>
      </c>
      <c r="TX31" s="17">
        <v>6.3</v>
      </c>
      <c r="TY31" s="17">
        <v>6.62</v>
      </c>
      <c r="TZ31" s="17">
        <v>14</v>
      </c>
      <c r="UA31" s="17">
        <v>-7.7</v>
      </c>
      <c r="UB31" s="17">
        <v>11.4</v>
      </c>
      <c r="UC31" s="17">
        <v>13.55</v>
      </c>
      <c r="UD31" s="17">
        <v>9</v>
      </c>
      <c r="UE31" s="17">
        <v>2.4</v>
      </c>
      <c r="UF31" s="17">
        <v>0.1</v>
      </c>
      <c r="UG31" s="17">
        <v>47.16</v>
      </c>
      <c r="UH31" s="17">
        <v>47.16</v>
      </c>
      <c r="UI31" s="17">
        <v>-47.06</v>
      </c>
      <c r="UJ31" s="17">
        <v>20.9</v>
      </c>
      <c r="UK31" s="17">
        <v>19.436350000000001</v>
      </c>
      <c r="UL31" s="17">
        <v>19.436350000000001</v>
      </c>
      <c r="UM31" s="17">
        <v>1.4636499999999999</v>
      </c>
      <c r="UN31" s="17">
        <v>8.1</v>
      </c>
      <c r="UO31" s="17">
        <v>8.1999999999999993</v>
      </c>
      <c r="UP31" s="17">
        <v>8.1999999999999993</v>
      </c>
      <c r="UQ31" s="17">
        <v>-0.1</v>
      </c>
      <c r="UR31" s="17">
        <v>6.8</v>
      </c>
      <c r="US31" s="17">
        <v>7.1</v>
      </c>
      <c r="UT31" s="17">
        <v>7.1</v>
      </c>
      <c r="UU31" s="17">
        <v>-0.3</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0</v>
      </c>
      <c r="VI31" s="17">
        <v>3.5</v>
      </c>
      <c r="VJ31" s="17">
        <v>1.66</v>
      </c>
      <c r="VK31" s="17">
        <v>-1.66</v>
      </c>
      <c r="VL31" s="17">
        <v>252.9</v>
      </c>
      <c r="VM31" s="17">
        <v>253</v>
      </c>
      <c r="VN31" s="17">
        <v>253</v>
      </c>
      <c r="VO31" s="17">
        <v>-0.1</v>
      </c>
      <c r="VP31" s="17">
        <v>19</v>
      </c>
      <c r="VQ31" s="17">
        <v>18.602</v>
      </c>
      <c r="VR31" s="17">
        <v>18.602</v>
      </c>
      <c r="VS31" s="17">
        <v>0.39800000000000002</v>
      </c>
      <c r="VT31" s="17">
        <v>121.7</v>
      </c>
      <c r="VU31" s="17">
        <v>141.23699999999999</v>
      </c>
      <c r="VV31" s="17">
        <v>141.23699999999999</v>
      </c>
      <c r="VW31" s="17">
        <v>-19.536999999999999</v>
      </c>
      <c r="VX31" s="17">
        <v>0.6</v>
      </c>
      <c r="VY31" s="17">
        <v>0.6</v>
      </c>
      <c r="VZ31" s="17">
        <v>0.6</v>
      </c>
      <c r="WA31" s="17">
        <v>0</v>
      </c>
      <c r="WB31" s="17">
        <v>6.4</v>
      </c>
      <c r="WC31" s="17">
        <v>39.26</v>
      </c>
      <c r="WD31" s="17">
        <v>42.701000000000001</v>
      </c>
      <c r="WE31" s="17">
        <v>-36.301000000000002</v>
      </c>
      <c r="WF31" s="17">
        <v>14.7</v>
      </c>
      <c r="WG31" s="17">
        <v>52.84</v>
      </c>
      <c r="WH31" s="17">
        <v>48.033999999999999</v>
      </c>
      <c r="WI31" s="17">
        <v>-33.334000000000003</v>
      </c>
      <c r="WJ31" s="17">
        <v>99.7</v>
      </c>
      <c r="WK31" s="17">
        <v>100.995</v>
      </c>
      <c r="WL31" s="17">
        <v>100.995</v>
      </c>
      <c r="WM31" s="17">
        <v>-1.2949999999999999</v>
      </c>
      <c r="WN31" s="17">
        <v>4.8</v>
      </c>
      <c r="WO31" s="17">
        <v>4.2</v>
      </c>
      <c r="WP31" s="17">
        <v>4.2</v>
      </c>
      <c r="WQ31" s="17">
        <v>0.6</v>
      </c>
      <c r="WR31" s="17">
        <v>1.2</v>
      </c>
      <c r="WS31" s="17">
        <v>1.2</v>
      </c>
      <c r="WT31" s="17">
        <v>1.2</v>
      </c>
      <c r="WU31" s="17">
        <v>0</v>
      </c>
      <c r="WV31" s="17">
        <v>1.1000000000000001</v>
      </c>
      <c r="WW31" s="17">
        <v>1.2</v>
      </c>
      <c r="WX31" s="17">
        <v>1.2</v>
      </c>
      <c r="WY31" s="17">
        <v>-0.1</v>
      </c>
      <c r="WZ31" s="17">
        <v>1.4</v>
      </c>
      <c r="XA31" s="17">
        <v>1.4</v>
      </c>
      <c r="XB31" s="17">
        <v>1.4</v>
      </c>
      <c r="XC31" s="17">
        <v>0</v>
      </c>
      <c r="XD31" s="17">
        <v>18</v>
      </c>
      <c r="XE31" s="17">
        <v>17.539000000000001</v>
      </c>
      <c r="XF31" s="17">
        <v>17.539000000000001</v>
      </c>
      <c r="XG31" s="17">
        <v>0.46100000000000002</v>
      </c>
      <c r="XH31" s="17">
        <v>5.0999999999999996</v>
      </c>
      <c r="XI31" s="17">
        <v>4.8</v>
      </c>
      <c r="XJ31" s="17">
        <v>4.8</v>
      </c>
      <c r="XK31" s="17">
        <v>0.3</v>
      </c>
      <c r="XL31" s="17">
        <v>20</v>
      </c>
      <c r="XM31" s="17">
        <v>19.241980000000002</v>
      </c>
      <c r="XN31" s="17">
        <v>19.241980000000002</v>
      </c>
      <c r="XO31" s="17">
        <v>0.75802000000000003</v>
      </c>
      <c r="XP31" s="17">
        <v>20</v>
      </c>
      <c r="XQ31" s="17">
        <v>19.241980000000002</v>
      </c>
      <c r="XR31" s="17">
        <v>19.241980000000002</v>
      </c>
      <c r="XS31" s="17">
        <v>0.75802000000000003</v>
      </c>
      <c r="XT31" s="17"/>
      <c r="XU31" s="17"/>
      <c r="XV31" s="17"/>
      <c r="XW31" s="17">
        <v>0</v>
      </c>
      <c r="XX31" s="17"/>
      <c r="XY31" s="17"/>
      <c r="XZ31" s="17"/>
      <c r="YA31" s="17">
        <v>0</v>
      </c>
      <c r="YB31" s="17"/>
      <c r="YC31" s="17"/>
      <c r="YD31" s="17"/>
      <c r="YE31" s="17">
        <v>0</v>
      </c>
      <c r="YF31" s="17">
        <v>18</v>
      </c>
      <c r="YG31" s="17">
        <v>14</v>
      </c>
      <c r="YH31" s="17">
        <v>14</v>
      </c>
      <c r="YI31" s="17">
        <v>4</v>
      </c>
      <c r="YJ31" s="17">
        <v>15.1</v>
      </c>
      <c r="YK31" s="17">
        <v>15</v>
      </c>
      <c r="YL31" s="17">
        <v>15</v>
      </c>
      <c r="YM31" s="17">
        <v>0.1</v>
      </c>
      <c r="YN31" s="17">
        <v>7.7</v>
      </c>
      <c r="YO31" s="17">
        <v>7.41</v>
      </c>
      <c r="YP31" s="17">
        <v>7.41</v>
      </c>
      <c r="YQ31" s="17">
        <v>0.28999999999999998</v>
      </c>
      <c r="YR31" s="17">
        <v>11.4</v>
      </c>
      <c r="YS31" s="17">
        <v>7.2</v>
      </c>
      <c r="YT31" s="17">
        <v>7.2</v>
      </c>
      <c r="YU31" s="17">
        <v>4.2</v>
      </c>
      <c r="YV31" s="17">
        <v>22.46</v>
      </c>
      <c r="YW31" s="17">
        <v>18</v>
      </c>
      <c r="YX31" s="17">
        <v>18</v>
      </c>
      <c r="YY31" s="17">
        <v>4.46</v>
      </c>
    </row>
    <row r="32" spans="1:675" ht="24" customHeight="1" x14ac:dyDescent="0.3">
      <c r="A32" s="1"/>
      <c r="B32" s="18" t="s">
        <v>89</v>
      </c>
      <c r="C32" s="18" t="s">
        <v>871</v>
      </c>
      <c r="D32" s="19">
        <v>100</v>
      </c>
      <c r="E32" s="19">
        <v>203.40136000000001</v>
      </c>
      <c r="F32" s="19">
        <v>203.40136000000001</v>
      </c>
      <c r="G32" s="19">
        <v>-103.40136</v>
      </c>
      <c r="H32" s="19">
        <v>0</v>
      </c>
      <c r="I32" s="19"/>
      <c r="J32" s="19"/>
      <c r="K32" s="19">
        <v>0</v>
      </c>
      <c r="L32" s="19"/>
      <c r="M32" s="19"/>
      <c r="N32" s="19"/>
      <c r="O32" s="19">
        <v>0</v>
      </c>
      <c r="P32" s="19"/>
      <c r="Q32" s="19"/>
      <c r="R32" s="19"/>
      <c r="S32" s="19">
        <v>0</v>
      </c>
      <c r="T32" s="19"/>
      <c r="U32" s="19"/>
      <c r="V32" s="19"/>
      <c r="W32" s="19">
        <v>0</v>
      </c>
      <c r="X32" s="19">
        <v>89.4</v>
      </c>
      <c r="Y32" s="19">
        <v>91.867829999999998</v>
      </c>
      <c r="Z32" s="19">
        <v>91.867829999999998</v>
      </c>
      <c r="AA32" s="19">
        <v>-2.4678300000000002</v>
      </c>
      <c r="AB32" s="19">
        <v>222.3</v>
      </c>
      <c r="AC32" s="19">
        <v>230</v>
      </c>
      <c r="AD32" s="19">
        <v>230</v>
      </c>
      <c r="AE32" s="19">
        <v>-7.7</v>
      </c>
      <c r="AF32" s="19">
        <v>0</v>
      </c>
      <c r="AG32" s="19"/>
      <c r="AH32" s="19"/>
      <c r="AI32" s="19">
        <v>0</v>
      </c>
      <c r="AJ32" s="19">
        <v>0</v>
      </c>
      <c r="AK32" s="19"/>
      <c r="AL32" s="19"/>
      <c r="AM32" s="19">
        <v>0</v>
      </c>
      <c r="AN32" s="19">
        <v>170.9</v>
      </c>
      <c r="AO32" s="19">
        <v>135.58384000000001</v>
      </c>
      <c r="AP32" s="19">
        <v>196.22801999999999</v>
      </c>
      <c r="AQ32" s="19">
        <v>-25.328019999999999</v>
      </c>
      <c r="AR32" s="19">
        <v>194.3</v>
      </c>
      <c r="AS32" s="19">
        <v>135.58384000000001</v>
      </c>
      <c r="AT32" s="19">
        <v>196.22801999999999</v>
      </c>
      <c r="AU32" s="19">
        <v>-1.9280200000000001</v>
      </c>
      <c r="AV32" s="19">
        <v>192.7</v>
      </c>
      <c r="AW32" s="19">
        <v>135.58384000000001</v>
      </c>
      <c r="AX32" s="19">
        <v>196.22801999999999</v>
      </c>
      <c r="AY32" s="19">
        <v>-3.5280200000000002</v>
      </c>
      <c r="AZ32" s="19">
        <v>283.39999999999998</v>
      </c>
      <c r="BA32" s="19">
        <v>203.98649</v>
      </c>
      <c r="BB32" s="19">
        <v>295.22593999999998</v>
      </c>
      <c r="BC32" s="19">
        <v>-11.825939999999999</v>
      </c>
      <c r="BD32" s="19">
        <v>199.1</v>
      </c>
      <c r="BE32" s="19">
        <v>207.24285</v>
      </c>
      <c r="BF32" s="19">
        <v>207.24285</v>
      </c>
      <c r="BG32" s="19">
        <v>-8.1428499999999993</v>
      </c>
      <c r="BH32" s="19">
        <v>105.6</v>
      </c>
      <c r="BI32" s="19">
        <v>103.93259999999999</v>
      </c>
      <c r="BJ32" s="19">
        <v>103.93259999999999</v>
      </c>
      <c r="BK32" s="19">
        <v>1.6674</v>
      </c>
      <c r="BL32" s="19">
        <v>553.4</v>
      </c>
      <c r="BM32" s="19">
        <v>566.08941000000004</v>
      </c>
      <c r="BN32" s="19">
        <v>566.08941000000004</v>
      </c>
      <c r="BO32" s="19">
        <v>-12.689410000000001</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c r="CG32" s="19"/>
      <c r="CH32" s="19"/>
      <c r="CI32" s="19">
        <v>0</v>
      </c>
      <c r="CJ32" s="19">
        <v>165.6</v>
      </c>
      <c r="CK32" s="19">
        <v>164.06706</v>
      </c>
      <c r="CL32" s="19">
        <v>164.06706</v>
      </c>
      <c r="CM32" s="19">
        <v>1.53294</v>
      </c>
      <c r="CN32" s="19">
        <v>5.8</v>
      </c>
      <c r="CO32" s="19">
        <v>7.4288800000000004</v>
      </c>
      <c r="CP32" s="19">
        <v>7.4288800000000004</v>
      </c>
      <c r="CQ32" s="19">
        <v>-1.6288800000000001</v>
      </c>
      <c r="CR32" s="19"/>
      <c r="CS32" s="19"/>
      <c r="CT32" s="19"/>
      <c r="CU32" s="19">
        <v>0</v>
      </c>
      <c r="CV32" s="19">
        <v>0</v>
      </c>
      <c r="CW32" s="19"/>
      <c r="CX32" s="19"/>
      <c r="CY32" s="19">
        <v>0</v>
      </c>
      <c r="CZ32" s="19">
        <v>6.2</v>
      </c>
      <c r="DA32" s="19">
        <v>6.8787000000000003</v>
      </c>
      <c r="DB32" s="19">
        <v>6.8787000000000003</v>
      </c>
      <c r="DC32" s="19">
        <v>-0.67869999999999997</v>
      </c>
      <c r="DD32" s="19"/>
      <c r="DE32" s="19"/>
      <c r="DF32" s="19"/>
      <c r="DG32" s="19">
        <v>0</v>
      </c>
      <c r="DH32" s="19">
        <v>71.8</v>
      </c>
      <c r="DI32" s="19">
        <v>55.955300000000001</v>
      </c>
      <c r="DJ32" s="19">
        <v>16.150459999999999</v>
      </c>
      <c r="DK32" s="19">
        <v>55.649540000000002</v>
      </c>
      <c r="DL32" s="19"/>
      <c r="DM32" s="19"/>
      <c r="DN32" s="19"/>
      <c r="DO32" s="19">
        <v>0</v>
      </c>
      <c r="DP32" s="19"/>
      <c r="DQ32" s="19"/>
      <c r="DR32" s="19"/>
      <c r="DS32" s="19">
        <v>0</v>
      </c>
      <c r="DT32" s="19"/>
      <c r="DU32" s="19"/>
      <c r="DV32" s="19"/>
      <c r="DW32" s="19">
        <v>0</v>
      </c>
      <c r="DX32" s="19"/>
      <c r="DY32" s="19"/>
      <c r="DZ32" s="19"/>
      <c r="EA32" s="19">
        <v>0</v>
      </c>
      <c r="EB32" s="19">
        <v>109.5</v>
      </c>
      <c r="EC32" s="19">
        <v>112.46647</v>
      </c>
      <c r="ED32" s="19">
        <v>112.46647</v>
      </c>
      <c r="EE32" s="19">
        <v>-2.9664700000000002</v>
      </c>
      <c r="EF32" s="19">
        <v>170.4</v>
      </c>
      <c r="EG32" s="19">
        <v>157.94368</v>
      </c>
      <c r="EH32" s="19">
        <v>182.23912000000001</v>
      </c>
      <c r="EI32" s="19">
        <v>-11.839119999999999</v>
      </c>
      <c r="EJ32" s="19"/>
      <c r="EK32" s="19"/>
      <c r="EL32" s="19"/>
      <c r="EM32" s="19">
        <v>0</v>
      </c>
      <c r="EN32" s="19"/>
      <c r="EO32" s="19"/>
      <c r="EP32" s="19"/>
      <c r="EQ32" s="19">
        <v>0</v>
      </c>
      <c r="ER32" s="19"/>
      <c r="ES32" s="19"/>
      <c r="ET32" s="19"/>
      <c r="EU32" s="19">
        <v>0</v>
      </c>
      <c r="EV32" s="19">
        <v>6.5</v>
      </c>
      <c r="EW32" s="19">
        <v>6.39</v>
      </c>
      <c r="EX32" s="19">
        <v>6.39</v>
      </c>
      <c r="EY32" s="19">
        <v>0.11</v>
      </c>
      <c r="EZ32" s="19">
        <v>462</v>
      </c>
      <c r="FA32" s="19">
        <v>457.09426999999999</v>
      </c>
      <c r="FB32" s="19">
        <v>457.09426999999999</v>
      </c>
      <c r="FC32" s="19">
        <v>4.9057300000000001</v>
      </c>
      <c r="FD32" s="19">
        <v>81.5</v>
      </c>
      <c r="FE32" s="19">
        <v>81.635570000000001</v>
      </c>
      <c r="FF32" s="19">
        <v>81.635570000000001</v>
      </c>
      <c r="FG32" s="19">
        <v>-0.13557</v>
      </c>
      <c r="FH32" s="19">
        <v>150.80000000000001</v>
      </c>
      <c r="FI32" s="19">
        <v>151.36251999999999</v>
      </c>
      <c r="FJ32" s="19">
        <v>151.36251999999999</v>
      </c>
      <c r="FK32" s="19">
        <v>-0.56252000000000002</v>
      </c>
      <c r="FL32" s="19">
        <v>41</v>
      </c>
      <c r="FM32" s="19">
        <v>41.89893</v>
      </c>
      <c r="FN32" s="19">
        <v>41.89893</v>
      </c>
      <c r="FO32" s="19">
        <v>-0.89893000000000001</v>
      </c>
      <c r="FP32" s="19">
        <v>18.600000000000001</v>
      </c>
      <c r="FQ32" s="19">
        <v>19.21088</v>
      </c>
      <c r="FR32" s="19">
        <v>19.21088</v>
      </c>
      <c r="FS32" s="19">
        <v>-0.61087999999999998</v>
      </c>
      <c r="FT32" s="19">
        <v>19.3</v>
      </c>
      <c r="FU32" s="19">
        <v>18.46453</v>
      </c>
      <c r="FV32" s="19">
        <v>18.46453</v>
      </c>
      <c r="FW32" s="19">
        <v>0.83547000000000005</v>
      </c>
      <c r="FX32" s="19">
        <v>89.3</v>
      </c>
      <c r="FY32" s="19">
        <v>87.773570000000007</v>
      </c>
      <c r="FZ32" s="19">
        <v>87.773570000000007</v>
      </c>
      <c r="GA32" s="19">
        <v>1.52643</v>
      </c>
      <c r="GB32" s="19">
        <v>176.91444999999999</v>
      </c>
      <c r="GC32" s="19">
        <v>185.82039</v>
      </c>
      <c r="GD32" s="19">
        <v>185.82039</v>
      </c>
      <c r="GE32" s="19">
        <v>-8.9059399999999993</v>
      </c>
      <c r="GF32" s="19">
        <v>177.56361999999999</v>
      </c>
      <c r="GG32" s="19">
        <v>185.82039</v>
      </c>
      <c r="GH32" s="19">
        <v>185.82039</v>
      </c>
      <c r="GI32" s="19">
        <v>-8.2567699999999995</v>
      </c>
      <c r="GJ32" s="19">
        <v>183.24594999999999</v>
      </c>
      <c r="GK32" s="19">
        <v>186.37841</v>
      </c>
      <c r="GL32" s="19">
        <v>186.37841</v>
      </c>
      <c r="GM32" s="19">
        <v>-3.13246</v>
      </c>
      <c r="GN32" s="19">
        <v>104.9</v>
      </c>
      <c r="GO32" s="19">
        <v>110.48202000000001</v>
      </c>
      <c r="GP32" s="19">
        <v>110.48202000000001</v>
      </c>
      <c r="GQ32" s="19">
        <v>-5.58202</v>
      </c>
      <c r="GR32" s="19">
        <v>43.1</v>
      </c>
      <c r="GS32" s="19">
        <v>47.082599999999999</v>
      </c>
      <c r="GT32" s="19">
        <v>47.082599999999999</v>
      </c>
      <c r="GU32" s="19">
        <v>-3.9826000000000001</v>
      </c>
      <c r="GV32" s="19">
        <v>43.4</v>
      </c>
      <c r="GW32" s="19">
        <v>44.103009999999998</v>
      </c>
      <c r="GX32" s="19"/>
      <c r="GY32" s="19">
        <v>43.4</v>
      </c>
      <c r="GZ32" s="19">
        <v>3.8</v>
      </c>
      <c r="HA32" s="19"/>
      <c r="HB32" s="19"/>
      <c r="HC32" s="19">
        <v>3.8</v>
      </c>
      <c r="HD32" s="19">
        <v>28.9</v>
      </c>
      <c r="HE32" s="19">
        <v>29.560569999999998</v>
      </c>
      <c r="HF32" s="19">
        <v>29.560569999999998</v>
      </c>
      <c r="HG32" s="19">
        <v>-0.66056999999999999</v>
      </c>
      <c r="HH32" s="19">
        <v>167.5</v>
      </c>
      <c r="HI32" s="19">
        <v>174.55948000000001</v>
      </c>
      <c r="HJ32" s="19">
        <v>174.55948000000001</v>
      </c>
      <c r="HK32" s="19">
        <v>-7.0594799999999998</v>
      </c>
      <c r="HL32" s="19"/>
      <c r="HM32" s="19"/>
      <c r="HN32" s="19"/>
      <c r="HO32" s="19">
        <v>0</v>
      </c>
      <c r="HP32" s="19"/>
      <c r="HQ32" s="19"/>
      <c r="HR32" s="19"/>
      <c r="HS32" s="19">
        <v>0</v>
      </c>
      <c r="HT32" s="19">
        <v>94</v>
      </c>
      <c r="HU32" s="19">
        <v>95.545190000000005</v>
      </c>
      <c r="HV32" s="19">
        <v>95.545190000000005</v>
      </c>
      <c r="HW32" s="19">
        <v>-1.5451900000000001</v>
      </c>
      <c r="HX32" s="19"/>
      <c r="HY32" s="19"/>
      <c r="HZ32" s="19"/>
      <c r="IA32" s="19">
        <v>0</v>
      </c>
      <c r="IB32" s="19"/>
      <c r="IC32" s="19"/>
      <c r="ID32" s="19"/>
      <c r="IE32" s="19">
        <v>0</v>
      </c>
      <c r="IF32" s="19">
        <v>42.4</v>
      </c>
      <c r="IG32" s="19">
        <v>45.265309999999999</v>
      </c>
      <c r="IH32" s="19">
        <v>45.265309999999999</v>
      </c>
      <c r="II32" s="19">
        <v>-2.86531</v>
      </c>
      <c r="IJ32" s="19"/>
      <c r="IK32" s="19"/>
      <c r="IL32" s="19"/>
      <c r="IM32" s="19">
        <v>0</v>
      </c>
      <c r="IN32" s="19"/>
      <c r="IO32" s="19"/>
      <c r="IP32" s="19"/>
      <c r="IQ32" s="19">
        <v>0</v>
      </c>
      <c r="IR32" s="19"/>
      <c r="IS32" s="19"/>
      <c r="IT32" s="19"/>
      <c r="IU32" s="19">
        <v>0</v>
      </c>
      <c r="IV32" s="19">
        <v>114.6</v>
      </c>
      <c r="IW32" s="19">
        <v>117.83837</v>
      </c>
      <c r="IX32" s="19">
        <v>132.83837</v>
      </c>
      <c r="IY32" s="19">
        <v>-18.23837</v>
      </c>
      <c r="IZ32" s="19">
        <v>135.69999999999999</v>
      </c>
      <c r="JA32" s="19">
        <v>138.78591</v>
      </c>
      <c r="JB32" s="19">
        <v>138.78591</v>
      </c>
      <c r="JC32" s="19">
        <v>-3.0859100000000002</v>
      </c>
      <c r="JD32" s="19">
        <v>135.6</v>
      </c>
      <c r="JE32" s="19">
        <v>138.78591</v>
      </c>
      <c r="JF32" s="19">
        <v>138.78591</v>
      </c>
      <c r="JG32" s="19">
        <v>-3.1859099999999998</v>
      </c>
      <c r="JH32" s="19">
        <v>137.1</v>
      </c>
      <c r="JI32" s="19">
        <v>138.78591</v>
      </c>
      <c r="JJ32" s="19">
        <v>138.78591</v>
      </c>
      <c r="JK32" s="19">
        <v>-1.68591</v>
      </c>
      <c r="JL32" s="19">
        <v>225.2</v>
      </c>
      <c r="JM32" s="19">
        <v>208.80403000000001</v>
      </c>
      <c r="JN32" s="19">
        <v>208.80403000000001</v>
      </c>
      <c r="JO32" s="19">
        <v>16.395969999999998</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v>4.0999999999999996</v>
      </c>
      <c r="KW32" s="19">
        <v>4.7853599999999998</v>
      </c>
      <c r="KX32" s="19">
        <v>4.7853599999999998</v>
      </c>
      <c r="KY32" s="19">
        <v>-0.68535999999999997</v>
      </c>
      <c r="KZ32" s="19">
        <v>264.60000000000002</v>
      </c>
      <c r="LA32" s="19">
        <v>270.06803000000002</v>
      </c>
      <c r="LB32" s="19">
        <v>245.43635</v>
      </c>
      <c r="LC32" s="19">
        <v>19.163650000000001</v>
      </c>
      <c r="LD32" s="19">
        <v>128.5</v>
      </c>
      <c r="LE32" s="19">
        <v>133.16031000000001</v>
      </c>
      <c r="LF32" s="19">
        <v>133.16031000000001</v>
      </c>
      <c r="LG32" s="19">
        <v>-4.66031</v>
      </c>
      <c r="LH32" s="19">
        <v>65.5</v>
      </c>
      <c r="LI32" s="19">
        <v>67.199219999999997</v>
      </c>
      <c r="LJ32" s="19">
        <v>67.199219999999997</v>
      </c>
      <c r="LK32" s="19">
        <v>-1.69922</v>
      </c>
      <c r="LL32" s="19">
        <v>78.2</v>
      </c>
      <c r="LM32" s="19">
        <v>78.567999999999998</v>
      </c>
      <c r="LN32" s="19">
        <v>78.567999999999998</v>
      </c>
      <c r="LO32" s="19">
        <v>-0.36799999999999999</v>
      </c>
      <c r="LP32" s="19">
        <v>29.8</v>
      </c>
      <c r="LQ32" s="19">
        <v>29.980560000000001</v>
      </c>
      <c r="LR32" s="19">
        <v>29.980560000000001</v>
      </c>
      <c r="LS32" s="19">
        <v>-0.18056</v>
      </c>
      <c r="LT32" s="19"/>
      <c r="LU32" s="19"/>
      <c r="LV32" s="19"/>
      <c r="LW32" s="19">
        <v>0</v>
      </c>
      <c r="LX32" s="19">
        <v>0</v>
      </c>
      <c r="LY32" s="19"/>
      <c r="LZ32" s="19"/>
      <c r="MA32" s="19">
        <v>0</v>
      </c>
      <c r="MB32" s="19"/>
      <c r="MC32" s="19"/>
      <c r="MD32" s="19"/>
      <c r="ME32" s="19">
        <v>0</v>
      </c>
      <c r="MF32" s="19">
        <v>116.6</v>
      </c>
      <c r="MG32" s="19">
        <v>120.79098999999999</v>
      </c>
      <c r="MH32" s="19">
        <v>138.54471000000001</v>
      </c>
      <c r="MI32" s="19">
        <v>-21.944710000000001</v>
      </c>
      <c r="MJ32" s="19"/>
      <c r="MK32" s="19"/>
      <c r="ML32" s="19"/>
      <c r="MM32" s="19">
        <v>0</v>
      </c>
      <c r="MN32" s="19">
        <v>56.6</v>
      </c>
      <c r="MO32" s="19">
        <v>60.576860000000003</v>
      </c>
      <c r="MP32" s="19">
        <v>69.480379999999997</v>
      </c>
      <c r="MQ32" s="19">
        <v>-12.880380000000001</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v>137.19999999999999</v>
      </c>
      <c r="NM32" s="19">
        <v>146.52000000000001</v>
      </c>
      <c r="NN32" s="19">
        <v>146.52000000000001</v>
      </c>
      <c r="NO32" s="19">
        <v>-9.32</v>
      </c>
      <c r="NP32" s="19">
        <v>77.3</v>
      </c>
      <c r="NQ32" s="19">
        <v>73.48</v>
      </c>
      <c r="NR32" s="19">
        <v>73.48</v>
      </c>
      <c r="NS32" s="19">
        <v>3.82</v>
      </c>
      <c r="NT32" s="19">
        <v>0</v>
      </c>
      <c r="NU32" s="19"/>
      <c r="NV32" s="19"/>
      <c r="NW32" s="19">
        <v>0</v>
      </c>
      <c r="NX32" s="19"/>
      <c r="NY32" s="19"/>
      <c r="NZ32" s="19"/>
      <c r="OA32" s="19">
        <v>0</v>
      </c>
      <c r="OB32" s="19">
        <v>19.399999999999999</v>
      </c>
      <c r="OC32" s="19">
        <v>17.492709999999999</v>
      </c>
      <c r="OD32" s="19">
        <v>17.492709999999999</v>
      </c>
      <c r="OE32" s="19">
        <v>1.9072899999999999</v>
      </c>
      <c r="OF32" s="19">
        <v>0.5</v>
      </c>
      <c r="OG32" s="19">
        <v>0.85499999999999998</v>
      </c>
      <c r="OH32" s="19">
        <v>0.85499999999999998</v>
      </c>
      <c r="OI32" s="19">
        <v>-0.35499999999999998</v>
      </c>
      <c r="OJ32" s="19">
        <v>49.6</v>
      </c>
      <c r="OK32" s="19">
        <v>54.44</v>
      </c>
      <c r="OL32" s="19">
        <v>101.32599999999999</v>
      </c>
      <c r="OM32" s="19">
        <v>-51.725999999999999</v>
      </c>
      <c r="ON32" s="19">
        <v>80.900000000000006</v>
      </c>
      <c r="OO32" s="19">
        <v>79.935000000000002</v>
      </c>
      <c r="OP32" s="19">
        <v>79.935000000000002</v>
      </c>
      <c r="OQ32" s="19">
        <v>0.96499999999999997</v>
      </c>
      <c r="OR32" s="19">
        <v>0</v>
      </c>
      <c r="OS32" s="19">
        <v>5.78</v>
      </c>
      <c r="OT32" s="19">
        <v>5.27</v>
      </c>
      <c r="OU32" s="19">
        <v>-5.27</v>
      </c>
      <c r="OV32" s="19">
        <v>0.3</v>
      </c>
      <c r="OW32" s="19">
        <v>0.4</v>
      </c>
      <c r="OX32" s="19">
        <v>0.4</v>
      </c>
      <c r="OY32" s="19">
        <v>-0.1</v>
      </c>
      <c r="OZ32" s="19">
        <v>20.3</v>
      </c>
      <c r="PA32" s="19"/>
      <c r="PB32" s="19">
        <v>20.456230000000001</v>
      </c>
      <c r="PC32" s="19">
        <v>-0.15623000000000001</v>
      </c>
      <c r="PD32" s="19">
        <v>9.9</v>
      </c>
      <c r="PE32" s="19">
        <v>9.9830000000000005</v>
      </c>
      <c r="PF32" s="19">
        <v>9.9830000000000005</v>
      </c>
      <c r="PG32" s="19">
        <v>-8.3000000000000004E-2</v>
      </c>
      <c r="PH32" s="19">
        <v>5.5</v>
      </c>
      <c r="PI32" s="19">
        <v>5.67</v>
      </c>
      <c r="PJ32" s="19">
        <v>5.67</v>
      </c>
      <c r="PK32" s="19">
        <v>-0.17</v>
      </c>
      <c r="PL32" s="19">
        <v>211.6</v>
      </c>
      <c r="PM32" s="19">
        <v>208</v>
      </c>
      <c r="PN32" s="19">
        <v>208</v>
      </c>
      <c r="PO32" s="19">
        <v>3.6</v>
      </c>
      <c r="PP32" s="19">
        <v>107.81</v>
      </c>
      <c r="PQ32" s="19">
        <v>100</v>
      </c>
      <c r="PR32" s="19">
        <v>100</v>
      </c>
      <c r="PS32" s="19">
        <v>7.81</v>
      </c>
      <c r="PT32" s="19">
        <v>0.6</v>
      </c>
      <c r="PU32" s="19">
        <v>2</v>
      </c>
      <c r="PV32" s="19">
        <v>2</v>
      </c>
      <c r="PW32" s="19">
        <v>-1.4</v>
      </c>
      <c r="PX32" s="19">
        <v>3.4</v>
      </c>
      <c r="PY32" s="19">
        <v>2.1</v>
      </c>
      <c r="PZ32" s="19">
        <v>2.1</v>
      </c>
      <c r="QA32" s="19">
        <v>1.3</v>
      </c>
      <c r="QB32" s="19">
        <v>4.7</v>
      </c>
      <c r="QC32" s="19">
        <v>5</v>
      </c>
      <c r="QD32" s="19">
        <v>5</v>
      </c>
      <c r="QE32" s="19">
        <v>-0.3</v>
      </c>
      <c r="QF32" s="19"/>
      <c r="QG32" s="19"/>
      <c r="QH32" s="19">
        <v>10.21111</v>
      </c>
      <c r="QI32" s="19">
        <v>-10.21111</v>
      </c>
      <c r="QJ32" s="19">
        <v>19</v>
      </c>
      <c r="QK32" s="19">
        <v>19.436350000000001</v>
      </c>
      <c r="QL32" s="19">
        <v>19.436350000000001</v>
      </c>
      <c r="QM32" s="19">
        <v>-0.43635000000000002</v>
      </c>
      <c r="QN32" s="19">
        <v>19.399999999999999</v>
      </c>
      <c r="QO32" s="19">
        <v>17.492709999999999</v>
      </c>
      <c r="QP32" s="19">
        <v>17.492709999999999</v>
      </c>
      <c r="QQ32" s="19">
        <v>1.9072899999999999</v>
      </c>
      <c r="QR32" s="19">
        <v>3.6</v>
      </c>
      <c r="QS32" s="19">
        <v>3.5</v>
      </c>
      <c r="QT32" s="19">
        <v>3.5</v>
      </c>
      <c r="QU32" s="19">
        <v>0.1</v>
      </c>
      <c r="QV32" s="19">
        <v>18.5</v>
      </c>
      <c r="QW32" s="19">
        <v>17.881440000000001</v>
      </c>
      <c r="QX32" s="19">
        <v>17.881440000000001</v>
      </c>
      <c r="QY32" s="19">
        <v>0.61856</v>
      </c>
      <c r="QZ32" s="19">
        <v>14.4</v>
      </c>
      <c r="RA32" s="19">
        <v>14.685</v>
      </c>
      <c r="RB32" s="19">
        <v>14.685</v>
      </c>
      <c r="RC32" s="19">
        <v>-0.28499999999999998</v>
      </c>
      <c r="RD32" s="19">
        <v>18</v>
      </c>
      <c r="RE32" s="19">
        <v>18.302</v>
      </c>
      <c r="RF32" s="19">
        <v>18.302</v>
      </c>
      <c r="RG32" s="19">
        <v>-0.30199999999999999</v>
      </c>
      <c r="RH32" s="19">
        <v>8.9</v>
      </c>
      <c r="RI32" s="19">
        <v>16.13</v>
      </c>
      <c r="RJ32" s="19">
        <v>22.658000000000001</v>
      </c>
      <c r="RK32" s="19">
        <v>-13.757999999999999</v>
      </c>
      <c r="RL32" s="19">
        <v>36.9</v>
      </c>
      <c r="RM32" s="19">
        <v>64.010000000000005</v>
      </c>
      <c r="RN32" s="19">
        <v>83.724000000000004</v>
      </c>
      <c r="RO32" s="19">
        <v>-46.823999999999998</v>
      </c>
      <c r="RP32" s="19">
        <v>16.7</v>
      </c>
      <c r="RQ32" s="19">
        <v>18.934999999999999</v>
      </c>
      <c r="RR32" s="19">
        <v>18.934999999999999</v>
      </c>
      <c r="RS32" s="19">
        <v>-2.2349999999999999</v>
      </c>
      <c r="RT32" s="19">
        <v>3.3</v>
      </c>
      <c r="RU32" s="19">
        <v>3.399</v>
      </c>
      <c r="RV32" s="19">
        <v>3.399</v>
      </c>
      <c r="RW32" s="19">
        <v>-9.9000000000000005E-2</v>
      </c>
      <c r="RX32" s="19">
        <v>20.100000000000001</v>
      </c>
      <c r="RY32" s="19">
        <v>19.792000000000002</v>
      </c>
      <c r="RZ32" s="19">
        <v>19.792000000000002</v>
      </c>
      <c r="SA32" s="19">
        <v>0.308</v>
      </c>
      <c r="SB32" s="19">
        <v>3.2</v>
      </c>
      <c r="SC32" s="19"/>
      <c r="SD32" s="19"/>
      <c r="SE32" s="19">
        <v>3.2</v>
      </c>
      <c r="SF32" s="19"/>
      <c r="SG32" s="19">
        <v>0.4</v>
      </c>
      <c r="SH32" s="19">
        <v>0.4</v>
      </c>
      <c r="SI32" s="19">
        <v>-0.4</v>
      </c>
      <c r="SJ32" s="19">
        <v>0.3</v>
      </c>
      <c r="SK32" s="19">
        <v>0.35699999999999998</v>
      </c>
      <c r="SL32" s="19">
        <v>0.35699999999999998</v>
      </c>
      <c r="SM32" s="19">
        <v>-5.7000000000000002E-2</v>
      </c>
      <c r="SN32" s="19">
        <v>20</v>
      </c>
      <c r="SO32" s="19">
        <v>19.1448</v>
      </c>
      <c r="SP32" s="19">
        <v>19.1448</v>
      </c>
      <c r="SQ32" s="19">
        <v>0.85519999999999996</v>
      </c>
      <c r="SR32" s="19">
        <v>13.1</v>
      </c>
      <c r="SS32" s="19">
        <v>12.244899999999999</v>
      </c>
      <c r="ST32" s="19">
        <v>12.244899999999999</v>
      </c>
      <c r="SU32" s="19">
        <v>0.85509999999999997</v>
      </c>
      <c r="SV32" s="19">
        <v>20</v>
      </c>
      <c r="SW32" s="19">
        <v>19.436350000000001</v>
      </c>
      <c r="SX32" s="19">
        <v>19.436350000000001</v>
      </c>
      <c r="SY32" s="19">
        <v>0.56364999999999998</v>
      </c>
      <c r="SZ32" s="19">
        <v>20.3</v>
      </c>
      <c r="TA32" s="19">
        <v>19.436350000000001</v>
      </c>
      <c r="TB32" s="19">
        <v>19.436350000000001</v>
      </c>
      <c r="TC32" s="19">
        <v>0.86365000000000003</v>
      </c>
      <c r="TD32" s="19">
        <v>14.5</v>
      </c>
      <c r="TE32" s="19">
        <v>11.49</v>
      </c>
      <c r="TF32" s="19">
        <v>4</v>
      </c>
      <c r="TG32" s="19">
        <v>10.5</v>
      </c>
      <c r="TH32" s="19">
        <v>18.600000000000001</v>
      </c>
      <c r="TI32" s="19">
        <v>19.940000000000001</v>
      </c>
      <c r="TJ32" s="19">
        <v>23.186</v>
      </c>
      <c r="TK32" s="19">
        <v>-4.5860000000000003</v>
      </c>
      <c r="TL32" s="19">
        <v>29.4</v>
      </c>
      <c r="TM32" s="19">
        <v>36.933</v>
      </c>
      <c r="TN32" s="19">
        <v>36.933</v>
      </c>
      <c r="TO32" s="19">
        <v>-7.5330000000000004</v>
      </c>
      <c r="TP32" s="19">
        <v>64.400000000000006</v>
      </c>
      <c r="TQ32" s="19">
        <v>76.31</v>
      </c>
      <c r="TR32" s="19">
        <v>85.470659999999995</v>
      </c>
      <c r="TS32" s="19">
        <v>-21.07066</v>
      </c>
      <c r="TT32" s="19">
        <v>85.3</v>
      </c>
      <c r="TU32" s="19">
        <v>85.31</v>
      </c>
      <c r="TV32" s="19">
        <v>88.229990000000001</v>
      </c>
      <c r="TW32" s="19">
        <v>-2.9299900000000001</v>
      </c>
      <c r="TX32" s="19">
        <v>6.6</v>
      </c>
      <c r="TY32" s="19">
        <v>10.89</v>
      </c>
      <c r="TZ32" s="19">
        <v>16.763819999999999</v>
      </c>
      <c r="UA32" s="19">
        <v>-10.163819999999999</v>
      </c>
      <c r="UB32" s="19">
        <v>10.6</v>
      </c>
      <c r="UC32" s="19">
        <v>13.38</v>
      </c>
      <c r="UD32" s="19">
        <v>8.9999900000000004</v>
      </c>
      <c r="UE32" s="19">
        <v>1.6000099999999999</v>
      </c>
      <c r="UF32" s="19">
        <v>3.2</v>
      </c>
      <c r="UG32" s="19">
        <v>47.13</v>
      </c>
      <c r="UH32" s="19">
        <v>47.13</v>
      </c>
      <c r="UI32" s="19">
        <v>-43.93</v>
      </c>
      <c r="UJ32" s="19">
        <v>20.9</v>
      </c>
      <c r="UK32" s="19">
        <v>19.436350000000001</v>
      </c>
      <c r="UL32" s="19">
        <v>19.436350000000001</v>
      </c>
      <c r="UM32" s="19">
        <v>1.4636499999999999</v>
      </c>
      <c r="UN32" s="19">
        <v>8.1</v>
      </c>
      <c r="UO32" s="19">
        <v>8.1999999999999993</v>
      </c>
      <c r="UP32" s="19">
        <v>8.1999999999999993</v>
      </c>
      <c r="UQ32" s="19">
        <v>-0.1</v>
      </c>
      <c r="UR32" s="19">
        <v>6.9</v>
      </c>
      <c r="US32" s="19">
        <v>7.1</v>
      </c>
      <c r="UT32" s="19">
        <v>7.1</v>
      </c>
      <c r="UU32" s="19">
        <v>-0.2</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0</v>
      </c>
      <c r="VI32" s="19">
        <v>4.93</v>
      </c>
      <c r="VJ32" s="19">
        <v>3.16</v>
      </c>
      <c r="VK32" s="19">
        <v>-3.16</v>
      </c>
      <c r="VL32" s="19">
        <v>252.9</v>
      </c>
      <c r="VM32" s="19">
        <v>215</v>
      </c>
      <c r="VN32" s="19">
        <v>215</v>
      </c>
      <c r="VO32" s="19">
        <v>37.9</v>
      </c>
      <c r="VP32" s="19">
        <v>19.2</v>
      </c>
      <c r="VQ32" s="19">
        <v>18.765000000000001</v>
      </c>
      <c r="VR32" s="19">
        <v>18.765000000000001</v>
      </c>
      <c r="VS32" s="19">
        <v>0.435</v>
      </c>
      <c r="VT32" s="19">
        <v>73.3</v>
      </c>
      <c r="VU32" s="19">
        <v>141.38300000000001</v>
      </c>
      <c r="VV32" s="19">
        <v>141.38300000000001</v>
      </c>
      <c r="VW32" s="19">
        <v>-68.082999999999998</v>
      </c>
      <c r="VX32" s="19">
        <v>0.6</v>
      </c>
      <c r="VY32" s="19">
        <v>0.6</v>
      </c>
      <c r="VZ32" s="19">
        <v>0.6</v>
      </c>
      <c r="WA32" s="19">
        <v>0</v>
      </c>
      <c r="WB32" s="19">
        <v>21</v>
      </c>
      <c r="WC32" s="19">
        <v>58.17</v>
      </c>
      <c r="WD32" s="19">
        <v>61.487000000000002</v>
      </c>
      <c r="WE32" s="19">
        <v>-40.487000000000002</v>
      </c>
      <c r="WF32" s="19">
        <v>24.6</v>
      </c>
      <c r="WG32" s="19">
        <v>69.69</v>
      </c>
      <c r="WH32" s="19">
        <v>65.061000000000007</v>
      </c>
      <c r="WI32" s="19">
        <v>-40.460999999999999</v>
      </c>
      <c r="WJ32" s="19">
        <v>51.7</v>
      </c>
      <c r="WK32" s="19">
        <v>100.678</v>
      </c>
      <c r="WL32" s="19">
        <v>100.678</v>
      </c>
      <c r="WM32" s="19">
        <v>-48.978000000000002</v>
      </c>
      <c r="WN32" s="19">
        <v>0</v>
      </c>
      <c r="WO32" s="19">
        <v>4.2</v>
      </c>
      <c r="WP32" s="19">
        <v>4.2</v>
      </c>
      <c r="WQ32" s="19">
        <v>-4.2</v>
      </c>
      <c r="WR32" s="19">
        <v>1.7</v>
      </c>
      <c r="WS32" s="19">
        <v>1.2</v>
      </c>
      <c r="WT32" s="19">
        <v>1.2</v>
      </c>
      <c r="WU32" s="19">
        <v>0.5</v>
      </c>
      <c r="WV32" s="19">
        <v>0</v>
      </c>
      <c r="WW32" s="19">
        <v>1.2</v>
      </c>
      <c r="WX32" s="19">
        <v>1.2</v>
      </c>
      <c r="WY32" s="19">
        <v>-1.2</v>
      </c>
      <c r="WZ32" s="19">
        <v>0</v>
      </c>
      <c r="XA32" s="19">
        <v>1.4</v>
      </c>
      <c r="XB32" s="19">
        <v>1.4</v>
      </c>
      <c r="XC32" s="19">
        <v>-1.4</v>
      </c>
      <c r="XD32" s="19">
        <v>18.399999999999999</v>
      </c>
      <c r="XE32" s="19">
        <v>17.413</v>
      </c>
      <c r="XF32" s="19">
        <v>17.413</v>
      </c>
      <c r="XG32" s="19">
        <v>0.98699999999999999</v>
      </c>
      <c r="XH32" s="19">
        <v>5.0999999999999996</v>
      </c>
      <c r="XI32" s="19">
        <v>4.8</v>
      </c>
      <c r="XJ32" s="19">
        <v>4.8</v>
      </c>
      <c r="XK32" s="19">
        <v>0.3</v>
      </c>
      <c r="XL32" s="19">
        <v>20</v>
      </c>
      <c r="XM32" s="19">
        <v>19.241980000000002</v>
      </c>
      <c r="XN32" s="19">
        <v>19.241980000000002</v>
      </c>
      <c r="XO32" s="19">
        <v>0.75802000000000003</v>
      </c>
      <c r="XP32" s="19">
        <v>20</v>
      </c>
      <c r="XQ32" s="19">
        <v>19.241980000000002</v>
      </c>
      <c r="XR32" s="19">
        <v>19.241980000000002</v>
      </c>
      <c r="XS32" s="19">
        <v>0.75802000000000003</v>
      </c>
      <c r="XT32" s="19"/>
      <c r="XU32" s="19"/>
      <c r="XV32" s="19"/>
      <c r="XW32" s="19">
        <v>0</v>
      </c>
      <c r="XX32" s="19"/>
      <c r="XY32" s="19"/>
      <c r="XZ32" s="19"/>
      <c r="YA32" s="19">
        <v>0</v>
      </c>
      <c r="YB32" s="19"/>
      <c r="YC32" s="19"/>
      <c r="YD32" s="19"/>
      <c r="YE32" s="19">
        <v>0</v>
      </c>
      <c r="YF32" s="19">
        <v>17.2</v>
      </c>
      <c r="YG32" s="19">
        <v>14</v>
      </c>
      <c r="YH32" s="19">
        <v>14</v>
      </c>
      <c r="YI32" s="19">
        <v>3.2</v>
      </c>
      <c r="YJ32" s="19">
        <v>15.1</v>
      </c>
      <c r="YK32" s="19">
        <v>15</v>
      </c>
      <c r="YL32" s="19">
        <v>15</v>
      </c>
      <c r="YM32" s="19">
        <v>0.1</v>
      </c>
      <c r="YN32" s="19">
        <v>8.4</v>
      </c>
      <c r="YO32" s="19">
        <v>7.41</v>
      </c>
      <c r="YP32" s="19">
        <v>7.41</v>
      </c>
      <c r="YQ32" s="19">
        <v>0.99</v>
      </c>
      <c r="YR32" s="19">
        <v>11.4</v>
      </c>
      <c r="YS32" s="19">
        <v>7.2</v>
      </c>
      <c r="YT32" s="19">
        <v>7.2</v>
      </c>
      <c r="YU32" s="19">
        <v>4.2</v>
      </c>
      <c r="YV32" s="19">
        <v>17.25</v>
      </c>
      <c r="YW32" s="19">
        <v>18</v>
      </c>
      <c r="YX32" s="19">
        <v>18</v>
      </c>
      <c r="YY32" s="19">
        <v>-0.75</v>
      </c>
    </row>
    <row r="33" spans="1:675" ht="24" customHeight="1" x14ac:dyDescent="0.3">
      <c r="A33" s="1"/>
      <c r="B33" s="13" t="s">
        <v>89</v>
      </c>
      <c r="C33" s="13" t="s">
        <v>872</v>
      </c>
      <c r="D33" s="14">
        <v>102</v>
      </c>
      <c r="E33" s="14">
        <v>203.40136000000001</v>
      </c>
      <c r="F33" s="14">
        <v>203.40136000000001</v>
      </c>
      <c r="G33" s="14">
        <v>-101.40136</v>
      </c>
      <c r="H33" s="14">
        <v>0</v>
      </c>
      <c r="I33" s="14"/>
      <c r="J33" s="14"/>
      <c r="K33" s="14">
        <v>0</v>
      </c>
      <c r="L33" s="14"/>
      <c r="M33" s="14"/>
      <c r="N33" s="14"/>
      <c r="O33" s="14">
        <v>0</v>
      </c>
      <c r="P33" s="14"/>
      <c r="Q33" s="14"/>
      <c r="R33" s="14"/>
      <c r="S33" s="14">
        <v>0</v>
      </c>
      <c r="T33" s="14"/>
      <c r="U33" s="14"/>
      <c r="V33" s="14"/>
      <c r="W33" s="14">
        <v>0</v>
      </c>
      <c r="X33" s="14">
        <v>90.1</v>
      </c>
      <c r="Y33" s="14">
        <v>91.867829999999998</v>
      </c>
      <c r="Z33" s="14">
        <v>91.867829999999998</v>
      </c>
      <c r="AA33" s="14">
        <v>-1.76783</v>
      </c>
      <c r="AB33" s="14">
        <v>224</v>
      </c>
      <c r="AC33" s="14">
        <v>231</v>
      </c>
      <c r="AD33" s="14">
        <v>231</v>
      </c>
      <c r="AE33" s="14">
        <v>-7</v>
      </c>
      <c r="AF33" s="14">
        <v>0</v>
      </c>
      <c r="AG33" s="14"/>
      <c r="AH33" s="14"/>
      <c r="AI33" s="14">
        <v>0</v>
      </c>
      <c r="AJ33" s="14">
        <v>0</v>
      </c>
      <c r="AK33" s="14"/>
      <c r="AL33" s="14"/>
      <c r="AM33" s="14">
        <v>0</v>
      </c>
      <c r="AN33" s="14">
        <v>170</v>
      </c>
      <c r="AO33" s="14">
        <v>135.58384000000001</v>
      </c>
      <c r="AP33" s="14">
        <v>196.22801999999999</v>
      </c>
      <c r="AQ33" s="14">
        <v>-26.228020000000001</v>
      </c>
      <c r="AR33" s="14">
        <v>191</v>
      </c>
      <c r="AS33" s="14">
        <v>135.58384000000001</v>
      </c>
      <c r="AT33" s="14">
        <v>196.22801999999999</v>
      </c>
      <c r="AU33" s="14">
        <v>-5.2280199999999999</v>
      </c>
      <c r="AV33" s="14">
        <v>190.5</v>
      </c>
      <c r="AW33" s="14">
        <v>135.58384000000001</v>
      </c>
      <c r="AX33" s="14">
        <v>196.22801999999999</v>
      </c>
      <c r="AY33" s="14">
        <v>-5.7280199999999999</v>
      </c>
      <c r="AZ33" s="14">
        <v>280.89999999999998</v>
      </c>
      <c r="BA33" s="14">
        <v>203.98649</v>
      </c>
      <c r="BB33" s="14">
        <v>295.22593999999998</v>
      </c>
      <c r="BC33" s="14">
        <v>-14.325939999999999</v>
      </c>
      <c r="BD33" s="14">
        <v>198.2</v>
      </c>
      <c r="BE33" s="14">
        <v>207.24285</v>
      </c>
      <c r="BF33" s="14">
        <v>207.24285</v>
      </c>
      <c r="BG33" s="14">
        <v>-9.0428499999999996</v>
      </c>
      <c r="BH33" s="14">
        <v>105.1</v>
      </c>
      <c r="BI33" s="14">
        <v>103.93259999999999</v>
      </c>
      <c r="BJ33" s="14">
        <v>103.93259999999999</v>
      </c>
      <c r="BK33" s="14">
        <v>1.1674</v>
      </c>
      <c r="BL33" s="14">
        <v>555.6</v>
      </c>
      <c r="BM33" s="14">
        <v>566.08941000000004</v>
      </c>
      <c r="BN33" s="14">
        <v>566.08941000000004</v>
      </c>
      <c r="BO33" s="14">
        <v>-10.489409999999999</v>
      </c>
      <c r="BP33" s="14">
        <v>10.199999999999999</v>
      </c>
      <c r="BQ33" s="14">
        <v>10.52094</v>
      </c>
      <c r="BR33" s="14">
        <v>10.52094</v>
      </c>
      <c r="BS33" s="14">
        <v>-0.32094</v>
      </c>
      <c r="BT33" s="14"/>
      <c r="BU33" s="14"/>
      <c r="BV33" s="14"/>
      <c r="BW33" s="14">
        <v>0</v>
      </c>
      <c r="BX33" s="14"/>
      <c r="BY33" s="14"/>
      <c r="BZ33" s="14"/>
      <c r="CA33" s="14">
        <v>0</v>
      </c>
      <c r="CB33" s="14"/>
      <c r="CC33" s="14"/>
      <c r="CD33" s="14"/>
      <c r="CE33" s="14">
        <v>0</v>
      </c>
      <c r="CF33" s="14"/>
      <c r="CG33" s="14"/>
      <c r="CH33" s="14"/>
      <c r="CI33" s="14">
        <v>0</v>
      </c>
      <c r="CJ33" s="14">
        <v>167.6</v>
      </c>
      <c r="CK33" s="14">
        <v>164.06706</v>
      </c>
      <c r="CL33" s="14">
        <v>164.06706</v>
      </c>
      <c r="CM33" s="14">
        <v>3.53294</v>
      </c>
      <c r="CN33" s="14">
        <v>6.2</v>
      </c>
      <c r="CO33" s="14">
        <v>7.4288800000000004</v>
      </c>
      <c r="CP33" s="14">
        <v>7.4288800000000004</v>
      </c>
      <c r="CQ33" s="14">
        <v>-1.22888</v>
      </c>
      <c r="CR33" s="14"/>
      <c r="CS33" s="14"/>
      <c r="CT33" s="14"/>
      <c r="CU33" s="14">
        <v>0</v>
      </c>
      <c r="CV33" s="14">
        <v>0</v>
      </c>
      <c r="CW33" s="14"/>
      <c r="CX33" s="14"/>
      <c r="CY33" s="14">
        <v>0</v>
      </c>
      <c r="CZ33" s="14">
        <v>6.3</v>
      </c>
      <c r="DA33" s="14">
        <v>6.8787000000000003</v>
      </c>
      <c r="DB33" s="14">
        <v>6.8787000000000003</v>
      </c>
      <c r="DC33" s="14">
        <v>-0.57869999999999999</v>
      </c>
      <c r="DD33" s="14"/>
      <c r="DE33" s="14"/>
      <c r="DF33" s="14"/>
      <c r="DG33" s="14">
        <v>0</v>
      </c>
      <c r="DH33" s="14">
        <v>72.3</v>
      </c>
      <c r="DI33" s="14">
        <v>55.955300000000001</v>
      </c>
      <c r="DJ33" s="14">
        <v>15.447990000000001</v>
      </c>
      <c r="DK33" s="14">
        <v>56.85201</v>
      </c>
      <c r="DL33" s="14"/>
      <c r="DM33" s="14"/>
      <c r="DN33" s="14"/>
      <c r="DO33" s="14">
        <v>0</v>
      </c>
      <c r="DP33" s="14"/>
      <c r="DQ33" s="14"/>
      <c r="DR33" s="14"/>
      <c r="DS33" s="14">
        <v>0</v>
      </c>
      <c r="DT33" s="14"/>
      <c r="DU33" s="14"/>
      <c r="DV33" s="14"/>
      <c r="DW33" s="14">
        <v>0</v>
      </c>
      <c r="DX33" s="14"/>
      <c r="DY33" s="14"/>
      <c r="DZ33" s="14"/>
      <c r="EA33" s="14">
        <v>0</v>
      </c>
      <c r="EB33" s="14">
        <v>110.1</v>
      </c>
      <c r="EC33" s="14">
        <v>112.46647</v>
      </c>
      <c r="ED33" s="14">
        <v>112.46647</v>
      </c>
      <c r="EE33" s="14">
        <v>-2.3664700000000001</v>
      </c>
      <c r="EF33" s="14">
        <v>152.6</v>
      </c>
      <c r="EG33" s="14">
        <v>157.94368</v>
      </c>
      <c r="EH33" s="14">
        <v>182.23912000000001</v>
      </c>
      <c r="EI33" s="14">
        <v>-29.639119999999998</v>
      </c>
      <c r="EJ33" s="14"/>
      <c r="EK33" s="14"/>
      <c r="EL33" s="14"/>
      <c r="EM33" s="14">
        <v>0</v>
      </c>
      <c r="EN33" s="14"/>
      <c r="EO33" s="14"/>
      <c r="EP33" s="14"/>
      <c r="EQ33" s="14">
        <v>0</v>
      </c>
      <c r="ER33" s="14"/>
      <c r="ES33" s="14"/>
      <c r="ET33" s="14"/>
      <c r="EU33" s="14">
        <v>0</v>
      </c>
      <c r="EV33" s="14">
        <v>6.5</v>
      </c>
      <c r="EW33" s="14">
        <v>6.39</v>
      </c>
      <c r="EX33" s="14">
        <v>6.39</v>
      </c>
      <c r="EY33" s="14">
        <v>0.11</v>
      </c>
      <c r="EZ33" s="14">
        <v>462.5</v>
      </c>
      <c r="FA33" s="14">
        <v>457.09426999999999</v>
      </c>
      <c r="FB33" s="14">
        <v>457.09426999999999</v>
      </c>
      <c r="FC33" s="14">
        <v>5.4057300000000001</v>
      </c>
      <c r="FD33" s="14">
        <v>81.400000000000006</v>
      </c>
      <c r="FE33" s="14">
        <v>81.635570000000001</v>
      </c>
      <c r="FF33" s="14">
        <v>81.635570000000001</v>
      </c>
      <c r="FG33" s="14">
        <v>-0.23557</v>
      </c>
      <c r="FH33" s="14">
        <v>150.9</v>
      </c>
      <c r="FI33" s="14">
        <v>151.36251999999999</v>
      </c>
      <c r="FJ33" s="14">
        <v>151.36251999999999</v>
      </c>
      <c r="FK33" s="14">
        <v>-0.46251999999999999</v>
      </c>
      <c r="FL33" s="14">
        <v>41.4</v>
      </c>
      <c r="FM33" s="14">
        <v>41.89893</v>
      </c>
      <c r="FN33" s="14">
        <v>41.89893</v>
      </c>
      <c r="FO33" s="14">
        <v>-0.49892999999999998</v>
      </c>
      <c r="FP33" s="14">
        <v>18.600000000000001</v>
      </c>
      <c r="FQ33" s="14">
        <v>19.21088</v>
      </c>
      <c r="FR33" s="14">
        <v>19.21088</v>
      </c>
      <c r="FS33" s="14">
        <v>-0.61087999999999998</v>
      </c>
      <c r="FT33" s="14">
        <v>19.3</v>
      </c>
      <c r="FU33" s="14">
        <v>18.46453</v>
      </c>
      <c r="FV33" s="14">
        <v>18.46453</v>
      </c>
      <c r="FW33" s="14">
        <v>0.83547000000000005</v>
      </c>
      <c r="FX33" s="14">
        <v>87.4</v>
      </c>
      <c r="FY33" s="14">
        <v>87.773570000000007</v>
      </c>
      <c r="FZ33" s="14">
        <v>87.773570000000007</v>
      </c>
      <c r="GA33" s="14">
        <v>-0.37357000000000001</v>
      </c>
      <c r="GB33" s="14">
        <v>179.1003</v>
      </c>
      <c r="GC33" s="14">
        <v>185.82039</v>
      </c>
      <c r="GD33" s="14">
        <v>185.82039</v>
      </c>
      <c r="GE33" s="14">
        <v>-6.7200899999999999</v>
      </c>
      <c r="GF33" s="14">
        <v>179.24341999999999</v>
      </c>
      <c r="GG33" s="14">
        <v>185.82039</v>
      </c>
      <c r="GH33" s="14">
        <v>185.82039</v>
      </c>
      <c r="GI33" s="14">
        <v>-6.5769700000000002</v>
      </c>
      <c r="GJ33" s="14">
        <v>183.14680000000001</v>
      </c>
      <c r="GK33" s="14">
        <v>186.37841</v>
      </c>
      <c r="GL33" s="14">
        <v>186.37841</v>
      </c>
      <c r="GM33" s="14">
        <v>-3.2316099999999999</v>
      </c>
      <c r="GN33" s="14">
        <v>106</v>
      </c>
      <c r="GO33" s="14">
        <v>110.48202000000001</v>
      </c>
      <c r="GP33" s="14">
        <v>110.48202000000001</v>
      </c>
      <c r="GQ33" s="14">
        <v>-4.4820200000000003</v>
      </c>
      <c r="GR33" s="14">
        <v>43.7</v>
      </c>
      <c r="GS33" s="14">
        <v>47.082599999999999</v>
      </c>
      <c r="GT33" s="14">
        <v>47.082599999999999</v>
      </c>
      <c r="GU33" s="14">
        <v>-3.3826000000000001</v>
      </c>
      <c r="GV33" s="14">
        <v>38.700000000000003</v>
      </c>
      <c r="GW33" s="14">
        <v>44.103009999999998</v>
      </c>
      <c r="GX33" s="14"/>
      <c r="GY33" s="14">
        <v>38.700000000000003</v>
      </c>
      <c r="GZ33" s="14">
        <v>3.8</v>
      </c>
      <c r="HA33" s="14"/>
      <c r="HB33" s="14"/>
      <c r="HC33" s="14">
        <v>3.8</v>
      </c>
      <c r="HD33" s="14">
        <v>28.9</v>
      </c>
      <c r="HE33" s="14">
        <v>29.560569999999998</v>
      </c>
      <c r="HF33" s="14">
        <v>29.560569999999998</v>
      </c>
      <c r="HG33" s="14">
        <v>-0.66056999999999999</v>
      </c>
      <c r="HH33" s="14">
        <v>169</v>
      </c>
      <c r="HI33" s="14">
        <v>174.55948000000001</v>
      </c>
      <c r="HJ33" s="14">
        <v>174.55948000000001</v>
      </c>
      <c r="HK33" s="14">
        <v>-5.5594799999999998</v>
      </c>
      <c r="HL33" s="14"/>
      <c r="HM33" s="14"/>
      <c r="HN33" s="14"/>
      <c r="HO33" s="14">
        <v>0</v>
      </c>
      <c r="HP33" s="14"/>
      <c r="HQ33" s="14"/>
      <c r="HR33" s="14"/>
      <c r="HS33" s="14">
        <v>0</v>
      </c>
      <c r="HT33" s="14">
        <v>94.7</v>
      </c>
      <c r="HU33" s="14">
        <v>39.2776</v>
      </c>
      <c r="HV33" s="14">
        <v>58.152520000000003</v>
      </c>
      <c r="HW33" s="14">
        <v>36.54748</v>
      </c>
      <c r="HX33" s="14"/>
      <c r="HY33" s="14"/>
      <c r="HZ33" s="14"/>
      <c r="IA33" s="14">
        <v>0</v>
      </c>
      <c r="IB33" s="14"/>
      <c r="IC33" s="14"/>
      <c r="ID33" s="14"/>
      <c r="IE33" s="14">
        <v>0</v>
      </c>
      <c r="IF33" s="14">
        <v>42.4</v>
      </c>
      <c r="IG33" s="14"/>
      <c r="IH33" s="14">
        <v>45.265309999999999</v>
      </c>
      <c r="II33" s="14">
        <v>-2.86531</v>
      </c>
      <c r="IJ33" s="14"/>
      <c r="IK33" s="14"/>
      <c r="IL33" s="14"/>
      <c r="IM33" s="14">
        <v>0</v>
      </c>
      <c r="IN33" s="14"/>
      <c r="IO33" s="14"/>
      <c r="IP33" s="14"/>
      <c r="IQ33" s="14">
        <v>0</v>
      </c>
      <c r="IR33" s="14"/>
      <c r="IS33" s="14"/>
      <c r="IT33" s="14"/>
      <c r="IU33" s="14">
        <v>0</v>
      </c>
      <c r="IV33" s="14">
        <v>115.4</v>
      </c>
      <c r="IW33" s="14">
        <v>117.83837</v>
      </c>
      <c r="IX33" s="14">
        <v>132.83837</v>
      </c>
      <c r="IY33" s="14">
        <v>-17.438369999999999</v>
      </c>
      <c r="IZ33" s="14">
        <v>109.2</v>
      </c>
      <c r="JA33" s="14">
        <v>134.32503</v>
      </c>
      <c r="JB33" s="14">
        <v>128.44798</v>
      </c>
      <c r="JC33" s="14">
        <v>-19.247979999999998</v>
      </c>
      <c r="JD33" s="14">
        <v>109.3</v>
      </c>
      <c r="JE33" s="14">
        <v>134.32503</v>
      </c>
      <c r="JF33" s="14">
        <v>128.44798</v>
      </c>
      <c r="JG33" s="14">
        <v>-19.14798</v>
      </c>
      <c r="JH33" s="14">
        <v>109.7</v>
      </c>
      <c r="JI33" s="14">
        <v>134.32503</v>
      </c>
      <c r="JJ33" s="14">
        <v>128.44798</v>
      </c>
      <c r="JK33" s="14">
        <v>-18.747979999999998</v>
      </c>
      <c r="JL33" s="14">
        <v>201.7</v>
      </c>
      <c r="JM33" s="14">
        <v>202.09261000000001</v>
      </c>
      <c r="JN33" s="14">
        <v>193.25057000000001</v>
      </c>
      <c r="JO33" s="14">
        <v>8.4494299999999996</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v>0</v>
      </c>
      <c r="KK33" s="14">
        <v>16</v>
      </c>
      <c r="KL33" s="14">
        <v>16</v>
      </c>
      <c r="KM33" s="14">
        <v>-16</v>
      </c>
      <c r="KN33" s="14"/>
      <c r="KO33" s="14"/>
      <c r="KP33" s="14"/>
      <c r="KQ33" s="14">
        <v>0</v>
      </c>
      <c r="KR33" s="14"/>
      <c r="KS33" s="14"/>
      <c r="KT33" s="14"/>
      <c r="KU33" s="14">
        <v>0</v>
      </c>
      <c r="KV33" s="14">
        <v>4.0999999999999996</v>
      </c>
      <c r="KW33" s="14">
        <v>4.7853599999999998</v>
      </c>
      <c r="KX33" s="14">
        <v>4.7853599999999998</v>
      </c>
      <c r="KY33" s="14">
        <v>-0.68535999999999997</v>
      </c>
      <c r="KZ33" s="14">
        <v>257.10000000000002</v>
      </c>
      <c r="LA33" s="14">
        <v>270.06803000000002</v>
      </c>
      <c r="LB33" s="14">
        <v>245.43635</v>
      </c>
      <c r="LC33" s="14">
        <v>11.663650000000001</v>
      </c>
      <c r="LD33" s="14">
        <v>126.4</v>
      </c>
      <c r="LE33" s="14">
        <v>133.16031000000001</v>
      </c>
      <c r="LF33" s="14">
        <v>133.16031000000001</v>
      </c>
      <c r="LG33" s="14">
        <v>-6.7603099999999996</v>
      </c>
      <c r="LH33" s="14">
        <v>66.2</v>
      </c>
      <c r="LI33" s="14">
        <v>67.199219999999997</v>
      </c>
      <c r="LJ33" s="14">
        <v>67.199219999999997</v>
      </c>
      <c r="LK33" s="14">
        <v>-0.99922</v>
      </c>
      <c r="LL33" s="14">
        <v>78.599999999999994</v>
      </c>
      <c r="LM33" s="14">
        <v>78.567999999999998</v>
      </c>
      <c r="LN33" s="14">
        <v>78.567999999999998</v>
      </c>
      <c r="LO33" s="14">
        <v>3.2000000000000001E-2</v>
      </c>
      <c r="LP33" s="14">
        <v>30.1</v>
      </c>
      <c r="LQ33" s="14">
        <v>29.980560000000001</v>
      </c>
      <c r="LR33" s="14">
        <v>29.980560000000001</v>
      </c>
      <c r="LS33" s="14">
        <v>0.11944</v>
      </c>
      <c r="LT33" s="14"/>
      <c r="LU33" s="14"/>
      <c r="LV33" s="14"/>
      <c r="LW33" s="14">
        <v>0</v>
      </c>
      <c r="LX33" s="14">
        <v>0</v>
      </c>
      <c r="LY33" s="14"/>
      <c r="LZ33" s="14"/>
      <c r="MA33" s="14">
        <v>0</v>
      </c>
      <c r="MB33" s="14"/>
      <c r="MC33" s="14"/>
      <c r="MD33" s="14"/>
      <c r="ME33" s="14">
        <v>0</v>
      </c>
      <c r="MF33" s="14">
        <v>116.3</v>
      </c>
      <c r="MG33" s="14">
        <v>118.65911</v>
      </c>
      <c r="MH33" s="14">
        <v>118.65911</v>
      </c>
      <c r="MI33" s="14">
        <v>-2.3591099999999998</v>
      </c>
      <c r="MJ33" s="14"/>
      <c r="MK33" s="14"/>
      <c r="ML33" s="14"/>
      <c r="MM33" s="14">
        <v>0</v>
      </c>
      <c r="MN33" s="14">
        <v>56.5</v>
      </c>
      <c r="MO33" s="14">
        <v>59.507719999999999</v>
      </c>
      <c r="MP33" s="14">
        <v>59.507719999999999</v>
      </c>
      <c r="MQ33" s="14">
        <v>-3.0077199999999999</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v>137.19999999999999</v>
      </c>
      <c r="NM33" s="14">
        <v>146.52000000000001</v>
      </c>
      <c r="NN33" s="14">
        <v>146.52000000000001</v>
      </c>
      <c r="NO33" s="14">
        <v>-9.32</v>
      </c>
      <c r="NP33" s="14">
        <v>77.7</v>
      </c>
      <c r="NQ33" s="14">
        <v>73.48</v>
      </c>
      <c r="NR33" s="14">
        <v>73.48</v>
      </c>
      <c r="NS33" s="14">
        <v>4.22</v>
      </c>
      <c r="NT33" s="14">
        <v>0</v>
      </c>
      <c r="NU33" s="14"/>
      <c r="NV33" s="14"/>
      <c r="NW33" s="14">
        <v>0</v>
      </c>
      <c r="NX33" s="14"/>
      <c r="NY33" s="14"/>
      <c r="NZ33" s="14"/>
      <c r="OA33" s="14">
        <v>0</v>
      </c>
      <c r="OB33" s="14">
        <v>19.399999999999999</v>
      </c>
      <c r="OC33" s="14">
        <v>17.492709999999999</v>
      </c>
      <c r="OD33" s="14">
        <v>17.492709999999999</v>
      </c>
      <c r="OE33" s="14">
        <v>1.9072899999999999</v>
      </c>
      <c r="OF33" s="14">
        <v>0.5</v>
      </c>
      <c r="OG33" s="14">
        <v>0.84799999999999998</v>
      </c>
      <c r="OH33" s="14">
        <v>0.84799999999999998</v>
      </c>
      <c r="OI33" s="14">
        <v>-0.34799999999999998</v>
      </c>
      <c r="OJ33" s="14">
        <v>57.9</v>
      </c>
      <c r="OK33" s="14">
        <v>56.41</v>
      </c>
      <c r="OL33" s="14">
        <v>101.075</v>
      </c>
      <c r="OM33" s="14">
        <v>-43.174999999999997</v>
      </c>
      <c r="ON33" s="14">
        <v>80.8</v>
      </c>
      <c r="OO33" s="14">
        <v>79.989000000000004</v>
      </c>
      <c r="OP33" s="14">
        <v>79.989000000000004</v>
      </c>
      <c r="OQ33" s="14">
        <v>0.81100000000000005</v>
      </c>
      <c r="OR33" s="14">
        <v>0</v>
      </c>
      <c r="OS33" s="14">
        <v>5.76</v>
      </c>
      <c r="OT33" s="14">
        <v>5.27</v>
      </c>
      <c r="OU33" s="14">
        <v>-5.27</v>
      </c>
      <c r="OV33" s="14">
        <v>0.5</v>
      </c>
      <c r="OW33" s="14">
        <v>0.4</v>
      </c>
      <c r="OX33" s="14">
        <v>0.4</v>
      </c>
      <c r="OY33" s="14">
        <v>0.1</v>
      </c>
      <c r="OZ33" s="14">
        <v>20.399999999999999</v>
      </c>
      <c r="PA33" s="14"/>
      <c r="PB33" s="14">
        <v>20.456230000000001</v>
      </c>
      <c r="PC33" s="14">
        <v>-5.6230000000000002E-2</v>
      </c>
      <c r="PD33" s="14">
        <v>9.9</v>
      </c>
      <c r="PE33" s="14">
        <v>9.9830000000000005</v>
      </c>
      <c r="PF33" s="14">
        <v>9.9830000000000005</v>
      </c>
      <c r="PG33" s="14">
        <v>-8.3000000000000004E-2</v>
      </c>
      <c r="PH33" s="14">
        <v>5.5</v>
      </c>
      <c r="PI33" s="14">
        <v>5.67</v>
      </c>
      <c r="PJ33" s="14">
        <v>5.67</v>
      </c>
      <c r="PK33" s="14">
        <v>-0.17</v>
      </c>
      <c r="PL33" s="14">
        <v>211</v>
      </c>
      <c r="PM33" s="14">
        <v>206</v>
      </c>
      <c r="PN33" s="14">
        <v>206</v>
      </c>
      <c r="PO33" s="14">
        <v>5</v>
      </c>
      <c r="PP33" s="14">
        <v>108.11</v>
      </c>
      <c r="PQ33" s="14">
        <v>100</v>
      </c>
      <c r="PR33" s="14">
        <v>100</v>
      </c>
      <c r="PS33" s="14">
        <v>8.11</v>
      </c>
      <c r="PT33" s="14">
        <v>0.6</v>
      </c>
      <c r="PU33" s="14">
        <v>2</v>
      </c>
      <c r="PV33" s="14">
        <v>2</v>
      </c>
      <c r="PW33" s="14">
        <v>-1.4</v>
      </c>
      <c r="PX33" s="14">
        <v>3.4</v>
      </c>
      <c r="PY33" s="14">
        <v>2.1</v>
      </c>
      <c r="PZ33" s="14">
        <v>2.1</v>
      </c>
      <c r="QA33" s="14">
        <v>1.3</v>
      </c>
      <c r="QB33" s="14">
        <v>4.9000000000000004</v>
      </c>
      <c r="QC33" s="14">
        <v>5</v>
      </c>
      <c r="QD33" s="14">
        <v>5</v>
      </c>
      <c r="QE33" s="14">
        <v>-0.1</v>
      </c>
      <c r="QF33" s="14"/>
      <c r="QG33" s="14"/>
      <c r="QH33" s="14">
        <v>10.21111</v>
      </c>
      <c r="QI33" s="14">
        <v>-10.21111</v>
      </c>
      <c r="QJ33" s="14">
        <v>19.2</v>
      </c>
      <c r="QK33" s="14">
        <v>19.436350000000001</v>
      </c>
      <c r="QL33" s="14">
        <v>19.436350000000001</v>
      </c>
      <c r="QM33" s="14">
        <v>-0.23635</v>
      </c>
      <c r="QN33" s="14">
        <v>19.399999999999999</v>
      </c>
      <c r="QO33" s="14">
        <v>17.492709999999999</v>
      </c>
      <c r="QP33" s="14">
        <v>17.492709999999999</v>
      </c>
      <c r="QQ33" s="14">
        <v>1.9072899999999999</v>
      </c>
      <c r="QR33" s="14">
        <v>3.5</v>
      </c>
      <c r="QS33" s="14">
        <v>3.5</v>
      </c>
      <c r="QT33" s="14">
        <v>3.5</v>
      </c>
      <c r="QU33" s="14">
        <v>0</v>
      </c>
      <c r="QV33" s="14">
        <v>18.5</v>
      </c>
      <c r="QW33" s="14">
        <v>17.881440000000001</v>
      </c>
      <c r="QX33" s="14">
        <v>17.881440000000001</v>
      </c>
      <c r="QY33" s="14">
        <v>0.61856</v>
      </c>
      <c r="QZ33" s="14">
        <v>14.7</v>
      </c>
      <c r="RA33" s="14">
        <v>14.771000000000001</v>
      </c>
      <c r="RB33" s="14">
        <v>14.771000000000001</v>
      </c>
      <c r="RC33" s="14">
        <v>-7.0999999999999994E-2</v>
      </c>
      <c r="RD33" s="14">
        <v>18</v>
      </c>
      <c r="RE33" s="14">
        <v>18.27</v>
      </c>
      <c r="RF33" s="14">
        <v>18.27</v>
      </c>
      <c r="RG33" s="14">
        <v>-0.27</v>
      </c>
      <c r="RH33" s="14">
        <v>12.4</v>
      </c>
      <c r="RI33" s="14">
        <v>16.57</v>
      </c>
      <c r="RJ33" s="14">
        <v>22.850999999999999</v>
      </c>
      <c r="RK33" s="14">
        <v>-10.451000000000001</v>
      </c>
      <c r="RL33" s="14">
        <v>47.7</v>
      </c>
      <c r="RM33" s="14">
        <v>65.59</v>
      </c>
      <c r="RN33" s="14">
        <v>84.561999999999998</v>
      </c>
      <c r="RO33" s="14">
        <v>-36.862000000000002</v>
      </c>
      <c r="RP33" s="14">
        <v>17.7</v>
      </c>
      <c r="RQ33" s="14">
        <v>18.79</v>
      </c>
      <c r="RR33" s="14">
        <v>18.79</v>
      </c>
      <c r="RS33" s="14">
        <v>-1.0900000000000001</v>
      </c>
      <c r="RT33" s="14">
        <v>3.4</v>
      </c>
      <c r="RU33" s="14">
        <v>3.399</v>
      </c>
      <c r="RV33" s="14">
        <v>3.399</v>
      </c>
      <c r="RW33" s="14">
        <v>1E-3</v>
      </c>
      <c r="RX33" s="14">
        <v>20.2</v>
      </c>
      <c r="RY33" s="14">
        <v>19.792000000000002</v>
      </c>
      <c r="RZ33" s="14">
        <v>19.792000000000002</v>
      </c>
      <c r="SA33" s="14">
        <v>0.40799999999999997</v>
      </c>
      <c r="SB33" s="14">
        <v>3.2</v>
      </c>
      <c r="SC33" s="14">
        <v>2</v>
      </c>
      <c r="SD33" s="14">
        <v>2</v>
      </c>
      <c r="SE33" s="14">
        <v>1.2</v>
      </c>
      <c r="SF33" s="14"/>
      <c r="SG33" s="14">
        <v>0.4</v>
      </c>
      <c r="SH33" s="14">
        <v>0.4</v>
      </c>
      <c r="SI33" s="14">
        <v>-0.4</v>
      </c>
      <c r="SJ33" s="14">
        <v>0.4</v>
      </c>
      <c r="SK33" s="14">
        <v>0.36299999999999999</v>
      </c>
      <c r="SL33" s="14">
        <v>0.36299999999999999</v>
      </c>
      <c r="SM33" s="14">
        <v>3.6999999999999998E-2</v>
      </c>
      <c r="SN33" s="14">
        <v>19.899999999999999</v>
      </c>
      <c r="SO33" s="14">
        <v>19.1448</v>
      </c>
      <c r="SP33" s="14">
        <v>19.1448</v>
      </c>
      <c r="SQ33" s="14">
        <v>0.75519999999999998</v>
      </c>
      <c r="SR33" s="14">
        <v>13.1</v>
      </c>
      <c r="SS33" s="14">
        <v>12.244899999999999</v>
      </c>
      <c r="ST33" s="14">
        <v>12.244899999999999</v>
      </c>
      <c r="SU33" s="14">
        <v>0.85509999999999997</v>
      </c>
      <c r="SV33" s="14">
        <v>20.2</v>
      </c>
      <c r="SW33" s="14">
        <v>19.436350000000001</v>
      </c>
      <c r="SX33" s="14">
        <v>19.436350000000001</v>
      </c>
      <c r="SY33" s="14">
        <v>0.76365000000000005</v>
      </c>
      <c r="SZ33" s="14">
        <v>20.3</v>
      </c>
      <c r="TA33" s="14">
        <v>19.436350000000001</v>
      </c>
      <c r="TB33" s="14">
        <v>19.436350000000001</v>
      </c>
      <c r="TC33" s="14">
        <v>0.86365000000000003</v>
      </c>
      <c r="TD33" s="14">
        <v>12.5</v>
      </c>
      <c r="TE33" s="14">
        <v>12.21</v>
      </c>
      <c r="TF33" s="14">
        <v>5</v>
      </c>
      <c r="TG33" s="14">
        <v>7.5</v>
      </c>
      <c r="TH33" s="14">
        <v>29.3</v>
      </c>
      <c r="TI33" s="14">
        <v>23.96</v>
      </c>
      <c r="TJ33" s="14">
        <v>27.085000000000001</v>
      </c>
      <c r="TK33" s="14">
        <v>2.2149999999999999</v>
      </c>
      <c r="TL33" s="14">
        <v>35</v>
      </c>
      <c r="TM33" s="14">
        <v>36.700000000000003</v>
      </c>
      <c r="TN33" s="14">
        <v>36.700000000000003</v>
      </c>
      <c r="TO33" s="14">
        <v>-1.7</v>
      </c>
      <c r="TP33" s="14">
        <v>59.6</v>
      </c>
      <c r="TQ33" s="14">
        <v>82.08</v>
      </c>
      <c r="TR33" s="14">
        <v>80.337239999999994</v>
      </c>
      <c r="TS33" s="14">
        <v>-20.73724</v>
      </c>
      <c r="TT33" s="14">
        <v>86</v>
      </c>
      <c r="TU33" s="14">
        <v>89.42</v>
      </c>
      <c r="TV33" s="14">
        <v>92.041989999999998</v>
      </c>
      <c r="TW33" s="14">
        <v>-6.0419900000000002</v>
      </c>
      <c r="TX33" s="14">
        <v>12.9</v>
      </c>
      <c r="TY33" s="14">
        <v>8.16</v>
      </c>
      <c r="TZ33" s="14">
        <v>9.3607700000000005</v>
      </c>
      <c r="UA33" s="14">
        <v>3.5392299999999999</v>
      </c>
      <c r="UB33" s="14">
        <v>11.9</v>
      </c>
      <c r="UC33" s="14">
        <v>16.22</v>
      </c>
      <c r="UD33" s="14">
        <v>11.99999</v>
      </c>
      <c r="UE33" s="14">
        <v>-9.9989999999999996E-2</v>
      </c>
      <c r="UF33" s="14">
        <v>0.1</v>
      </c>
      <c r="UG33" s="14">
        <v>46.83</v>
      </c>
      <c r="UH33" s="14">
        <v>46.83</v>
      </c>
      <c r="UI33" s="14">
        <v>-46.73</v>
      </c>
      <c r="UJ33" s="14">
        <v>20.9</v>
      </c>
      <c r="UK33" s="14">
        <v>19.436350000000001</v>
      </c>
      <c r="UL33" s="14">
        <v>19.436350000000001</v>
      </c>
      <c r="UM33" s="14">
        <v>1.4636499999999999</v>
      </c>
      <c r="UN33" s="14">
        <v>8.1</v>
      </c>
      <c r="UO33" s="14">
        <v>8.1999999999999993</v>
      </c>
      <c r="UP33" s="14">
        <v>8.1999999999999993</v>
      </c>
      <c r="UQ33" s="14">
        <v>-0.1</v>
      </c>
      <c r="UR33" s="14">
        <v>6.7</v>
      </c>
      <c r="US33" s="14">
        <v>7.1</v>
      </c>
      <c r="UT33" s="14">
        <v>7.1</v>
      </c>
      <c r="UU33" s="14">
        <v>-0.4</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1.1000000000000001</v>
      </c>
      <c r="VI33" s="14">
        <v>4.8600000000000003</v>
      </c>
      <c r="VJ33" s="14">
        <v>3.16</v>
      </c>
      <c r="VK33" s="14">
        <v>-2.06</v>
      </c>
      <c r="VL33" s="14">
        <v>253.1</v>
      </c>
      <c r="VM33" s="14">
        <v>229</v>
      </c>
      <c r="VN33" s="14">
        <v>229</v>
      </c>
      <c r="VO33" s="14">
        <v>24.1</v>
      </c>
      <c r="VP33" s="14">
        <v>19.100000000000001</v>
      </c>
      <c r="VQ33" s="14">
        <v>18.716999999999999</v>
      </c>
      <c r="VR33" s="14">
        <v>18.716999999999999</v>
      </c>
      <c r="VS33" s="14">
        <v>0.38300000000000001</v>
      </c>
      <c r="VT33" s="14">
        <v>61.5</v>
      </c>
      <c r="VU33" s="14">
        <v>141.74700000000001</v>
      </c>
      <c r="VV33" s="14">
        <v>141.74700000000001</v>
      </c>
      <c r="VW33" s="14">
        <v>-80.247</v>
      </c>
      <c r="VX33" s="14">
        <v>0.6</v>
      </c>
      <c r="VY33" s="14">
        <v>0.6</v>
      </c>
      <c r="VZ33" s="14">
        <v>0.6</v>
      </c>
      <c r="WA33" s="14">
        <v>0</v>
      </c>
      <c r="WB33" s="14">
        <v>21</v>
      </c>
      <c r="WC33" s="14">
        <v>73.099999999999994</v>
      </c>
      <c r="WD33" s="14">
        <v>76.290999999999997</v>
      </c>
      <c r="WE33" s="14">
        <v>-55.290999999999997</v>
      </c>
      <c r="WF33" s="14">
        <v>27.5</v>
      </c>
      <c r="WG33" s="14">
        <v>78.88</v>
      </c>
      <c r="WH33" s="14">
        <v>74.432000000000002</v>
      </c>
      <c r="WI33" s="14">
        <v>-46.932000000000002</v>
      </c>
      <c r="WJ33" s="14">
        <v>47.7</v>
      </c>
      <c r="WK33" s="14">
        <v>100.72499999999999</v>
      </c>
      <c r="WL33" s="14">
        <v>100.72499999999999</v>
      </c>
      <c r="WM33" s="14">
        <v>-53.024999999999999</v>
      </c>
      <c r="WN33" s="14">
        <v>0</v>
      </c>
      <c r="WO33" s="14">
        <v>4.2</v>
      </c>
      <c r="WP33" s="14">
        <v>4.2</v>
      </c>
      <c r="WQ33" s="14">
        <v>-4.2</v>
      </c>
      <c r="WR33" s="14">
        <v>2.2000000000000002</v>
      </c>
      <c r="WS33" s="14">
        <v>1.2</v>
      </c>
      <c r="WT33" s="14">
        <v>1.2</v>
      </c>
      <c r="WU33" s="14">
        <v>1</v>
      </c>
      <c r="WV33" s="14">
        <v>0</v>
      </c>
      <c r="WW33" s="14">
        <v>1.2</v>
      </c>
      <c r="WX33" s="14">
        <v>1.2</v>
      </c>
      <c r="WY33" s="14">
        <v>-1.2</v>
      </c>
      <c r="WZ33" s="14">
        <v>0</v>
      </c>
      <c r="XA33" s="14">
        <v>1.4</v>
      </c>
      <c r="XB33" s="14">
        <v>1.4</v>
      </c>
      <c r="XC33" s="14">
        <v>-1.4</v>
      </c>
      <c r="XD33" s="14">
        <v>18.899999999999999</v>
      </c>
      <c r="XE33" s="14">
        <v>16.949000000000002</v>
      </c>
      <c r="XF33" s="14">
        <v>16.949000000000002</v>
      </c>
      <c r="XG33" s="14">
        <v>1.9510000000000001</v>
      </c>
      <c r="XH33" s="14">
        <v>5.0999999999999996</v>
      </c>
      <c r="XI33" s="14">
        <v>4.8</v>
      </c>
      <c r="XJ33" s="14">
        <v>4.8</v>
      </c>
      <c r="XK33" s="14">
        <v>0.3</v>
      </c>
      <c r="XL33" s="14">
        <v>20</v>
      </c>
      <c r="XM33" s="14">
        <v>19.241980000000002</v>
      </c>
      <c r="XN33" s="14">
        <v>19.241980000000002</v>
      </c>
      <c r="XO33" s="14">
        <v>0.75802000000000003</v>
      </c>
      <c r="XP33" s="14">
        <v>20</v>
      </c>
      <c r="XQ33" s="14">
        <v>19.241980000000002</v>
      </c>
      <c r="XR33" s="14">
        <v>19.241980000000002</v>
      </c>
      <c r="XS33" s="14">
        <v>0.75802000000000003</v>
      </c>
      <c r="XT33" s="14"/>
      <c r="XU33" s="14"/>
      <c r="XV33" s="14"/>
      <c r="XW33" s="14">
        <v>0</v>
      </c>
      <c r="XX33" s="14"/>
      <c r="XY33" s="14"/>
      <c r="XZ33" s="14"/>
      <c r="YA33" s="14">
        <v>0</v>
      </c>
      <c r="YB33" s="14"/>
      <c r="YC33" s="14"/>
      <c r="YD33" s="14"/>
      <c r="YE33" s="14">
        <v>0</v>
      </c>
      <c r="YF33" s="14">
        <v>17.8</v>
      </c>
      <c r="YG33" s="14">
        <v>14</v>
      </c>
      <c r="YH33" s="14">
        <v>14</v>
      </c>
      <c r="YI33" s="14">
        <v>3.8</v>
      </c>
      <c r="YJ33" s="14">
        <v>15.1</v>
      </c>
      <c r="YK33" s="14">
        <v>15</v>
      </c>
      <c r="YL33" s="14">
        <v>15</v>
      </c>
      <c r="YM33" s="14">
        <v>0.1</v>
      </c>
      <c r="YN33" s="14">
        <v>9.1999999999999993</v>
      </c>
      <c r="YO33" s="14">
        <v>7.41</v>
      </c>
      <c r="YP33" s="14">
        <v>7.41</v>
      </c>
      <c r="YQ33" s="14">
        <v>1.79</v>
      </c>
      <c r="YR33" s="14">
        <v>11.4</v>
      </c>
      <c r="YS33" s="14">
        <v>7.2</v>
      </c>
      <c r="YT33" s="14">
        <v>7.2</v>
      </c>
      <c r="YU33" s="14">
        <v>4.2</v>
      </c>
      <c r="YV33" s="14">
        <v>17.350000000000001</v>
      </c>
      <c r="YW33" s="14">
        <v>18</v>
      </c>
      <c r="YX33" s="14">
        <v>18</v>
      </c>
      <c r="YY33" s="14">
        <v>-0.65</v>
      </c>
    </row>
    <row r="34" spans="1:675" ht="24" customHeight="1" x14ac:dyDescent="0.3">
      <c r="A34" s="1"/>
      <c r="B34" s="16" t="s">
        <v>89</v>
      </c>
      <c r="C34" s="16" t="s">
        <v>873</v>
      </c>
      <c r="D34" s="17">
        <v>101.4</v>
      </c>
      <c r="E34" s="17">
        <v>203.40136000000001</v>
      </c>
      <c r="F34" s="17">
        <v>203.40136000000001</v>
      </c>
      <c r="G34" s="17">
        <v>-102.00136000000001</v>
      </c>
      <c r="H34" s="17">
        <v>0</v>
      </c>
      <c r="I34" s="17"/>
      <c r="J34" s="17"/>
      <c r="K34" s="17">
        <v>0</v>
      </c>
      <c r="L34" s="17"/>
      <c r="M34" s="17"/>
      <c r="N34" s="17"/>
      <c r="O34" s="17">
        <v>0</v>
      </c>
      <c r="P34" s="17"/>
      <c r="Q34" s="17"/>
      <c r="R34" s="17"/>
      <c r="S34" s="17">
        <v>0</v>
      </c>
      <c r="T34" s="17"/>
      <c r="U34" s="17"/>
      <c r="V34" s="17"/>
      <c r="W34" s="17">
        <v>0</v>
      </c>
      <c r="X34" s="17">
        <v>89.8</v>
      </c>
      <c r="Y34" s="17">
        <v>91.867829999999998</v>
      </c>
      <c r="Z34" s="17">
        <v>91.867829999999998</v>
      </c>
      <c r="AA34" s="17">
        <v>-2.0678299999999998</v>
      </c>
      <c r="AB34" s="17">
        <v>221.5</v>
      </c>
      <c r="AC34" s="17">
        <v>231</v>
      </c>
      <c r="AD34" s="17">
        <v>231</v>
      </c>
      <c r="AE34" s="17">
        <v>-9.5</v>
      </c>
      <c r="AF34" s="17">
        <v>0</v>
      </c>
      <c r="AG34" s="17"/>
      <c r="AH34" s="17"/>
      <c r="AI34" s="17">
        <v>0</v>
      </c>
      <c r="AJ34" s="17">
        <v>0</v>
      </c>
      <c r="AK34" s="17"/>
      <c r="AL34" s="17"/>
      <c r="AM34" s="17">
        <v>0</v>
      </c>
      <c r="AN34" s="17">
        <v>145.1</v>
      </c>
      <c r="AO34" s="17">
        <v>135.58384000000001</v>
      </c>
      <c r="AP34" s="17">
        <v>196.22801999999999</v>
      </c>
      <c r="AQ34" s="17">
        <v>-51.128019999999999</v>
      </c>
      <c r="AR34" s="17">
        <v>145.6</v>
      </c>
      <c r="AS34" s="17">
        <v>135.58384000000001</v>
      </c>
      <c r="AT34" s="17">
        <v>196.22801999999999</v>
      </c>
      <c r="AU34" s="17">
        <v>-50.628019999999999</v>
      </c>
      <c r="AV34" s="17">
        <v>145.1</v>
      </c>
      <c r="AW34" s="17">
        <v>135.58384000000001</v>
      </c>
      <c r="AX34" s="17">
        <v>196.22801999999999</v>
      </c>
      <c r="AY34" s="17">
        <v>-51.128019999999999</v>
      </c>
      <c r="AZ34" s="17">
        <v>244.8</v>
      </c>
      <c r="BA34" s="17">
        <v>203.98649</v>
      </c>
      <c r="BB34" s="17">
        <v>295.22593999999998</v>
      </c>
      <c r="BC34" s="17">
        <v>-50.425939999999997</v>
      </c>
      <c r="BD34" s="17">
        <v>198.5</v>
      </c>
      <c r="BE34" s="17">
        <v>207.24285</v>
      </c>
      <c r="BF34" s="17">
        <v>207.24285</v>
      </c>
      <c r="BG34" s="17">
        <v>-8.7428500000000007</v>
      </c>
      <c r="BH34" s="17">
        <v>106.1</v>
      </c>
      <c r="BI34" s="17">
        <v>103.93259999999999</v>
      </c>
      <c r="BJ34" s="17">
        <v>103.93259999999999</v>
      </c>
      <c r="BK34" s="17">
        <v>2.1674000000000002</v>
      </c>
      <c r="BL34" s="17">
        <v>556.5</v>
      </c>
      <c r="BM34" s="17">
        <v>566.08941000000004</v>
      </c>
      <c r="BN34" s="17">
        <v>566.08941000000004</v>
      </c>
      <c r="BO34" s="17">
        <v>-9.5894100000000009</v>
      </c>
      <c r="BP34" s="17">
        <v>10.3</v>
      </c>
      <c r="BQ34" s="17">
        <v>10.52094</v>
      </c>
      <c r="BR34" s="17">
        <v>10.52094</v>
      </c>
      <c r="BS34" s="17">
        <v>-0.22094</v>
      </c>
      <c r="BT34" s="17"/>
      <c r="BU34" s="17"/>
      <c r="BV34" s="17"/>
      <c r="BW34" s="17">
        <v>0</v>
      </c>
      <c r="BX34" s="17"/>
      <c r="BY34" s="17"/>
      <c r="BZ34" s="17"/>
      <c r="CA34" s="17">
        <v>0</v>
      </c>
      <c r="CB34" s="17"/>
      <c r="CC34" s="17"/>
      <c r="CD34" s="17"/>
      <c r="CE34" s="17">
        <v>0</v>
      </c>
      <c r="CF34" s="17"/>
      <c r="CG34" s="17"/>
      <c r="CH34" s="17"/>
      <c r="CI34" s="17">
        <v>0</v>
      </c>
      <c r="CJ34" s="17">
        <v>166.5</v>
      </c>
      <c r="CK34" s="17">
        <v>164.06706</v>
      </c>
      <c r="CL34" s="17">
        <v>164.06706</v>
      </c>
      <c r="CM34" s="17">
        <v>2.4329399999999999</v>
      </c>
      <c r="CN34" s="17">
        <v>6.2</v>
      </c>
      <c r="CO34" s="17">
        <v>7.4288800000000004</v>
      </c>
      <c r="CP34" s="17">
        <v>7.4288800000000004</v>
      </c>
      <c r="CQ34" s="17">
        <v>-1.22888</v>
      </c>
      <c r="CR34" s="17"/>
      <c r="CS34" s="17"/>
      <c r="CT34" s="17"/>
      <c r="CU34" s="17">
        <v>0</v>
      </c>
      <c r="CV34" s="17">
        <v>0</v>
      </c>
      <c r="CW34" s="17"/>
      <c r="CX34" s="17"/>
      <c r="CY34" s="17">
        <v>0</v>
      </c>
      <c r="CZ34" s="17">
        <v>6.2</v>
      </c>
      <c r="DA34" s="17">
        <v>6.8787000000000003</v>
      </c>
      <c r="DB34" s="17">
        <v>6.8787000000000003</v>
      </c>
      <c r="DC34" s="17">
        <v>-0.67869999999999997</v>
      </c>
      <c r="DD34" s="17"/>
      <c r="DE34" s="17"/>
      <c r="DF34" s="17"/>
      <c r="DG34" s="17">
        <v>0</v>
      </c>
      <c r="DH34" s="17">
        <v>72.3</v>
      </c>
      <c r="DI34" s="17">
        <v>55.955300000000001</v>
      </c>
      <c r="DJ34" s="17">
        <v>15.447990000000001</v>
      </c>
      <c r="DK34" s="17">
        <v>56.85201</v>
      </c>
      <c r="DL34" s="17"/>
      <c r="DM34" s="17"/>
      <c r="DN34" s="17"/>
      <c r="DO34" s="17">
        <v>0</v>
      </c>
      <c r="DP34" s="17"/>
      <c r="DQ34" s="17"/>
      <c r="DR34" s="17"/>
      <c r="DS34" s="17">
        <v>0</v>
      </c>
      <c r="DT34" s="17"/>
      <c r="DU34" s="17"/>
      <c r="DV34" s="17"/>
      <c r="DW34" s="17">
        <v>0</v>
      </c>
      <c r="DX34" s="17"/>
      <c r="DY34" s="17"/>
      <c r="DZ34" s="17"/>
      <c r="EA34" s="17">
        <v>0</v>
      </c>
      <c r="EB34" s="17">
        <v>110</v>
      </c>
      <c r="EC34" s="17">
        <v>112.46647</v>
      </c>
      <c r="ED34" s="17">
        <v>112.46647</v>
      </c>
      <c r="EE34" s="17">
        <v>-2.4664700000000002</v>
      </c>
      <c r="EF34" s="17">
        <v>152.19999999999999</v>
      </c>
      <c r="EG34" s="17">
        <v>157.94368</v>
      </c>
      <c r="EH34" s="17">
        <v>182.23912000000001</v>
      </c>
      <c r="EI34" s="17">
        <v>-30.03912</v>
      </c>
      <c r="EJ34" s="17"/>
      <c r="EK34" s="17"/>
      <c r="EL34" s="17"/>
      <c r="EM34" s="17">
        <v>0</v>
      </c>
      <c r="EN34" s="17"/>
      <c r="EO34" s="17"/>
      <c r="EP34" s="17"/>
      <c r="EQ34" s="17">
        <v>0</v>
      </c>
      <c r="ER34" s="17"/>
      <c r="ES34" s="17"/>
      <c r="ET34" s="17"/>
      <c r="EU34" s="17">
        <v>0</v>
      </c>
      <c r="EV34" s="17">
        <v>6.5</v>
      </c>
      <c r="EW34" s="17">
        <v>6.39</v>
      </c>
      <c r="EX34" s="17">
        <v>6.39</v>
      </c>
      <c r="EY34" s="17">
        <v>0.11</v>
      </c>
      <c r="EZ34" s="17">
        <v>462.8</v>
      </c>
      <c r="FA34" s="17">
        <v>457.09426999999999</v>
      </c>
      <c r="FB34" s="17">
        <v>457.09426999999999</v>
      </c>
      <c r="FC34" s="17">
        <v>5.70573</v>
      </c>
      <c r="FD34" s="17">
        <v>81.5</v>
      </c>
      <c r="FE34" s="17">
        <v>81.635570000000001</v>
      </c>
      <c r="FF34" s="17">
        <v>81.635570000000001</v>
      </c>
      <c r="FG34" s="17">
        <v>-0.13557</v>
      </c>
      <c r="FH34" s="17">
        <v>151.1</v>
      </c>
      <c r="FI34" s="17">
        <v>151.36251999999999</v>
      </c>
      <c r="FJ34" s="17">
        <v>151.36251999999999</v>
      </c>
      <c r="FK34" s="17">
        <v>-0.26251999999999998</v>
      </c>
      <c r="FL34" s="17">
        <v>41.6</v>
      </c>
      <c r="FM34" s="17">
        <v>41.89893</v>
      </c>
      <c r="FN34" s="17">
        <v>41.89893</v>
      </c>
      <c r="FO34" s="17">
        <v>-0.29892999999999997</v>
      </c>
      <c r="FP34" s="17">
        <v>18.600000000000001</v>
      </c>
      <c r="FQ34" s="17">
        <v>19.21088</v>
      </c>
      <c r="FR34" s="17">
        <v>19.21088</v>
      </c>
      <c r="FS34" s="17">
        <v>-0.61087999999999998</v>
      </c>
      <c r="FT34" s="17">
        <v>19.3</v>
      </c>
      <c r="FU34" s="17">
        <v>18.46453</v>
      </c>
      <c r="FV34" s="17">
        <v>18.46453</v>
      </c>
      <c r="FW34" s="17">
        <v>0.83547000000000005</v>
      </c>
      <c r="FX34" s="17">
        <v>92.9</v>
      </c>
      <c r="FY34" s="17">
        <v>87.773570000000007</v>
      </c>
      <c r="FZ34" s="17">
        <v>87.773570000000007</v>
      </c>
      <c r="GA34" s="17">
        <v>5.12643</v>
      </c>
      <c r="GB34" s="17">
        <v>178.75209000000001</v>
      </c>
      <c r="GC34" s="17">
        <v>185.82039</v>
      </c>
      <c r="GD34" s="17">
        <v>185.82039</v>
      </c>
      <c r="GE34" s="17">
        <v>-7.0682999999999998</v>
      </c>
      <c r="GF34" s="17">
        <v>179.45844</v>
      </c>
      <c r="GG34" s="17">
        <v>185.82039</v>
      </c>
      <c r="GH34" s="17">
        <v>185.82039</v>
      </c>
      <c r="GI34" s="17">
        <v>-6.3619500000000002</v>
      </c>
      <c r="GJ34" s="17">
        <v>183.07592</v>
      </c>
      <c r="GK34" s="17">
        <v>186.37841</v>
      </c>
      <c r="GL34" s="17">
        <v>186.37841</v>
      </c>
      <c r="GM34" s="17">
        <v>-3.3024900000000001</v>
      </c>
      <c r="GN34" s="17">
        <v>105.9</v>
      </c>
      <c r="GO34" s="17">
        <v>110.48202000000001</v>
      </c>
      <c r="GP34" s="17">
        <v>110.48202000000001</v>
      </c>
      <c r="GQ34" s="17">
        <v>-4.58202</v>
      </c>
      <c r="GR34" s="17">
        <v>43.6</v>
      </c>
      <c r="GS34" s="17">
        <v>47.082599999999999</v>
      </c>
      <c r="GT34" s="17">
        <v>47.082599999999999</v>
      </c>
      <c r="GU34" s="17">
        <v>-3.4826000000000001</v>
      </c>
      <c r="GV34" s="17">
        <v>21.9</v>
      </c>
      <c r="GW34" s="17">
        <v>44.103009999999998</v>
      </c>
      <c r="GX34" s="17"/>
      <c r="GY34" s="17">
        <v>21.9</v>
      </c>
      <c r="GZ34" s="17">
        <v>3.8</v>
      </c>
      <c r="HA34" s="17"/>
      <c r="HB34" s="17"/>
      <c r="HC34" s="17">
        <v>3.8</v>
      </c>
      <c r="HD34" s="17">
        <v>28.8</v>
      </c>
      <c r="HE34" s="17">
        <v>29.560569999999998</v>
      </c>
      <c r="HF34" s="17">
        <v>29.560569999999998</v>
      </c>
      <c r="HG34" s="17">
        <v>-0.76056999999999997</v>
      </c>
      <c r="HH34" s="17">
        <v>169.1</v>
      </c>
      <c r="HI34" s="17">
        <v>174.55948000000001</v>
      </c>
      <c r="HJ34" s="17">
        <v>174.55948000000001</v>
      </c>
      <c r="HK34" s="17">
        <v>-5.4594800000000001</v>
      </c>
      <c r="HL34" s="17"/>
      <c r="HM34" s="17"/>
      <c r="HN34" s="17"/>
      <c r="HO34" s="17">
        <v>0</v>
      </c>
      <c r="HP34" s="17"/>
      <c r="HQ34" s="17"/>
      <c r="HR34" s="17"/>
      <c r="HS34" s="17">
        <v>0</v>
      </c>
      <c r="HT34" s="17">
        <v>94.8</v>
      </c>
      <c r="HU34" s="17">
        <v>59.25365</v>
      </c>
      <c r="HV34" s="17">
        <v>65.304019999999994</v>
      </c>
      <c r="HW34" s="17">
        <v>29.495979999999999</v>
      </c>
      <c r="HX34" s="17"/>
      <c r="HY34" s="17"/>
      <c r="HZ34" s="17"/>
      <c r="IA34" s="17">
        <v>0</v>
      </c>
      <c r="IB34" s="17"/>
      <c r="IC34" s="17"/>
      <c r="ID34" s="17"/>
      <c r="IE34" s="17">
        <v>0</v>
      </c>
      <c r="IF34" s="17">
        <v>42.9</v>
      </c>
      <c r="IG34" s="17"/>
      <c r="IH34" s="17">
        <v>45.265309999999999</v>
      </c>
      <c r="II34" s="17">
        <v>-2.36531</v>
      </c>
      <c r="IJ34" s="17"/>
      <c r="IK34" s="17"/>
      <c r="IL34" s="17"/>
      <c r="IM34" s="17">
        <v>0</v>
      </c>
      <c r="IN34" s="17"/>
      <c r="IO34" s="17"/>
      <c r="IP34" s="17"/>
      <c r="IQ34" s="17">
        <v>0</v>
      </c>
      <c r="IR34" s="17"/>
      <c r="IS34" s="17"/>
      <c r="IT34" s="17"/>
      <c r="IU34" s="17">
        <v>0</v>
      </c>
      <c r="IV34" s="17">
        <v>115.7</v>
      </c>
      <c r="IW34" s="17">
        <v>117.83837</v>
      </c>
      <c r="IX34" s="17">
        <v>132.83837</v>
      </c>
      <c r="IY34" s="17">
        <v>-17.138369999999998</v>
      </c>
      <c r="IZ34" s="17">
        <v>109.8</v>
      </c>
      <c r="JA34" s="17">
        <v>141.10781</v>
      </c>
      <c r="JB34" s="17">
        <v>141.10781</v>
      </c>
      <c r="JC34" s="17">
        <v>-31.30781</v>
      </c>
      <c r="JD34" s="17">
        <v>109.8</v>
      </c>
      <c r="JE34" s="17">
        <v>141.10781</v>
      </c>
      <c r="JF34" s="17">
        <v>141.10781</v>
      </c>
      <c r="JG34" s="17">
        <v>-31.30781</v>
      </c>
      <c r="JH34" s="17">
        <v>109.3</v>
      </c>
      <c r="JI34" s="17">
        <v>141.10781</v>
      </c>
      <c r="JJ34" s="17">
        <v>141.10781</v>
      </c>
      <c r="JK34" s="17">
        <v>-31.80781</v>
      </c>
      <c r="JL34" s="17">
        <v>208.3</v>
      </c>
      <c r="JM34" s="17">
        <v>212.29733999999999</v>
      </c>
      <c r="JN34" s="17">
        <v>212.29733999999999</v>
      </c>
      <c r="JO34" s="17">
        <v>-3.9973399999999999</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v>0</v>
      </c>
      <c r="KK34" s="17">
        <v>16</v>
      </c>
      <c r="KL34" s="17">
        <v>16</v>
      </c>
      <c r="KM34" s="17">
        <v>-16</v>
      </c>
      <c r="KN34" s="17"/>
      <c r="KO34" s="17"/>
      <c r="KP34" s="17"/>
      <c r="KQ34" s="17">
        <v>0</v>
      </c>
      <c r="KR34" s="17"/>
      <c r="KS34" s="17"/>
      <c r="KT34" s="17"/>
      <c r="KU34" s="17">
        <v>0</v>
      </c>
      <c r="KV34" s="17">
        <v>4.0999999999999996</v>
      </c>
      <c r="KW34" s="17">
        <v>4.7853599999999998</v>
      </c>
      <c r="KX34" s="17">
        <v>4.7853599999999998</v>
      </c>
      <c r="KY34" s="17">
        <v>-0.68535999999999997</v>
      </c>
      <c r="KZ34" s="17">
        <v>254.6</v>
      </c>
      <c r="LA34" s="17">
        <v>270.06803000000002</v>
      </c>
      <c r="LB34" s="17">
        <v>245.43635</v>
      </c>
      <c r="LC34" s="17">
        <v>9.1636500000000005</v>
      </c>
      <c r="LD34" s="17">
        <v>125.5</v>
      </c>
      <c r="LE34" s="17">
        <v>133.16031000000001</v>
      </c>
      <c r="LF34" s="17">
        <v>133.16031000000001</v>
      </c>
      <c r="LG34" s="17">
        <v>-7.66031</v>
      </c>
      <c r="LH34" s="17">
        <v>66.2</v>
      </c>
      <c r="LI34" s="17">
        <v>67.199219999999997</v>
      </c>
      <c r="LJ34" s="17">
        <v>67.199219999999997</v>
      </c>
      <c r="LK34" s="17">
        <v>-0.99922</v>
      </c>
      <c r="LL34" s="17">
        <v>78.7</v>
      </c>
      <c r="LM34" s="17">
        <v>78.567999999999998</v>
      </c>
      <c r="LN34" s="17">
        <v>78.567999999999998</v>
      </c>
      <c r="LO34" s="17">
        <v>0.13200000000000001</v>
      </c>
      <c r="LP34" s="17">
        <v>30.1</v>
      </c>
      <c r="LQ34" s="17">
        <v>29.980560000000001</v>
      </c>
      <c r="LR34" s="17">
        <v>29.980560000000001</v>
      </c>
      <c r="LS34" s="17">
        <v>0.11944</v>
      </c>
      <c r="LT34" s="17"/>
      <c r="LU34" s="17"/>
      <c r="LV34" s="17"/>
      <c r="LW34" s="17">
        <v>0</v>
      </c>
      <c r="LX34" s="17">
        <v>0</v>
      </c>
      <c r="LY34" s="17"/>
      <c r="LZ34" s="17"/>
      <c r="MA34" s="17">
        <v>0</v>
      </c>
      <c r="MB34" s="17"/>
      <c r="MC34" s="17"/>
      <c r="MD34" s="17"/>
      <c r="ME34" s="17">
        <v>0</v>
      </c>
      <c r="MF34" s="17">
        <v>116.9</v>
      </c>
      <c r="MG34" s="17">
        <v>118.65911</v>
      </c>
      <c r="MH34" s="17">
        <v>118.65911</v>
      </c>
      <c r="MI34" s="17">
        <v>-1.75911</v>
      </c>
      <c r="MJ34" s="17"/>
      <c r="MK34" s="17"/>
      <c r="ML34" s="17"/>
      <c r="MM34" s="17">
        <v>0</v>
      </c>
      <c r="MN34" s="17">
        <v>56.2</v>
      </c>
      <c r="MO34" s="17">
        <v>59.507719999999999</v>
      </c>
      <c r="MP34" s="17">
        <v>59.507719999999999</v>
      </c>
      <c r="MQ34" s="17">
        <v>-3.3077200000000002</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v>137.19999999999999</v>
      </c>
      <c r="NM34" s="17">
        <v>146.52000000000001</v>
      </c>
      <c r="NN34" s="17">
        <v>146.52000000000001</v>
      </c>
      <c r="NO34" s="17">
        <v>-9.32</v>
      </c>
      <c r="NP34" s="17">
        <v>77.2</v>
      </c>
      <c r="NQ34" s="17">
        <v>73.48</v>
      </c>
      <c r="NR34" s="17">
        <v>73.48</v>
      </c>
      <c r="NS34" s="17">
        <v>3.72</v>
      </c>
      <c r="NT34" s="17">
        <v>0</v>
      </c>
      <c r="NU34" s="17"/>
      <c r="NV34" s="17"/>
      <c r="NW34" s="17">
        <v>0</v>
      </c>
      <c r="NX34" s="17"/>
      <c r="NY34" s="17"/>
      <c r="NZ34" s="17"/>
      <c r="OA34" s="17">
        <v>0</v>
      </c>
      <c r="OB34" s="17">
        <v>19.399999999999999</v>
      </c>
      <c r="OC34" s="17">
        <v>17.492709999999999</v>
      </c>
      <c r="OD34" s="17">
        <v>17.492709999999999</v>
      </c>
      <c r="OE34" s="17">
        <v>1.9072899999999999</v>
      </c>
      <c r="OF34" s="17">
        <v>0.3</v>
      </c>
      <c r="OG34" s="17">
        <v>0.84399999999999997</v>
      </c>
      <c r="OH34" s="17">
        <v>0.84399999999999997</v>
      </c>
      <c r="OI34" s="17">
        <v>-0.54400000000000004</v>
      </c>
      <c r="OJ34" s="17">
        <v>66.2</v>
      </c>
      <c r="OK34" s="17">
        <v>58.58</v>
      </c>
      <c r="OL34" s="17">
        <v>100.452</v>
      </c>
      <c r="OM34" s="17">
        <v>-34.252000000000002</v>
      </c>
      <c r="ON34" s="17">
        <v>80.8</v>
      </c>
      <c r="OO34" s="17">
        <v>80</v>
      </c>
      <c r="OP34" s="17">
        <v>80</v>
      </c>
      <c r="OQ34" s="17">
        <v>0.8</v>
      </c>
      <c r="OR34" s="17">
        <v>0.5</v>
      </c>
      <c r="OS34" s="17">
        <v>8.4700000000000006</v>
      </c>
      <c r="OT34" s="17">
        <v>8</v>
      </c>
      <c r="OU34" s="17">
        <v>-7.5</v>
      </c>
      <c r="OV34" s="17">
        <v>0.3</v>
      </c>
      <c r="OW34" s="17">
        <v>0.4</v>
      </c>
      <c r="OX34" s="17">
        <v>0.4</v>
      </c>
      <c r="OY34" s="17">
        <v>-0.1</v>
      </c>
      <c r="OZ34" s="17">
        <v>20.399999999999999</v>
      </c>
      <c r="PA34" s="17"/>
      <c r="PB34" s="17">
        <v>20.456230000000001</v>
      </c>
      <c r="PC34" s="17">
        <v>-5.6230000000000002E-2</v>
      </c>
      <c r="PD34" s="17">
        <v>9.9</v>
      </c>
      <c r="PE34" s="17">
        <v>9.9830000000000005</v>
      </c>
      <c r="PF34" s="17">
        <v>9.9830000000000005</v>
      </c>
      <c r="PG34" s="17">
        <v>-8.3000000000000004E-2</v>
      </c>
      <c r="PH34" s="17">
        <v>5.5</v>
      </c>
      <c r="PI34" s="17">
        <v>5.67</v>
      </c>
      <c r="PJ34" s="17">
        <v>5.67</v>
      </c>
      <c r="PK34" s="17">
        <v>-0.17</v>
      </c>
      <c r="PL34" s="17">
        <v>211.8</v>
      </c>
      <c r="PM34" s="17">
        <v>204</v>
      </c>
      <c r="PN34" s="17">
        <v>204</v>
      </c>
      <c r="PO34" s="17">
        <v>7.8</v>
      </c>
      <c r="PP34" s="17">
        <v>108.54</v>
      </c>
      <c r="PQ34" s="17"/>
      <c r="PR34" s="17"/>
      <c r="PS34" s="17">
        <v>108.54</v>
      </c>
      <c r="PT34" s="17">
        <v>0.6</v>
      </c>
      <c r="PU34" s="17">
        <v>2</v>
      </c>
      <c r="PV34" s="17">
        <v>2</v>
      </c>
      <c r="PW34" s="17">
        <v>-1.4</v>
      </c>
      <c r="PX34" s="17">
        <v>3.4</v>
      </c>
      <c r="PY34" s="17">
        <v>2.1</v>
      </c>
      <c r="PZ34" s="17">
        <v>2.1</v>
      </c>
      <c r="QA34" s="17">
        <v>1.3</v>
      </c>
      <c r="QB34" s="17">
        <v>5.0999999999999996</v>
      </c>
      <c r="QC34" s="17">
        <v>5</v>
      </c>
      <c r="QD34" s="17">
        <v>5</v>
      </c>
      <c r="QE34" s="17">
        <v>0.1</v>
      </c>
      <c r="QF34" s="17"/>
      <c r="QG34" s="17"/>
      <c r="QH34" s="17">
        <v>10.21111</v>
      </c>
      <c r="QI34" s="17">
        <v>-10.21111</v>
      </c>
      <c r="QJ34" s="17">
        <v>18.899999999999999</v>
      </c>
      <c r="QK34" s="17">
        <v>19.436350000000001</v>
      </c>
      <c r="QL34" s="17">
        <v>19.436350000000001</v>
      </c>
      <c r="QM34" s="17">
        <v>-0.53634999999999999</v>
      </c>
      <c r="QN34" s="17">
        <v>19.3</v>
      </c>
      <c r="QO34" s="17">
        <v>17.492709999999999</v>
      </c>
      <c r="QP34" s="17">
        <v>17.492709999999999</v>
      </c>
      <c r="QQ34" s="17">
        <v>1.8072900000000001</v>
      </c>
      <c r="QR34" s="17">
        <v>3.5</v>
      </c>
      <c r="QS34" s="17">
        <v>3.5</v>
      </c>
      <c r="QT34" s="17">
        <v>3.5</v>
      </c>
      <c r="QU34" s="17">
        <v>0</v>
      </c>
      <c r="QV34" s="17">
        <v>18.5</v>
      </c>
      <c r="QW34" s="17">
        <v>17.881440000000001</v>
      </c>
      <c r="QX34" s="17">
        <v>17.881440000000001</v>
      </c>
      <c r="QY34" s="17">
        <v>0.61856</v>
      </c>
      <c r="QZ34" s="17">
        <v>14.7</v>
      </c>
      <c r="RA34" s="17">
        <v>14.826000000000001</v>
      </c>
      <c r="RB34" s="17">
        <v>14.826000000000001</v>
      </c>
      <c r="RC34" s="17">
        <v>-0.126</v>
      </c>
      <c r="RD34" s="17">
        <v>17.899999999999999</v>
      </c>
      <c r="RE34" s="17">
        <v>18.212</v>
      </c>
      <c r="RF34" s="17">
        <v>18.212</v>
      </c>
      <c r="RG34" s="17">
        <v>-0.312</v>
      </c>
      <c r="RH34" s="17">
        <v>15.3</v>
      </c>
      <c r="RI34" s="17">
        <v>17.100000000000001</v>
      </c>
      <c r="RJ34" s="17">
        <v>23.135999999999999</v>
      </c>
      <c r="RK34" s="17">
        <v>-7.8360000000000003</v>
      </c>
      <c r="RL34" s="17">
        <v>54.6</v>
      </c>
      <c r="RM34" s="17">
        <v>66.77</v>
      </c>
      <c r="RN34" s="17">
        <v>84.983000000000004</v>
      </c>
      <c r="RO34" s="17">
        <v>-30.382999999999999</v>
      </c>
      <c r="RP34" s="17">
        <v>19</v>
      </c>
      <c r="RQ34" s="17">
        <v>18.841000000000001</v>
      </c>
      <c r="RR34" s="17">
        <v>18.841000000000001</v>
      </c>
      <c r="RS34" s="17">
        <v>0.159</v>
      </c>
      <c r="RT34" s="17">
        <v>3.3</v>
      </c>
      <c r="RU34" s="17">
        <v>3.399</v>
      </c>
      <c r="RV34" s="17">
        <v>3.399</v>
      </c>
      <c r="RW34" s="17">
        <v>-9.9000000000000005E-2</v>
      </c>
      <c r="RX34" s="17">
        <v>20.2</v>
      </c>
      <c r="RY34" s="17">
        <v>19.792000000000002</v>
      </c>
      <c r="RZ34" s="17">
        <v>19.792000000000002</v>
      </c>
      <c r="SA34" s="17">
        <v>0.40799999999999997</v>
      </c>
      <c r="SB34" s="17">
        <v>3.2</v>
      </c>
      <c r="SC34" s="17">
        <v>2</v>
      </c>
      <c r="SD34" s="17">
        <v>2</v>
      </c>
      <c r="SE34" s="17">
        <v>1.2</v>
      </c>
      <c r="SF34" s="17"/>
      <c r="SG34" s="17">
        <v>0.4</v>
      </c>
      <c r="SH34" s="17">
        <v>0.4</v>
      </c>
      <c r="SI34" s="17">
        <v>-0.4</v>
      </c>
      <c r="SJ34" s="17">
        <v>0.4</v>
      </c>
      <c r="SK34" s="17">
        <v>0.36</v>
      </c>
      <c r="SL34" s="17">
        <v>0.36</v>
      </c>
      <c r="SM34" s="17">
        <v>0.04</v>
      </c>
      <c r="SN34" s="17">
        <v>20</v>
      </c>
      <c r="SO34" s="17">
        <v>19.1448</v>
      </c>
      <c r="SP34" s="17">
        <v>19.1448</v>
      </c>
      <c r="SQ34" s="17">
        <v>0.85519999999999996</v>
      </c>
      <c r="SR34" s="17">
        <v>13.1</v>
      </c>
      <c r="SS34" s="17">
        <v>12.244899999999999</v>
      </c>
      <c r="ST34" s="17">
        <v>12.244899999999999</v>
      </c>
      <c r="SU34" s="17">
        <v>0.85509999999999997</v>
      </c>
      <c r="SV34" s="17">
        <v>20.100000000000001</v>
      </c>
      <c r="SW34" s="17">
        <v>19.436350000000001</v>
      </c>
      <c r="SX34" s="17">
        <v>19.436350000000001</v>
      </c>
      <c r="SY34" s="17">
        <v>0.66364999999999996</v>
      </c>
      <c r="SZ34" s="17">
        <v>20.3</v>
      </c>
      <c r="TA34" s="17">
        <v>19.436350000000001</v>
      </c>
      <c r="TB34" s="17">
        <v>19.436350000000001</v>
      </c>
      <c r="TC34" s="17">
        <v>0.86365000000000003</v>
      </c>
      <c r="TD34" s="17">
        <v>9.6</v>
      </c>
      <c r="TE34" s="17">
        <v>10.92</v>
      </c>
      <c r="TF34" s="17">
        <v>4</v>
      </c>
      <c r="TG34" s="17">
        <v>5.6</v>
      </c>
      <c r="TH34" s="17">
        <v>27.8</v>
      </c>
      <c r="TI34" s="17">
        <v>29.46</v>
      </c>
      <c r="TJ34" s="17">
        <v>32.460999999999999</v>
      </c>
      <c r="TK34" s="17">
        <v>-4.6609999999999996</v>
      </c>
      <c r="TL34" s="17">
        <v>27.6</v>
      </c>
      <c r="TM34" s="17">
        <v>36.292999999999999</v>
      </c>
      <c r="TN34" s="17">
        <v>36.292999999999999</v>
      </c>
      <c r="TO34" s="17">
        <v>-8.6929999999999996</v>
      </c>
      <c r="TP34" s="17">
        <v>64.599999999999994</v>
      </c>
      <c r="TQ34" s="17">
        <v>86.65</v>
      </c>
      <c r="TR34" s="17">
        <v>79.124459999999999</v>
      </c>
      <c r="TS34" s="17">
        <v>-14.524459999999999</v>
      </c>
      <c r="TT34" s="17">
        <v>90.5</v>
      </c>
      <c r="TU34" s="17">
        <v>94.19</v>
      </c>
      <c r="TV34" s="17">
        <v>96.508989999999997</v>
      </c>
      <c r="TW34" s="17">
        <v>-6.0089899999999998</v>
      </c>
      <c r="TX34" s="17">
        <v>6.8</v>
      </c>
      <c r="TY34" s="17">
        <v>10.43</v>
      </c>
      <c r="TZ34" s="17">
        <v>9.9023299999999992</v>
      </c>
      <c r="UA34" s="17">
        <v>-3.1023299999999998</v>
      </c>
      <c r="UB34" s="17">
        <v>8.9</v>
      </c>
      <c r="UC34" s="17">
        <v>18.05</v>
      </c>
      <c r="UD34" s="17">
        <v>13.99999</v>
      </c>
      <c r="UE34" s="17">
        <v>-5.09999</v>
      </c>
      <c r="UF34" s="17">
        <v>4.3</v>
      </c>
      <c r="UG34" s="17">
        <v>46.53</v>
      </c>
      <c r="UH34" s="17">
        <v>46.53</v>
      </c>
      <c r="UI34" s="17">
        <v>-42.23</v>
      </c>
      <c r="UJ34" s="17">
        <v>20.9</v>
      </c>
      <c r="UK34" s="17">
        <v>19.436350000000001</v>
      </c>
      <c r="UL34" s="17">
        <v>19.436350000000001</v>
      </c>
      <c r="UM34" s="17">
        <v>1.4636499999999999</v>
      </c>
      <c r="UN34" s="17">
        <v>8.1</v>
      </c>
      <c r="UO34" s="17">
        <v>8.1999999999999993</v>
      </c>
      <c r="UP34" s="17">
        <v>8.1999999999999993</v>
      </c>
      <c r="UQ34" s="17">
        <v>-0.1</v>
      </c>
      <c r="UR34" s="17">
        <v>6.7</v>
      </c>
      <c r="US34" s="17">
        <v>7.1</v>
      </c>
      <c r="UT34" s="17">
        <v>7.1</v>
      </c>
      <c r="UU34" s="17">
        <v>-0.4</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0</v>
      </c>
      <c r="VI34" s="17">
        <v>6.91</v>
      </c>
      <c r="VJ34" s="17">
        <v>5.27</v>
      </c>
      <c r="VK34" s="17">
        <v>-5.27</v>
      </c>
      <c r="VL34" s="17">
        <v>252.7</v>
      </c>
      <c r="VM34" s="17">
        <v>248</v>
      </c>
      <c r="VN34" s="17">
        <v>248</v>
      </c>
      <c r="VO34" s="17">
        <v>4.7</v>
      </c>
      <c r="VP34" s="17">
        <v>18.399999999999999</v>
      </c>
      <c r="VQ34" s="17">
        <v>18.338000000000001</v>
      </c>
      <c r="VR34" s="17">
        <v>18.338000000000001</v>
      </c>
      <c r="VS34" s="17">
        <v>6.2E-2</v>
      </c>
      <c r="VT34" s="17">
        <v>92.7</v>
      </c>
      <c r="VU34" s="17">
        <v>141.84899999999999</v>
      </c>
      <c r="VV34" s="17">
        <v>141.84899999999999</v>
      </c>
      <c r="VW34" s="17">
        <v>-49.149000000000001</v>
      </c>
      <c r="VX34" s="17">
        <v>0.6</v>
      </c>
      <c r="VY34" s="17">
        <v>0.6</v>
      </c>
      <c r="VZ34" s="17">
        <v>0.6</v>
      </c>
      <c r="WA34" s="17">
        <v>0</v>
      </c>
      <c r="WB34" s="17">
        <v>51</v>
      </c>
      <c r="WC34" s="17">
        <v>86.14</v>
      </c>
      <c r="WD34" s="17">
        <v>89.207999999999998</v>
      </c>
      <c r="WE34" s="17">
        <v>-38.207999999999998</v>
      </c>
      <c r="WF34" s="17">
        <v>46.5</v>
      </c>
      <c r="WG34" s="17">
        <v>84.04</v>
      </c>
      <c r="WH34" s="17">
        <v>79.760000000000005</v>
      </c>
      <c r="WI34" s="17">
        <v>-33.26</v>
      </c>
      <c r="WJ34" s="17">
        <v>66.900000000000006</v>
      </c>
      <c r="WK34" s="17">
        <v>100.51</v>
      </c>
      <c r="WL34" s="17">
        <v>100.51</v>
      </c>
      <c r="WM34" s="17">
        <v>-33.61</v>
      </c>
      <c r="WN34" s="17">
        <v>2.2000000000000002</v>
      </c>
      <c r="WO34" s="17">
        <v>4.2</v>
      </c>
      <c r="WP34" s="17">
        <v>4.2</v>
      </c>
      <c r="WQ34" s="17">
        <v>-2</v>
      </c>
      <c r="WR34" s="17">
        <v>2.2000000000000002</v>
      </c>
      <c r="WS34" s="17">
        <v>1.2</v>
      </c>
      <c r="WT34" s="17">
        <v>1.2</v>
      </c>
      <c r="WU34" s="17">
        <v>1</v>
      </c>
      <c r="WV34" s="17">
        <v>0.8</v>
      </c>
      <c r="WW34" s="17">
        <v>1.2</v>
      </c>
      <c r="WX34" s="17">
        <v>1.2</v>
      </c>
      <c r="WY34" s="17">
        <v>-0.4</v>
      </c>
      <c r="WZ34" s="17">
        <v>1.1000000000000001</v>
      </c>
      <c r="XA34" s="17">
        <v>1.4</v>
      </c>
      <c r="XB34" s="17">
        <v>1.4</v>
      </c>
      <c r="XC34" s="17">
        <v>-0.3</v>
      </c>
      <c r="XD34" s="17">
        <v>18</v>
      </c>
      <c r="XE34" s="17">
        <v>15.792</v>
      </c>
      <c r="XF34" s="17">
        <v>15.792</v>
      </c>
      <c r="XG34" s="17">
        <v>2.2080000000000002</v>
      </c>
      <c r="XH34" s="17">
        <v>5.0999999999999996</v>
      </c>
      <c r="XI34" s="17">
        <v>4.8</v>
      </c>
      <c r="XJ34" s="17">
        <v>4.8</v>
      </c>
      <c r="XK34" s="17">
        <v>0.3</v>
      </c>
      <c r="XL34" s="17">
        <v>20</v>
      </c>
      <c r="XM34" s="17">
        <v>19.241980000000002</v>
      </c>
      <c r="XN34" s="17">
        <v>19.241980000000002</v>
      </c>
      <c r="XO34" s="17">
        <v>0.75802000000000003</v>
      </c>
      <c r="XP34" s="17">
        <v>20</v>
      </c>
      <c r="XQ34" s="17">
        <v>19.241980000000002</v>
      </c>
      <c r="XR34" s="17">
        <v>19.241980000000002</v>
      </c>
      <c r="XS34" s="17">
        <v>0.75802000000000003</v>
      </c>
      <c r="XT34" s="17"/>
      <c r="XU34" s="17"/>
      <c r="XV34" s="17"/>
      <c r="XW34" s="17">
        <v>0</v>
      </c>
      <c r="XX34" s="17"/>
      <c r="XY34" s="17"/>
      <c r="XZ34" s="17"/>
      <c r="YA34" s="17">
        <v>0</v>
      </c>
      <c r="YB34" s="17"/>
      <c r="YC34" s="17"/>
      <c r="YD34" s="17"/>
      <c r="YE34" s="17">
        <v>0</v>
      </c>
      <c r="YF34" s="17">
        <v>17.899999999999999</v>
      </c>
      <c r="YG34" s="17">
        <v>14</v>
      </c>
      <c r="YH34" s="17">
        <v>14</v>
      </c>
      <c r="YI34" s="17">
        <v>3.9</v>
      </c>
      <c r="YJ34" s="17">
        <v>15.1</v>
      </c>
      <c r="YK34" s="17">
        <v>15</v>
      </c>
      <c r="YL34" s="17">
        <v>15</v>
      </c>
      <c r="YM34" s="17">
        <v>0.1</v>
      </c>
      <c r="YN34" s="17">
        <v>8.4</v>
      </c>
      <c r="YO34" s="17">
        <v>7.41</v>
      </c>
      <c r="YP34" s="17">
        <v>7.41</v>
      </c>
      <c r="YQ34" s="17">
        <v>0.99</v>
      </c>
      <c r="YR34" s="17">
        <v>11.3</v>
      </c>
      <c r="YS34" s="17">
        <v>7.2</v>
      </c>
      <c r="YT34" s="17">
        <v>7.2</v>
      </c>
      <c r="YU34" s="17">
        <v>4.0999999999999996</v>
      </c>
      <c r="YV34" s="17">
        <v>17.22</v>
      </c>
      <c r="YW34" s="17">
        <v>18</v>
      </c>
      <c r="YX34" s="17">
        <v>18</v>
      </c>
      <c r="YY34" s="17">
        <v>-0.78</v>
      </c>
    </row>
    <row r="35" spans="1:675" ht="24" customHeight="1" x14ac:dyDescent="0.3">
      <c r="A35" s="1"/>
      <c r="B35" s="16" t="s">
        <v>89</v>
      </c>
      <c r="C35" s="16" t="s">
        <v>874</v>
      </c>
      <c r="D35" s="17">
        <v>103.3</v>
      </c>
      <c r="E35" s="17">
        <v>203.40136000000001</v>
      </c>
      <c r="F35" s="17">
        <v>203.40136000000001</v>
      </c>
      <c r="G35" s="17">
        <v>-100.10136</v>
      </c>
      <c r="H35" s="17">
        <v>0</v>
      </c>
      <c r="I35" s="17"/>
      <c r="J35" s="17"/>
      <c r="K35" s="17">
        <v>0</v>
      </c>
      <c r="L35" s="17"/>
      <c r="M35" s="17"/>
      <c r="N35" s="17"/>
      <c r="O35" s="17">
        <v>0</v>
      </c>
      <c r="P35" s="17"/>
      <c r="Q35" s="17"/>
      <c r="R35" s="17"/>
      <c r="S35" s="17">
        <v>0</v>
      </c>
      <c r="T35" s="17"/>
      <c r="U35" s="17"/>
      <c r="V35" s="17"/>
      <c r="W35" s="17">
        <v>0</v>
      </c>
      <c r="X35" s="17">
        <v>91.5</v>
      </c>
      <c r="Y35" s="17">
        <v>91.867829999999998</v>
      </c>
      <c r="Z35" s="17">
        <v>91.867829999999998</v>
      </c>
      <c r="AA35" s="17">
        <v>-0.36782999999999999</v>
      </c>
      <c r="AB35" s="17">
        <v>225.9</v>
      </c>
      <c r="AC35" s="17">
        <v>232</v>
      </c>
      <c r="AD35" s="17">
        <v>232</v>
      </c>
      <c r="AE35" s="17">
        <v>-6.1</v>
      </c>
      <c r="AF35" s="17">
        <v>0</v>
      </c>
      <c r="AG35" s="17"/>
      <c r="AH35" s="17"/>
      <c r="AI35" s="17">
        <v>0</v>
      </c>
      <c r="AJ35" s="17">
        <v>0</v>
      </c>
      <c r="AK35" s="17"/>
      <c r="AL35" s="17"/>
      <c r="AM35" s="17">
        <v>0</v>
      </c>
      <c r="AN35" s="17">
        <v>127</v>
      </c>
      <c r="AO35" s="17">
        <v>135.58384000000001</v>
      </c>
      <c r="AP35" s="17">
        <v>196.22801999999999</v>
      </c>
      <c r="AQ35" s="17">
        <v>-69.228020000000001</v>
      </c>
      <c r="AR35" s="17">
        <v>126.9</v>
      </c>
      <c r="AS35" s="17">
        <v>135.58384000000001</v>
      </c>
      <c r="AT35" s="17">
        <v>196.22801999999999</v>
      </c>
      <c r="AU35" s="17">
        <v>-69.328019999999995</v>
      </c>
      <c r="AV35" s="17">
        <v>126.8</v>
      </c>
      <c r="AW35" s="17">
        <v>135.58384000000001</v>
      </c>
      <c r="AX35" s="17">
        <v>196.22801999999999</v>
      </c>
      <c r="AY35" s="17">
        <v>-69.428020000000004</v>
      </c>
      <c r="AZ35" s="17">
        <v>228.2</v>
      </c>
      <c r="BA35" s="17">
        <v>203.98649</v>
      </c>
      <c r="BB35" s="17">
        <v>295.22593999999998</v>
      </c>
      <c r="BC35" s="17">
        <v>-67.025940000000006</v>
      </c>
      <c r="BD35" s="17">
        <v>198.9</v>
      </c>
      <c r="BE35" s="17">
        <v>207.24285</v>
      </c>
      <c r="BF35" s="17">
        <v>207.24285</v>
      </c>
      <c r="BG35" s="17">
        <v>-8.3428500000000003</v>
      </c>
      <c r="BH35" s="17">
        <v>106.1</v>
      </c>
      <c r="BI35" s="17">
        <v>103.93259999999999</v>
      </c>
      <c r="BJ35" s="17">
        <v>103.93259999999999</v>
      </c>
      <c r="BK35" s="17">
        <v>2.1674000000000002</v>
      </c>
      <c r="BL35" s="17">
        <v>556.9</v>
      </c>
      <c r="BM35" s="17">
        <v>566.08941000000004</v>
      </c>
      <c r="BN35" s="17">
        <v>566.08941000000004</v>
      </c>
      <c r="BO35" s="17">
        <v>-9.1894100000000005</v>
      </c>
      <c r="BP35" s="17">
        <v>10.4</v>
      </c>
      <c r="BQ35" s="17">
        <v>10.52094</v>
      </c>
      <c r="BR35" s="17">
        <v>10.52094</v>
      </c>
      <c r="BS35" s="17">
        <v>-0.12094000000000001</v>
      </c>
      <c r="BT35" s="17"/>
      <c r="BU35" s="17"/>
      <c r="BV35" s="17"/>
      <c r="BW35" s="17">
        <v>0</v>
      </c>
      <c r="BX35" s="17"/>
      <c r="BY35" s="17"/>
      <c r="BZ35" s="17"/>
      <c r="CA35" s="17">
        <v>0</v>
      </c>
      <c r="CB35" s="17"/>
      <c r="CC35" s="17"/>
      <c r="CD35" s="17"/>
      <c r="CE35" s="17">
        <v>0</v>
      </c>
      <c r="CF35" s="17"/>
      <c r="CG35" s="17"/>
      <c r="CH35" s="17"/>
      <c r="CI35" s="17">
        <v>0</v>
      </c>
      <c r="CJ35" s="17">
        <v>169.3</v>
      </c>
      <c r="CK35" s="17">
        <v>164.06706</v>
      </c>
      <c r="CL35" s="17">
        <v>164.06706</v>
      </c>
      <c r="CM35" s="17">
        <v>5.2329400000000001</v>
      </c>
      <c r="CN35" s="17">
        <v>6.6</v>
      </c>
      <c r="CO35" s="17">
        <v>7.4288800000000004</v>
      </c>
      <c r="CP35" s="17">
        <v>7.4288800000000004</v>
      </c>
      <c r="CQ35" s="17">
        <v>-0.82887999999999995</v>
      </c>
      <c r="CR35" s="17"/>
      <c r="CS35" s="17"/>
      <c r="CT35" s="17"/>
      <c r="CU35" s="17">
        <v>0</v>
      </c>
      <c r="CV35" s="17">
        <v>0</v>
      </c>
      <c r="CW35" s="17"/>
      <c r="CX35" s="17"/>
      <c r="CY35" s="17">
        <v>0</v>
      </c>
      <c r="CZ35" s="17">
        <v>6.2</v>
      </c>
      <c r="DA35" s="17">
        <v>6.8787000000000003</v>
      </c>
      <c r="DB35" s="17">
        <v>6.8787000000000003</v>
      </c>
      <c r="DC35" s="17">
        <v>-0.67869999999999997</v>
      </c>
      <c r="DD35" s="17"/>
      <c r="DE35" s="17"/>
      <c r="DF35" s="17"/>
      <c r="DG35" s="17">
        <v>0</v>
      </c>
      <c r="DH35" s="17">
        <v>72.8</v>
      </c>
      <c r="DI35" s="17">
        <v>55.955300000000001</v>
      </c>
      <c r="DJ35" s="17">
        <v>15.447990000000001</v>
      </c>
      <c r="DK35" s="17">
        <v>57.35201</v>
      </c>
      <c r="DL35" s="17"/>
      <c r="DM35" s="17"/>
      <c r="DN35" s="17"/>
      <c r="DO35" s="17">
        <v>0</v>
      </c>
      <c r="DP35" s="17"/>
      <c r="DQ35" s="17"/>
      <c r="DR35" s="17"/>
      <c r="DS35" s="17">
        <v>0</v>
      </c>
      <c r="DT35" s="17"/>
      <c r="DU35" s="17"/>
      <c r="DV35" s="17"/>
      <c r="DW35" s="17">
        <v>0</v>
      </c>
      <c r="DX35" s="17"/>
      <c r="DY35" s="17"/>
      <c r="DZ35" s="17"/>
      <c r="EA35" s="17">
        <v>0</v>
      </c>
      <c r="EB35" s="17">
        <v>110</v>
      </c>
      <c r="EC35" s="17">
        <v>112.46647</v>
      </c>
      <c r="ED35" s="17">
        <v>112.46647</v>
      </c>
      <c r="EE35" s="17">
        <v>-2.4664700000000002</v>
      </c>
      <c r="EF35" s="17">
        <v>155.80000000000001</v>
      </c>
      <c r="EG35" s="17">
        <v>171.26172</v>
      </c>
      <c r="EH35" s="17">
        <v>182.23912000000001</v>
      </c>
      <c r="EI35" s="17">
        <v>-26.439119999999999</v>
      </c>
      <c r="EJ35" s="17"/>
      <c r="EK35" s="17"/>
      <c r="EL35" s="17"/>
      <c r="EM35" s="17">
        <v>0</v>
      </c>
      <c r="EN35" s="17"/>
      <c r="EO35" s="17"/>
      <c r="EP35" s="17"/>
      <c r="EQ35" s="17">
        <v>0</v>
      </c>
      <c r="ER35" s="17"/>
      <c r="ES35" s="17"/>
      <c r="ET35" s="17"/>
      <c r="EU35" s="17">
        <v>0</v>
      </c>
      <c r="EV35" s="17">
        <v>6.5</v>
      </c>
      <c r="EW35" s="17">
        <v>6.39</v>
      </c>
      <c r="EX35" s="17">
        <v>6.39</v>
      </c>
      <c r="EY35" s="17">
        <v>0.11</v>
      </c>
      <c r="EZ35" s="17">
        <v>458.1</v>
      </c>
      <c r="FA35" s="17">
        <v>457.09426999999999</v>
      </c>
      <c r="FB35" s="17">
        <v>457.09426999999999</v>
      </c>
      <c r="FC35" s="17">
        <v>1.00573</v>
      </c>
      <c r="FD35" s="17">
        <v>81.400000000000006</v>
      </c>
      <c r="FE35" s="17">
        <v>81.635570000000001</v>
      </c>
      <c r="FF35" s="17">
        <v>81.635570000000001</v>
      </c>
      <c r="FG35" s="17">
        <v>-0.23557</v>
      </c>
      <c r="FH35" s="17">
        <v>151.30000000000001</v>
      </c>
      <c r="FI35" s="17">
        <v>151.36251999999999</v>
      </c>
      <c r="FJ35" s="17">
        <v>151.36251999999999</v>
      </c>
      <c r="FK35" s="17">
        <v>-6.2520000000000006E-2</v>
      </c>
      <c r="FL35" s="17">
        <v>41.8</v>
      </c>
      <c r="FM35" s="17">
        <v>41.89893</v>
      </c>
      <c r="FN35" s="17">
        <v>41.89893</v>
      </c>
      <c r="FO35" s="17">
        <v>-9.8930000000000004E-2</v>
      </c>
      <c r="FP35" s="17">
        <v>18.600000000000001</v>
      </c>
      <c r="FQ35" s="17">
        <v>19.21088</v>
      </c>
      <c r="FR35" s="17">
        <v>19.21088</v>
      </c>
      <c r="FS35" s="17">
        <v>-0.61087999999999998</v>
      </c>
      <c r="FT35" s="17">
        <v>19.3</v>
      </c>
      <c r="FU35" s="17">
        <v>18.46453</v>
      </c>
      <c r="FV35" s="17">
        <v>18.46453</v>
      </c>
      <c r="FW35" s="17">
        <v>0.83547000000000005</v>
      </c>
      <c r="FX35" s="17">
        <v>90.2</v>
      </c>
      <c r="FY35" s="17">
        <v>87.773570000000007</v>
      </c>
      <c r="FZ35" s="17">
        <v>87.773570000000007</v>
      </c>
      <c r="GA35" s="17">
        <v>2.4264299999999999</v>
      </c>
      <c r="GB35" s="17">
        <v>182.90333999999999</v>
      </c>
      <c r="GC35" s="17">
        <v>185.82039</v>
      </c>
      <c r="GD35" s="17">
        <v>185.82039</v>
      </c>
      <c r="GE35" s="17">
        <v>-2.9170500000000001</v>
      </c>
      <c r="GF35" s="17">
        <v>183.16276999999999</v>
      </c>
      <c r="GG35" s="17">
        <v>185.82039</v>
      </c>
      <c r="GH35" s="17">
        <v>185.82039</v>
      </c>
      <c r="GI35" s="17">
        <v>-2.6576200000000001</v>
      </c>
      <c r="GJ35" s="17">
        <v>183.36927</v>
      </c>
      <c r="GK35" s="17">
        <v>186.37841</v>
      </c>
      <c r="GL35" s="17">
        <v>186.37841</v>
      </c>
      <c r="GM35" s="17">
        <v>-3.0091399999999999</v>
      </c>
      <c r="GN35" s="17">
        <v>106.6</v>
      </c>
      <c r="GO35" s="17">
        <v>110.48202000000001</v>
      </c>
      <c r="GP35" s="17">
        <v>110.48202000000001</v>
      </c>
      <c r="GQ35" s="17">
        <v>-3.8820199999999998</v>
      </c>
      <c r="GR35" s="17">
        <v>44.7</v>
      </c>
      <c r="GS35" s="17">
        <v>47.082599999999999</v>
      </c>
      <c r="GT35" s="17">
        <v>47.082599999999999</v>
      </c>
      <c r="GU35" s="17">
        <v>-2.3826000000000001</v>
      </c>
      <c r="GV35" s="17">
        <v>32.700000000000003</v>
      </c>
      <c r="GW35" s="17">
        <v>44.103009999999998</v>
      </c>
      <c r="GX35" s="17"/>
      <c r="GY35" s="17">
        <v>32.700000000000003</v>
      </c>
      <c r="GZ35" s="17">
        <v>3.8</v>
      </c>
      <c r="HA35" s="17"/>
      <c r="HB35" s="17"/>
      <c r="HC35" s="17">
        <v>3.8</v>
      </c>
      <c r="HD35" s="17">
        <v>29.4</v>
      </c>
      <c r="HE35" s="17">
        <v>29.560569999999998</v>
      </c>
      <c r="HF35" s="17">
        <v>29.560569999999998</v>
      </c>
      <c r="HG35" s="17">
        <v>-0.16056999999999999</v>
      </c>
      <c r="HH35" s="17">
        <v>171.9</v>
      </c>
      <c r="HI35" s="17">
        <v>174.55948000000001</v>
      </c>
      <c r="HJ35" s="17">
        <v>174.55948000000001</v>
      </c>
      <c r="HK35" s="17">
        <v>-2.6594799999999998</v>
      </c>
      <c r="HL35" s="17"/>
      <c r="HM35" s="17"/>
      <c r="HN35" s="17"/>
      <c r="HO35" s="17">
        <v>0</v>
      </c>
      <c r="HP35" s="17"/>
      <c r="HQ35" s="17"/>
      <c r="HR35" s="17"/>
      <c r="HS35" s="17">
        <v>0</v>
      </c>
      <c r="HT35" s="17">
        <v>95.2</v>
      </c>
      <c r="HU35" s="17">
        <v>33.746160000000003</v>
      </c>
      <c r="HV35" s="17">
        <v>56.162219999999998</v>
      </c>
      <c r="HW35" s="17">
        <v>39.037779999999998</v>
      </c>
      <c r="HX35" s="17"/>
      <c r="HY35" s="17"/>
      <c r="HZ35" s="17"/>
      <c r="IA35" s="17">
        <v>0</v>
      </c>
      <c r="IB35" s="17"/>
      <c r="IC35" s="17"/>
      <c r="ID35" s="17"/>
      <c r="IE35" s="17">
        <v>0</v>
      </c>
      <c r="IF35" s="17">
        <v>42.7</v>
      </c>
      <c r="IG35" s="17"/>
      <c r="IH35" s="17">
        <v>45.265309999999999</v>
      </c>
      <c r="II35" s="17">
        <v>-2.5653100000000002</v>
      </c>
      <c r="IJ35" s="17"/>
      <c r="IK35" s="17"/>
      <c r="IL35" s="17"/>
      <c r="IM35" s="17">
        <v>0</v>
      </c>
      <c r="IN35" s="17"/>
      <c r="IO35" s="17"/>
      <c r="IP35" s="17"/>
      <c r="IQ35" s="17">
        <v>0</v>
      </c>
      <c r="IR35" s="17"/>
      <c r="IS35" s="17"/>
      <c r="IT35" s="17"/>
      <c r="IU35" s="17">
        <v>0</v>
      </c>
      <c r="IV35" s="17">
        <v>116.6</v>
      </c>
      <c r="IW35" s="17">
        <v>117.83837</v>
      </c>
      <c r="IX35" s="17">
        <v>132.83837</v>
      </c>
      <c r="IY35" s="17">
        <v>-16.23837</v>
      </c>
      <c r="IZ35" s="17">
        <v>91.1</v>
      </c>
      <c r="JA35" s="17">
        <v>125.07988</v>
      </c>
      <c r="JB35" s="17">
        <v>124.11273</v>
      </c>
      <c r="JC35" s="17">
        <v>-33.012729999999998</v>
      </c>
      <c r="JD35" s="17">
        <v>91.1</v>
      </c>
      <c r="JE35" s="17">
        <v>125.07988</v>
      </c>
      <c r="JF35" s="17">
        <v>124.11273</v>
      </c>
      <c r="JG35" s="17">
        <v>-33.012729999999998</v>
      </c>
      <c r="JH35" s="17">
        <v>91.8</v>
      </c>
      <c r="JI35" s="17">
        <v>125.07988</v>
      </c>
      <c r="JJ35" s="17">
        <v>124.11273</v>
      </c>
      <c r="JK35" s="17">
        <v>-32.312730000000002</v>
      </c>
      <c r="JL35" s="17">
        <v>184.8</v>
      </c>
      <c r="JM35" s="17">
        <v>188.18324999999999</v>
      </c>
      <c r="JN35" s="17">
        <v>186.72816</v>
      </c>
      <c r="JO35" s="17">
        <v>-1.9281600000000001</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v>0</v>
      </c>
      <c r="KK35" s="17">
        <v>26</v>
      </c>
      <c r="KL35" s="17">
        <v>26</v>
      </c>
      <c r="KM35" s="17">
        <v>-26</v>
      </c>
      <c r="KN35" s="17"/>
      <c r="KO35" s="17"/>
      <c r="KP35" s="17"/>
      <c r="KQ35" s="17">
        <v>0</v>
      </c>
      <c r="KR35" s="17"/>
      <c r="KS35" s="17"/>
      <c r="KT35" s="17"/>
      <c r="KU35" s="17">
        <v>0</v>
      </c>
      <c r="KV35" s="17">
        <v>4.0999999999999996</v>
      </c>
      <c r="KW35" s="17">
        <v>4.7853599999999998</v>
      </c>
      <c r="KX35" s="17">
        <v>4.7853599999999998</v>
      </c>
      <c r="KY35" s="17">
        <v>-0.68535999999999997</v>
      </c>
      <c r="KZ35" s="17">
        <v>245.1</v>
      </c>
      <c r="LA35" s="17">
        <v>256.41374999999999</v>
      </c>
      <c r="LB35" s="17">
        <v>245.43635</v>
      </c>
      <c r="LC35" s="17">
        <v>-0.33634999999999998</v>
      </c>
      <c r="LD35" s="17">
        <v>134.1</v>
      </c>
      <c r="LE35" s="17">
        <v>133.16031000000001</v>
      </c>
      <c r="LF35" s="17">
        <v>133.16031000000001</v>
      </c>
      <c r="LG35" s="17">
        <v>0.93969000000000003</v>
      </c>
      <c r="LH35" s="17">
        <v>66.8</v>
      </c>
      <c r="LI35" s="17">
        <v>67.199219999999997</v>
      </c>
      <c r="LJ35" s="17">
        <v>67.199219999999997</v>
      </c>
      <c r="LK35" s="17">
        <v>-0.39922000000000002</v>
      </c>
      <c r="LL35" s="17">
        <v>78.7</v>
      </c>
      <c r="LM35" s="17">
        <v>78.567999999999998</v>
      </c>
      <c r="LN35" s="17">
        <v>78.567999999999998</v>
      </c>
      <c r="LO35" s="17">
        <v>0.13200000000000001</v>
      </c>
      <c r="LP35" s="17">
        <v>30.6</v>
      </c>
      <c r="LQ35" s="17">
        <v>29.980560000000001</v>
      </c>
      <c r="LR35" s="17">
        <v>29.980560000000001</v>
      </c>
      <c r="LS35" s="17">
        <v>0.61943999999999999</v>
      </c>
      <c r="LT35" s="17"/>
      <c r="LU35" s="17"/>
      <c r="LV35" s="17"/>
      <c r="LW35" s="17">
        <v>0</v>
      </c>
      <c r="LX35" s="17">
        <v>0</v>
      </c>
      <c r="LY35" s="17"/>
      <c r="LZ35" s="17"/>
      <c r="MA35" s="17">
        <v>0</v>
      </c>
      <c r="MB35" s="17"/>
      <c r="MC35" s="17"/>
      <c r="MD35" s="17"/>
      <c r="ME35" s="17">
        <v>0</v>
      </c>
      <c r="MF35" s="17">
        <v>116.3</v>
      </c>
      <c r="MG35" s="17">
        <v>118.65911</v>
      </c>
      <c r="MH35" s="17">
        <v>118.65911</v>
      </c>
      <c r="MI35" s="17">
        <v>-2.3591099999999998</v>
      </c>
      <c r="MJ35" s="17"/>
      <c r="MK35" s="17"/>
      <c r="ML35" s="17"/>
      <c r="MM35" s="17">
        <v>0</v>
      </c>
      <c r="MN35" s="17">
        <v>56.9</v>
      </c>
      <c r="MO35" s="17">
        <v>59.507719999999999</v>
      </c>
      <c r="MP35" s="17">
        <v>59.507719999999999</v>
      </c>
      <c r="MQ35" s="17">
        <v>-2.60772</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v>137.1</v>
      </c>
      <c r="NM35" s="17">
        <v>146.52000000000001</v>
      </c>
      <c r="NN35" s="17">
        <v>146.52000000000001</v>
      </c>
      <c r="NO35" s="17">
        <v>-9.42</v>
      </c>
      <c r="NP35" s="17">
        <v>77.5</v>
      </c>
      <c r="NQ35" s="17">
        <v>73.48</v>
      </c>
      <c r="NR35" s="17">
        <v>73.48</v>
      </c>
      <c r="NS35" s="17">
        <v>4.0199999999999996</v>
      </c>
      <c r="NT35" s="17">
        <v>0</v>
      </c>
      <c r="NU35" s="17"/>
      <c r="NV35" s="17"/>
      <c r="NW35" s="17">
        <v>0</v>
      </c>
      <c r="NX35" s="17"/>
      <c r="NY35" s="17"/>
      <c r="NZ35" s="17"/>
      <c r="OA35" s="17">
        <v>0</v>
      </c>
      <c r="OB35" s="17">
        <v>19.399999999999999</v>
      </c>
      <c r="OC35" s="17">
        <v>17.492709999999999</v>
      </c>
      <c r="OD35" s="17">
        <v>17.492709999999999</v>
      </c>
      <c r="OE35" s="17">
        <v>1.9072899999999999</v>
      </c>
      <c r="OF35" s="17">
        <v>0.2</v>
      </c>
      <c r="OG35" s="17">
        <v>0.84499999999999997</v>
      </c>
      <c r="OH35" s="17">
        <v>0.84499999999999997</v>
      </c>
      <c r="OI35" s="17">
        <v>-0.64500000000000002</v>
      </c>
      <c r="OJ35" s="17">
        <v>75</v>
      </c>
      <c r="OK35" s="17">
        <v>60.95</v>
      </c>
      <c r="OL35" s="17">
        <v>100.113</v>
      </c>
      <c r="OM35" s="17">
        <v>-25.113</v>
      </c>
      <c r="ON35" s="17">
        <v>80.900000000000006</v>
      </c>
      <c r="OO35" s="17">
        <v>79.977999999999994</v>
      </c>
      <c r="OP35" s="17">
        <v>79.977999999999994</v>
      </c>
      <c r="OQ35" s="17">
        <v>0.92200000000000004</v>
      </c>
      <c r="OR35" s="17">
        <v>1.4</v>
      </c>
      <c r="OS35" s="17">
        <v>8.4600000000000009</v>
      </c>
      <c r="OT35" s="17">
        <v>8</v>
      </c>
      <c r="OU35" s="17">
        <v>-6.6</v>
      </c>
      <c r="OV35" s="17">
        <v>0.2</v>
      </c>
      <c r="OW35" s="17">
        <v>0.3</v>
      </c>
      <c r="OX35" s="17">
        <v>0.3</v>
      </c>
      <c r="OY35" s="17">
        <v>-0.1</v>
      </c>
      <c r="OZ35" s="17">
        <v>20.7</v>
      </c>
      <c r="PA35" s="17">
        <v>20.456230000000001</v>
      </c>
      <c r="PB35" s="17">
        <v>20.456230000000001</v>
      </c>
      <c r="PC35" s="17">
        <v>0.24376999999999999</v>
      </c>
      <c r="PD35" s="17">
        <v>9.9</v>
      </c>
      <c r="PE35" s="17">
        <v>9.9830000000000005</v>
      </c>
      <c r="PF35" s="17">
        <v>9.9830000000000005</v>
      </c>
      <c r="PG35" s="17">
        <v>-8.3000000000000004E-2</v>
      </c>
      <c r="PH35" s="17">
        <v>5.4</v>
      </c>
      <c r="PI35" s="17">
        <v>5.67</v>
      </c>
      <c r="PJ35" s="17">
        <v>5.67</v>
      </c>
      <c r="PK35" s="17">
        <v>-0.27</v>
      </c>
      <c r="PL35" s="17">
        <v>211.5</v>
      </c>
      <c r="PM35" s="17">
        <v>199</v>
      </c>
      <c r="PN35" s="17">
        <v>199</v>
      </c>
      <c r="PO35" s="17">
        <v>12.5</v>
      </c>
      <c r="PP35" s="17">
        <v>108.23</v>
      </c>
      <c r="PQ35" s="17"/>
      <c r="PR35" s="17"/>
      <c r="PS35" s="17">
        <v>108.23</v>
      </c>
      <c r="PT35" s="17">
        <v>0.6</v>
      </c>
      <c r="PU35" s="17">
        <v>2</v>
      </c>
      <c r="PV35" s="17">
        <v>2</v>
      </c>
      <c r="PW35" s="17">
        <v>-1.4</v>
      </c>
      <c r="PX35" s="17">
        <v>3.4</v>
      </c>
      <c r="PY35" s="17">
        <v>1.3</v>
      </c>
      <c r="PZ35" s="17">
        <v>1.3</v>
      </c>
      <c r="QA35" s="17">
        <v>2.1</v>
      </c>
      <c r="QB35" s="17">
        <v>5.0999999999999996</v>
      </c>
      <c r="QC35" s="17">
        <v>5</v>
      </c>
      <c r="QD35" s="17">
        <v>5</v>
      </c>
      <c r="QE35" s="17">
        <v>0.1</v>
      </c>
      <c r="QF35" s="17"/>
      <c r="QG35" s="17"/>
      <c r="QH35" s="17">
        <v>10.21111</v>
      </c>
      <c r="QI35" s="17">
        <v>-10.21111</v>
      </c>
      <c r="QJ35" s="17">
        <v>18.3</v>
      </c>
      <c r="QK35" s="17">
        <v>19.436350000000001</v>
      </c>
      <c r="QL35" s="17">
        <v>19.436350000000001</v>
      </c>
      <c r="QM35" s="17">
        <v>-1.13635</v>
      </c>
      <c r="QN35" s="17">
        <v>19.3</v>
      </c>
      <c r="QO35" s="17">
        <v>17.492709999999999</v>
      </c>
      <c r="QP35" s="17">
        <v>17.492709999999999</v>
      </c>
      <c r="QQ35" s="17">
        <v>1.8072900000000001</v>
      </c>
      <c r="QR35" s="17">
        <v>3.5</v>
      </c>
      <c r="QS35" s="17">
        <v>3.5</v>
      </c>
      <c r="QT35" s="17">
        <v>3.5</v>
      </c>
      <c r="QU35" s="17">
        <v>0</v>
      </c>
      <c r="QV35" s="17">
        <v>18.5</v>
      </c>
      <c r="QW35" s="17">
        <v>17.881440000000001</v>
      </c>
      <c r="QX35" s="17">
        <v>17.881440000000001</v>
      </c>
      <c r="QY35" s="17">
        <v>0.61856</v>
      </c>
      <c r="QZ35" s="17">
        <v>13</v>
      </c>
      <c r="RA35" s="17">
        <v>14.86</v>
      </c>
      <c r="RB35" s="17">
        <v>14.86</v>
      </c>
      <c r="RC35" s="17">
        <v>-1.86</v>
      </c>
      <c r="RD35" s="17">
        <v>16.5</v>
      </c>
      <c r="RE35" s="17">
        <v>18.202999999999999</v>
      </c>
      <c r="RF35" s="17">
        <v>18.202999999999999</v>
      </c>
      <c r="RG35" s="17">
        <v>-1.7030000000000001</v>
      </c>
      <c r="RH35" s="17">
        <v>18.100000000000001</v>
      </c>
      <c r="RI35" s="17">
        <v>17.96</v>
      </c>
      <c r="RJ35" s="17">
        <v>23.745999999999999</v>
      </c>
      <c r="RK35" s="17">
        <v>-5.6459999999999999</v>
      </c>
      <c r="RL35" s="17">
        <v>61.4</v>
      </c>
      <c r="RM35" s="17">
        <v>67.86</v>
      </c>
      <c r="RN35" s="17">
        <v>85.334000000000003</v>
      </c>
      <c r="RO35" s="17">
        <v>-23.934000000000001</v>
      </c>
      <c r="RP35" s="17">
        <v>14.8</v>
      </c>
      <c r="RQ35" s="17">
        <v>19.018999999999998</v>
      </c>
      <c r="RR35" s="17">
        <v>19.018999999999998</v>
      </c>
      <c r="RS35" s="17">
        <v>-4.2190000000000003</v>
      </c>
      <c r="RT35" s="17">
        <v>3.3</v>
      </c>
      <c r="RU35" s="17">
        <v>3.399</v>
      </c>
      <c r="RV35" s="17">
        <v>3.399</v>
      </c>
      <c r="RW35" s="17">
        <v>-9.9000000000000005E-2</v>
      </c>
      <c r="RX35" s="17">
        <v>20.2</v>
      </c>
      <c r="RY35" s="17">
        <v>19.792000000000002</v>
      </c>
      <c r="RZ35" s="17">
        <v>19.792000000000002</v>
      </c>
      <c r="SA35" s="17">
        <v>0.40799999999999997</v>
      </c>
      <c r="SB35" s="17">
        <v>3.2</v>
      </c>
      <c r="SC35" s="17">
        <v>2</v>
      </c>
      <c r="SD35" s="17">
        <v>2</v>
      </c>
      <c r="SE35" s="17">
        <v>1.2</v>
      </c>
      <c r="SF35" s="17"/>
      <c r="SG35" s="17">
        <v>0.4</v>
      </c>
      <c r="SH35" s="17">
        <v>0.4</v>
      </c>
      <c r="SI35" s="17">
        <v>-0.4</v>
      </c>
      <c r="SJ35" s="17">
        <v>0.4</v>
      </c>
      <c r="SK35" s="17">
        <v>0.35399999999999998</v>
      </c>
      <c r="SL35" s="17">
        <v>0.35399999999999998</v>
      </c>
      <c r="SM35" s="17">
        <v>4.5999999999999999E-2</v>
      </c>
      <c r="SN35" s="17">
        <v>19.899999999999999</v>
      </c>
      <c r="SO35" s="17">
        <v>19.1448</v>
      </c>
      <c r="SP35" s="17">
        <v>19.1448</v>
      </c>
      <c r="SQ35" s="17">
        <v>0.75519999999999998</v>
      </c>
      <c r="SR35" s="17">
        <v>13.1</v>
      </c>
      <c r="SS35" s="17">
        <v>12.244899999999999</v>
      </c>
      <c r="ST35" s="17">
        <v>12.244899999999999</v>
      </c>
      <c r="SU35" s="17">
        <v>0.85509999999999997</v>
      </c>
      <c r="SV35" s="17">
        <v>20.2</v>
      </c>
      <c r="SW35" s="17">
        <v>19.436350000000001</v>
      </c>
      <c r="SX35" s="17">
        <v>19.436350000000001</v>
      </c>
      <c r="SY35" s="17">
        <v>0.76365000000000005</v>
      </c>
      <c r="SZ35" s="17">
        <v>20.3</v>
      </c>
      <c r="TA35" s="17">
        <v>19.436350000000001</v>
      </c>
      <c r="TB35" s="17">
        <v>19.436350000000001</v>
      </c>
      <c r="TC35" s="17">
        <v>0.86365000000000003</v>
      </c>
      <c r="TD35" s="17">
        <v>12</v>
      </c>
      <c r="TE35" s="17">
        <v>11.64</v>
      </c>
      <c r="TF35" s="17">
        <v>5</v>
      </c>
      <c r="TG35" s="17">
        <v>7</v>
      </c>
      <c r="TH35" s="17">
        <v>32.700000000000003</v>
      </c>
      <c r="TI35" s="17">
        <v>33.130000000000003</v>
      </c>
      <c r="TJ35" s="17">
        <v>36.002000000000002</v>
      </c>
      <c r="TK35" s="17">
        <v>-3.302</v>
      </c>
      <c r="TL35" s="17">
        <v>39.5</v>
      </c>
      <c r="TM35" s="17">
        <v>35.750999999999998</v>
      </c>
      <c r="TN35" s="17">
        <v>35.750999999999998</v>
      </c>
      <c r="TO35" s="17">
        <v>3.7490000000000001</v>
      </c>
      <c r="TP35" s="17">
        <v>70.400000000000006</v>
      </c>
      <c r="TQ35" s="17">
        <v>88.82</v>
      </c>
      <c r="TR35" s="17">
        <v>72.547640000000001</v>
      </c>
      <c r="TS35" s="17">
        <v>-2.14764</v>
      </c>
      <c r="TT35" s="17">
        <v>85.4</v>
      </c>
      <c r="TU35" s="17">
        <v>96.93</v>
      </c>
      <c r="TV35" s="17">
        <v>98.950990000000004</v>
      </c>
      <c r="TW35" s="17">
        <v>-13.550990000000001</v>
      </c>
      <c r="TX35" s="17">
        <v>12.2</v>
      </c>
      <c r="TY35" s="17">
        <v>9.6999999999999993</v>
      </c>
      <c r="TZ35" s="17">
        <v>8.6560600000000001</v>
      </c>
      <c r="UA35" s="17">
        <v>3.5439400000000001</v>
      </c>
      <c r="UB35" s="17">
        <v>10.6</v>
      </c>
      <c r="UC35" s="17">
        <v>16.89</v>
      </c>
      <c r="UD35" s="17">
        <v>12.99999</v>
      </c>
      <c r="UE35" s="17">
        <v>-2.3999899999999998</v>
      </c>
      <c r="UF35" s="17">
        <v>1.7</v>
      </c>
      <c r="UG35" s="17">
        <v>44.65</v>
      </c>
      <c r="UH35" s="17">
        <v>44.65</v>
      </c>
      <c r="UI35" s="17">
        <v>-42.95</v>
      </c>
      <c r="UJ35" s="17">
        <v>20.9</v>
      </c>
      <c r="UK35" s="17">
        <v>19.436350000000001</v>
      </c>
      <c r="UL35" s="17">
        <v>19.436350000000001</v>
      </c>
      <c r="UM35" s="17">
        <v>1.4636499999999999</v>
      </c>
      <c r="UN35" s="17">
        <v>8.1</v>
      </c>
      <c r="UO35" s="17">
        <v>8.1999999999999993</v>
      </c>
      <c r="UP35" s="17">
        <v>8.1999999999999993</v>
      </c>
      <c r="UQ35" s="17">
        <v>-0.1</v>
      </c>
      <c r="UR35" s="17">
        <v>6.6</v>
      </c>
      <c r="US35" s="17">
        <v>7.1</v>
      </c>
      <c r="UT35" s="17">
        <v>7.1</v>
      </c>
      <c r="UU35" s="17">
        <v>-0.5</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1.2</v>
      </c>
      <c r="VI35" s="17">
        <v>6.84</v>
      </c>
      <c r="VJ35" s="17">
        <v>5.27</v>
      </c>
      <c r="VK35" s="17">
        <v>-4.07</v>
      </c>
      <c r="VL35" s="17">
        <v>253.1</v>
      </c>
      <c r="VM35" s="17">
        <v>250</v>
      </c>
      <c r="VN35" s="17">
        <v>250</v>
      </c>
      <c r="VO35" s="17">
        <v>3.1</v>
      </c>
      <c r="VP35" s="17">
        <v>17.7</v>
      </c>
      <c r="VQ35" s="17">
        <v>17.484999999999999</v>
      </c>
      <c r="VR35" s="17">
        <v>17.484999999999999</v>
      </c>
      <c r="VS35" s="17">
        <v>0.215</v>
      </c>
      <c r="VT35" s="17">
        <v>105.7</v>
      </c>
      <c r="VU35" s="17">
        <v>141.68899999999999</v>
      </c>
      <c r="VV35" s="17">
        <v>141.68899999999999</v>
      </c>
      <c r="VW35" s="17">
        <v>-35.988999999999997</v>
      </c>
      <c r="VX35" s="17">
        <v>0.6</v>
      </c>
      <c r="VY35" s="17">
        <v>0.6</v>
      </c>
      <c r="VZ35" s="17">
        <v>0.6</v>
      </c>
      <c r="WA35" s="17">
        <v>0</v>
      </c>
      <c r="WB35" s="17">
        <v>54.7</v>
      </c>
      <c r="WC35" s="17">
        <v>94.89</v>
      </c>
      <c r="WD35" s="17">
        <v>97.834000000000003</v>
      </c>
      <c r="WE35" s="17">
        <v>-43.134</v>
      </c>
      <c r="WF35" s="17">
        <v>77.2</v>
      </c>
      <c r="WG35" s="17">
        <v>104.27</v>
      </c>
      <c r="WH35" s="17">
        <v>100.17100000000001</v>
      </c>
      <c r="WI35" s="17">
        <v>-22.971</v>
      </c>
      <c r="WJ35" s="17">
        <v>71.8</v>
      </c>
      <c r="WK35" s="17">
        <v>100.15600000000001</v>
      </c>
      <c r="WL35" s="17">
        <v>100.15600000000001</v>
      </c>
      <c r="WM35" s="17">
        <v>-28.356000000000002</v>
      </c>
      <c r="WN35" s="17">
        <v>4.8</v>
      </c>
      <c r="WO35" s="17">
        <v>4.2</v>
      </c>
      <c r="WP35" s="17">
        <v>4.2</v>
      </c>
      <c r="WQ35" s="17">
        <v>0.6</v>
      </c>
      <c r="WR35" s="17">
        <v>2.2000000000000002</v>
      </c>
      <c r="WS35" s="17">
        <v>1.2</v>
      </c>
      <c r="WT35" s="17">
        <v>1.2</v>
      </c>
      <c r="WU35" s="17">
        <v>1</v>
      </c>
      <c r="WV35" s="17">
        <v>1.1000000000000001</v>
      </c>
      <c r="WW35" s="17">
        <v>1.2</v>
      </c>
      <c r="WX35" s="17">
        <v>1.2</v>
      </c>
      <c r="WY35" s="17">
        <v>-0.1</v>
      </c>
      <c r="WZ35" s="17">
        <v>2.2999999999999998</v>
      </c>
      <c r="XA35" s="17">
        <v>1.4</v>
      </c>
      <c r="XB35" s="17">
        <v>1.4</v>
      </c>
      <c r="XC35" s="17">
        <v>0.9</v>
      </c>
      <c r="XD35" s="17">
        <v>17</v>
      </c>
      <c r="XE35" s="17">
        <v>14.34</v>
      </c>
      <c r="XF35" s="17">
        <v>14.34</v>
      </c>
      <c r="XG35" s="17">
        <v>2.66</v>
      </c>
      <c r="XH35" s="17">
        <v>5.0999999999999996</v>
      </c>
      <c r="XI35" s="17">
        <v>4.8</v>
      </c>
      <c r="XJ35" s="17">
        <v>4.8</v>
      </c>
      <c r="XK35" s="17">
        <v>0.3</v>
      </c>
      <c r="XL35" s="17">
        <v>20</v>
      </c>
      <c r="XM35" s="17">
        <v>19.241980000000002</v>
      </c>
      <c r="XN35" s="17">
        <v>19.241980000000002</v>
      </c>
      <c r="XO35" s="17">
        <v>0.75802000000000003</v>
      </c>
      <c r="XP35" s="17">
        <v>20</v>
      </c>
      <c r="XQ35" s="17">
        <v>19.241980000000002</v>
      </c>
      <c r="XR35" s="17">
        <v>19.241980000000002</v>
      </c>
      <c r="XS35" s="17">
        <v>0.75802000000000003</v>
      </c>
      <c r="XT35" s="17"/>
      <c r="XU35" s="17"/>
      <c r="XV35" s="17"/>
      <c r="XW35" s="17">
        <v>0</v>
      </c>
      <c r="XX35" s="17"/>
      <c r="XY35" s="17"/>
      <c r="XZ35" s="17"/>
      <c r="YA35" s="17">
        <v>0</v>
      </c>
      <c r="YB35" s="17"/>
      <c r="YC35" s="17"/>
      <c r="YD35" s="17"/>
      <c r="YE35" s="17">
        <v>0</v>
      </c>
      <c r="YF35" s="17">
        <v>17.399999999999999</v>
      </c>
      <c r="YG35" s="17">
        <v>14</v>
      </c>
      <c r="YH35" s="17">
        <v>14</v>
      </c>
      <c r="YI35" s="17">
        <v>3.4</v>
      </c>
      <c r="YJ35" s="17">
        <v>15.1</v>
      </c>
      <c r="YK35" s="17">
        <v>15</v>
      </c>
      <c r="YL35" s="17">
        <v>15</v>
      </c>
      <c r="YM35" s="17">
        <v>0.1</v>
      </c>
      <c r="YN35" s="17">
        <v>7.3</v>
      </c>
      <c r="YO35" s="17">
        <v>7.41</v>
      </c>
      <c r="YP35" s="17">
        <v>7.41</v>
      </c>
      <c r="YQ35" s="17">
        <v>-0.11</v>
      </c>
      <c r="YR35" s="17">
        <v>11.1</v>
      </c>
      <c r="YS35" s="17">
        <v>7.2</v>
      </c>
      <c r="YT35" s="17">
        <v>7.2</v>
      </c>
      <c r="YU35" s="17">
        <v>3.9</v>
      </c>
      <c r="YV35" s="17">
        <v>17.829999999999998</v>
      </c>
      <c r="YW35" s="17">
        <v>18</v>
      </c>
      <c r="YX35" s="17">
        <v>18</v>
      </c>
      <c r="YY35" s="17">
        <v>-0.17</v>
      </c>
    </row>
    <row r="36" spans="1:675" ht="24" customHeight="1" x14ac:dyDescent="0.3">
      <c r="A36" s="1"/>
      <c r="B36" s="16" t="s">
        <v>89</v>
      </c>
      <c r="C36" s="16" t="s">
        <v>875</v>
      </c>
      <c r="D36" s="17">
        <v>103.1</v>
      </c>
      <c r="E36" s="17">
        <v>203.40136000000001</v>
      </c>
      <c r="F36" s="17">
        <v>203.40136000000001</v>
      </c>
      <c r="G36" s="17">
        <v>-100.30136</v>
      </c>
      <c r="H36" s="17">
        <v>0</v>
      </c>
      <c r="I36" s="17"/>
      <c r="J36" s="17"/>
      <c r="K36" s="17">
        <v>0</v>
      </c>
      <c r="L36" s="17"/>
      <c r="M36" s="17"/>
      <c r="N36" s="17"/>
      <c r="O36" s="17">
        <v>0</v>
      </c>
      <c r="P36" s="17"/>
      <c r="Q36" s="17"/>
      <c r="R36" s="17"/>
      <c r="S36" s="17">
        <v>0</v>
      </c>
      <c r="T36" s="17"/>
      <c r="U36" s="17"/>
      <c r="V36" s="17"/>
      <c r="W36" s="17">
        <v>0</v>
      </c>
      <c r="X36" s="17">
        <v>92.4</v>
      </c>
      <c r="Y36" s="17">
        <v>91.867829999999998</v>
      </c>
      <c r="Z36" s="17">
        <v>91.867829999999998</v>
      </c>
      <c r="AA36" s="17">
        <v>0.53217000000000003</v>
      </c>
      <c r="AB36" s="17">
        <v>223.8</v>
      </c>
      <c r="AC36" s="17">
        <v>230</v>
      </c>
      <c r="AD36" s="17">
        <v>230</v>
      </c>
      <c r="AE36" s="17">
        <v>-6.2</v>
      </c>
      <c r="AF36" s="17">
        <v>0</v>
      </c>
      <c r="AG36" s="17"/>
      <c r="AH36" s="17"/>
      <c r="AI36" s="17">
        <v>0</v>
      </c>
      <c r="AJ36" s="17">
        <v>0</v>
      </c>
      <c r="AK36" s="17"/>
      <c r="AL36" s="17"/>
      <c r="AM36" s="17">
        <v>0</v>
      </c>
      <c r="AN36" s="17">
        <v>127.1</v>
      </c>
      <c r="AO36" s="17">
        <v>147.36661000000001</v>
      </c>
      <c r="AP36" s="17">
        <v>184.82805999999999</v>
      </c>
      <c r="AQ36" s="17">
        <v>-57.728059999999999</v>
      </c>
      <c r="AR36" s="17">
        <v>127.4</v>
      </c>
      <c r="AS36" s="17">
        <v>147.36661000000001</v>
      </c>
      <c r="AT36" s="17">
        <v>184.82805999999999</v>
      </c>
      <c r="AU36" s="17">
        <v>-57.428060000000002</v>
      </c>
      <c r="AV36" s="17">
        <v>127.1</v>
      </c>
      <c r="AW36" s="17">
        <v>147.36661000000001</v>
      </c>
      <c r="AX36" s="17">
        <v>184.82805999999999</v>
      </c>
      <c r="AY36" s="17">
        <v>-57.728059999999999</v>
      </c>
      <c r="AZ36" s="17">
        <v>227.3</v>
      </c>
      <c r="BA36" s="17">
        <v>221.71372</v>
      </c>
      <c r="BB36" s="17">
        <v>278.07465000000002</v>
      </c>
      <c r="BC36" s="17">
        <v>-50.774650000000001</v>
      </c>
      <c r="BD36" s="17">
        <v>197.7</v>
      </c>
      <c r="BE36" s="17">
        <v>120.0309</v>
      </c>
      <c r="BF36" s="17">
        <v>207.24285</v>
      </c>
      <c r="BG36" s="17">
        <v>-9.5428499999999996</v>
      </c>
      <c r="BH36" s="17">
        <v>105.4</v>
      </c>
      <c r="BI36" s="17">
        <v>60.19567</v>
      </c>
      <c r="BJ36" s="17">
        <v>103.93259999999999</v>
      </c>
      <c r="BK36" s="17">
        <v>1.4674</v>
      </c>
      <c r="BL36" s="17">
        <v>556.5</v>
      </c>
      <c r="BM36" s="17">
        <v>566.08941000000004</v>
      </c>
      <c r="BN36" s="17">
        <v>566.08941000000004</v>
      </c>
      <c r="BO36" s="17">
        <v>-9.5894100000000009</v>
      </c>
      <c r="BP36" s="17">
        <v>10.5</v>
      </c>
      <c r="BQ36" s="17">
        <v>10.52094</v>
      </c>
      <c r="BR36" s="17">
        <v>10.52094</v>
      </c>
      <c r="BS36" s="17">
        <v>-2.094E-2</v>
      </c>
      <c r="BT36" s="17"/>
      <c r="BU36" s="17"/>
      <c r="BV36" s="17"/>
      <c r="BW36" s="17">
        <v>0</v>
      </c>
      <c r="BX36" s="17"/>
      <c r="BY36" s="17"/>
      <c r="BZ36" s="17"/>
      <c r="CA36" s="17">
        <v>0</v>
      </c>
      <c r="CB36" s="17"/>
      <c r="CC36" s="17"/>
      <c r="CD36" s="17"/>
      <c r="CE36" s="17">
        <v>0</v>
      </c>
      <c r="CF36" s="17"/>
      <c r="CG36" s="17"/>
      <c r="CH36" s="17"/>
      <c r="CI36" s="17">
        <v>0</v>
      </c>
      <c r="CJ36" s="17">
        <v>164.3</v>
      </c>
      <c r="CK36" s="17">
        <v>164.06706</v>
      </c>
      <c r="CL36" s="17">
        <v>164.06706</v>
      </c>
      <c r="CM36" s="17">
        <v>0.23294000000000001</v>
      </c>
      <c r="CN36" s="17">
        <v>6.1</v>
      </c>
      <c r="CO36" s="17">
        <v>7.4288800000000004</v>
      </c>
      <c r="CP36" s="17">
        <v>7.4288800000000004</v>
      </c>
      <c r="CQ36" s="17">
        <v>-1.3288800000000001</v>
      </c>
      <c r="CR36" s="17"/>
      <c r="CS36" s="17"/>
      <c r="CT36" s="17"/>
      <c r="CU36" s="17">
        <v>0</v>
      </c>
      <c r="CV36" s="17">
        <v>0</v>
      </c>
      <c r="CW36" s="17"/>
      <c r="CX36" s="17"/>
      <c r="CY36" s="17">
        <v>0</v>
      </c>
      <c r="CZ36" s="17">
        <v>6.3</v>
      </c>
      <c r="DA36" s="17">
        <v>6.8787000000000003</v>
      </c>
      <c r="DB36" s="17">
        <v>6.8787000000000003</v>
      </c>
      <c r="DC36" s="17">
        <v>-0.57869999999999999</v>
      </c>
      <c r="DD36" s="17"/>
      <c r="DE36" s="17"/>
      <c r="DF36" s="17"/>
      <c r="DG36" s="17">
        <v>0</v>
      </c>
      <c r="DH36" s="17">
        <v>73.099999999999994</v>
      </c>
      <c r="DI36" s="17">
        <v>55.955300000000001</v>
      </c>
      <c r="DJ36" s="17">
        <v>15.447990000000001</v>
      </c>
      <c r="DK36" s="17">
        <v>57.652009999999997</v>
      </c>
      <c r="DL36" s="17"/>
      <c r="DM36" s="17"/>
      <c r="DN36" s="17"/>
      <c r="DO36" s="17">
        <v>0</v>
      </c>
      <c r="DP36" s="17"/>
      <c r="DQ36" s="17"/>
      <c r="DR36" s="17"/>
      <c r="DS36" s="17">
        <v>0</v>
      </c>
      <c r="DT36" s="17"/>
      <c r="DU36" s="17"/>
      <c r="DV36" s="17"/>
      <c r="DW36" s="17">
        <v>0</v>
      </c>
      <c r="DX36" s="17"/>
      <c r="DY36" s="17"/>
      <c r="DZ36" s="17"/>
      <c r="EA36" s="17">
        <v>0</v>
      </c>
      <c r="EB36" s="17">
        <v>109.9</v>
      </c>
      <c r="EC36" s="17">
        <v>112.46647</v>
      </c>
      <c r="ED36" s="17">
        <v>112.46647</v>
      </c>
      <c r="EE36" s="17">
        <v>-2.5664699999999998</v>
      </c>
      <c r="EF36" s="17">
        <v>169.1</v>
      </c>
      <c r="EG36" s="17">
        <v>188.07002</v>
      </c>
      <c r="EH36" s="17">
        <v>182.23912000000001</v>
      </c>
      <c r="EI36" s="17">
        <v>-13.13912</v>
      </c>
      <c r="EJ36" s="17"/>
      <c r="EK36" s="17"/>
      <c r="EL36" s="17"/>
      <c r="EM36" s="17">
        <v>0</v>
      </c>
      <c r="EN36" s="17"/>
      <c r="EO36" s="17"/>
      <c r="EP36" s="17"/>
      <c r="EQ36" s="17">
        <v>0</v>
      </c>
      <c r="ER36" s="17"/>
      <c r="ES36" s="17"/>
      <c r="ET36" s="17"/>
      <c r="EU36" s="17">
        <v>0</v>
      </c>
      <c r="EV36" s="17">
        <v>6.5</v>
      </c>
      <c r="EW36" s="17">
        <v>6.39</v>
      </c>
      <c r="EX36" s="17">
        <v>6.39</v>
      </c>
      <c r="EY36" s="17">
        <v>0.11</v>
      </c>
      <c r="EZ36" s="17">
        <v>458.5</v>
      </c>
      <c r="FA36" s="17">
        <v>457.09426999999999</v>
      </c>
      <c r="FB36" s="17">
        <v>457.09426999999999</v>
      </c>
      <c r="FC36" s="17">
        <v>1.4057299999999999</v>
      </c>
      <c r="FD36" s="17">
        <v>81.400000000000006</v>
      </c>
      <c r="FE36" s="17">
        <v>81.635570000000001</v>
      </c>
      <c r="FF36" s="17">
        <v>81.635570000000001</v>
      </c>
      <c r="FG36" s="17">
        <v>-0.23557</v>
      </c>
      <c r="FH36" s="17">
        <v>151.4</v>
      </c>
      <c r="FI36" s="17">
        <v>151.36251999999999</v>
      </c>
      <c r="FJ36" s="17">
        <v>151.36251999999999</v>
      </c>
      <c r="FK36" s="17">
        <v>3.7479999999999999E-2</v>
      </c>
      <c r="FL36" s="17">
        <v>41.7</v>
      </c>
      <c r="FM36" s="17">
        <v>41.89893</v>
      </c>
      <c r="FN36" s="17">
        <v>41.89893</v>
      </c>
      <c r="FO36" s="17">
        <v>-0.19893</v>
      </c>
      <c r="FP36" s="17">
        <v>18.7</v>
      </c>
      <c r="FQ36" s="17">
        <v>19.21088</v>
      </c>
      <c r="FR36" s="17">
        <v>19.21088</v>
      </c>
      <c r="FS36" s="17">
        <v>-0.51088</v>
      </c>
      <c r="FT36" s="17">
        <v>19.3</v>
      </c>
      <c r="FU36" s="17">
        <v>18.46453</v>
      </c>
      <c r="FV36" s="17">
        <v>18.46453</v>
      </c>
      <c r="FW36" s="17">
        <v>0.83547000000000005</v>
      </c>
      <c r="FX36" s="17">
        <v>92.9</v>
      </c>
      <c r="FY36" s="17">
        <v>87.773570000000007</v>
      </c>
      <c r="FZ36" s="17">
        <v>87.773570000000007</v>
      </c>
      <c r="GA36" s="17">
        <v>5.12643</v>
      </c>
      <c r="GB36" s="17">
        <v>183.45419000000001</v>
      </c>
      <c r="GC36" s="17">
        <v>185.82039</v>
      </c>
      <c r="GD36" s="17">
        <v>185.82039</v>
      </c>
      <c r="GE36" s="17">
        <v>-2.3662000000000001</v>
      </c>
      <c r="GF36" s="17">
        <v>183.15284</v>
      </c>
      <c r="GG36" s="17">
        <v>185.82039</v>
      </c>
      <c r="GH36" s="17">
        <v>185.82039</v>
      </c>
      <c r="GI36" s="17">
        <v>-2.6675499999999999</v>
      </c>
      <c r="GJ36" s="17">
        <v>183.6617</v>
      </c>
      <c r="GK36" s="17">
        <v>186.37841</v>
      </c>
      <c r="GL36" s="17">
        <v>186.37841</v>
      </c>
      <c r="GM36" s="17">
        <v>-2.71671</v>
      </c>
      <c r="GN36" s="17">
        <v>107.9</v>
      </c>
      <c r="GO36" s="17">
        <v>110.48202000000001</v>
      </c>
      <c r="GP36" s="17">
        <v>110.48202000000001</v>
      </c>
      <c r="GQ36" s="17">
        <v>-2.58202</v>
      </c>
      <c r="GR36" s="17">
        <v>45.1</v>
      </c>
      <c r="GS36" s="17">
        <v>47.082599999999999</v>
      </c>
      <c r="GT36" s="17">
        <v>47.082599999999999</v>
      </c>
      <c r="GU36" s="17">
        <v>-1.9825999999999999</v>
      </c>
      <c r="GV36" s="17">
        <v>32.4</v>
      </c>
      <c r="GW36" s="17">
        <v>38.272109999999998</v>
      </c>
      <c r="GX36" s="17"/>
      <c r="GY36" s="17">
        <v>32.4</v>
      </c>
      <c r="GZ36" s="17">
        <v>3.8</v>
      </c>
      <c r="HA36" s="17"/>
      <c r="HB36" s="17"/>
      <c r="HC36" s="17">
        <v>3.8</v>
      </c>
      <c r="HD36" s="17">
        <v>28.3</v>
      </c>
      <c r="HE36" s="17">
        <v>29.560569999999998</v>
      </c>
      <c r="HF36" s="17">
        <v>29.560569999999998</v>
      </c>
      <c r="HG36" s="17">
        <v>-1.26057</v>
      </c>
      <c r="HH36" s="17">
        <v>170.4</v>
      </c>
      <c r="HI36" s="17">
        <v>174.55948000000001</v>
      </c>
      <c r="HJ36" s="17">
        <v>174.55948000000001</v>
      </c>
      <c r="HK36" s="17">
        <v>-4.1594800000000003</v>
      </c>
      <c r="HL36" s="17"/>
      <c r="HM36" s="17"/>
      <c r="HN36" s="17"/>
      <c r="HO36" s="17">
        <v>0</v>
      </c>
      <c r="HP36" s="17"/>
      <c r="HQ36" s="17"/>
      <c r="HR36" s="17"/>
      <c r="HS36" s="17">
        <v>0</v>
      </c>
      <c r="HT36" s="17">
        <v>63.4</v>
      </c>
      <c r="HU36" s="17">
        <v>31.266580000000001</v>
      </c>
      <c r="HV36" s="17">
        <v>20.595189999999999</v>
      </c>
      <c r="HW36" s="17">
        <v>42.804810000000003</v>
      </c>
      <c r="HX36" s="17"/>
      <c r="HY36" s="17"/>
      <c r="HZ36" s="17"/>
      <c r="IA36" s="17">
        <v>0</v>
      </c>
      <c r="IB36" s="17"/>
      <c r="IC36" s="17"/>
      <c r="ID36" s="17"/>
      <c r="IE36" s="17">
        <v>0</v>
      </c>
      <c r="IF36" s="17">
        <v>42.7</v>
      </c>
      <c r="IG36" s="17"/>
      <c r="IH36" s="17">
        <v>45.265309999999999</v>
      </c>
      <c r="II36" s="17">
        <v>-2.5653100000000002</v>
      </c>
      <c r="IJ36" s="17"/>
      <c r="IK36" s="17"/>
      <c r="IL36" s="17"/>
      <c r="IM36" s="17">
        <v>0</v>
      </c>
      <c r="IN36" s="17"/>
      <c r="IO36" s="17"/>
      <c r="IP36" s="17"/>
      <c r="IQ36" s="17">
        <v>0</v>
      </c>
      <c r="IR36" s="17"/>
      <c r="IS36" s="17"/>
      <c r="IT36" s="17"/>
      <c r="IU36" s="17">
        <v>0</v>
      </c>
      <c r="IV36" s="17">
        <v>116.7</v>
      </c>
      <c r="IW36" s="17">
        <v>117.83837</v>
      </c>
      <c r="IX36" s="17">
        <v>132.83837</v>
      </c>
      <c r="IY36" s="17">
        <v>-16.138369999999998</v>
      </c>
      <c r="IZ36" s="17">
        <v>98.7</v>
      </c>
      <c r="JA36" s="17">
        <v>116.76963000000001</v>
      </c>
      <c r="JB36" s="17">
        <v>118.02655</v>
      </c>
      <c r="JC36" s="17">
        <v>-19.326550000000001</v>
      </c>
      <c r="JD36" s="17">
        <v>98.6</v>
      </c>
      <c r="JE36" s="17">
        <v>116.76963000000001</v>
      </c>
      <c r="JF36" s="17">
        <v>118.02655</v>
      </c>
      <c r="JG36" s="17">
        <v>-19.426549999999999</v>
      </c>
      <c r="JH36" s="17">
        <v>98.5</v>
      </c>
      <c r="JI36" s="17">
        <v>116.76963000000001</v>
      </c>
      <c r="JJ36" s="17">
        <v>118.02655</v>
      </c>
      <c r="JK36" s="17">
        <v>-19.52655</v>
      </c>
      <c r="JL36" s="17">
        <v>183.9</v>
      </c>
      <c r="JM36" s="17">
        <v>175.68043</v>
      </c>
      <c r="JN36" s="17">
        <v>177.57147000000001</v>
      </c>
      <c r="JO36" s="17">
        <v>6.3285299999999998</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v>0</v>
      </c>
      <c r="KK36" s="17">
        <v>26</v>
      </c>
      <c r="KL36" s="17">
        <v>26</v>
      </c>
      <c r="KM36" s="17">
        <v>-26</v>
      </c>
      <c r="KN36" s="17"/>
      <c r="KO36" s="17"/>
      <c r="KP36" s="17"/>
      <c r="KQ36" s="17">
        <v>0</v>
      </c>
      <c r="KR36" s="17"/>
      <c r="KS36" s="17"/>
      <c r="KT36" s="17"/>
      <c r="KU36" s="17">
        <v>0</v>
      </c>
      <c r="KV36" s="17">
        <v>4.0999999999999996</v>
      </c>
      <c r="KW36" s="17">
        <v>4.7853599999999998</v>
      </c>
      <c r="KX36" s="17">
        <v>4.7853599999999998</v>
      </c>
      <c r="KY36" s="17">
        <v>-0.68535999999999997</v>
      </c>
      <c r="KZ36" s="17">
        <v>239.9</v>
      </c>
      <c r="LA36" s="17">
        <v>245.43635</v>
      </c>
      <c r="LB36" s="17">
        <v>245.43635</v>
      </c>
      <c r="LC36" s="17">
        <v>-5.5363499999999997</v>
      </c>
      <c r="LD36" s="17">
        <v>128.19999999999999</v>
      </c>
      <c r="LE36" s="17">
        <v>133.16031000000001</v>
      </c>
      <c r="LF36" s="17">
        <v>133.16031000000001</v>
      </c>
      <c r="LG36" s="17">
        <v>-4.9603099999999998</v>
      </c>
      <c r="LH36" s="17">
        <v>66.8</v>
      </c>
      <c r="LI36" s="17">
        <v>67.199219999999997</v>
      </c>
      <c r="LJ36" s="17">
        <v>67.199219999999997</v>
      </c>
      <c r="LK36" s="17">
        <v>-0.39922000000000002</v>
      </c>
      <c r="LL36" s="17">
        <v>78.8</v>
      </c>
      <c r="LM36" s="17">
        <v>78.567999999999998</v>
      </c>
      <c r="LN36" s="17">
        <v>78.567999999999998</v>
      </c>
      <c r="LO36" s="17">
        <v>0.23200000000000001</v>
      </c>
      <c r="LP36" s="17">
        <v>30.6</v>
      </c>
      <c r="LQ36" s="17">
        <v>29.980560000000001</v>
      </c>
      <c r="LR36" s="17">
        <v>29.980560000000001</v>
      </c>
      <c r="LS36" s="17">
        <v>0.61943999999999999</v>
      </c>
      <c r="LT36" s="17"/>
      <c r="LU36" s="17"/>
      <c r="LV36" s="17"/>
      <c r="LW36" s="17">
        <v>0</v>
      </c>
      <c r="LX36" s="17">
        <v>0</v>
      </c>
      <c r="LY36" s="17"/>
      <c r="LZ36" s="17"/>
      <c r="MA36" s="17">
        <v>0</v>
      </c>
      <c r="MB36" s="17"/>
      <c r="MC36" s="17"/>
      <c r="MD36" s="17"/>
      <c r="ME36" s="17">
        <v>0</v>
      </c>
      <c r="MF36" s="17">
        <v>116.7</v>
      </c>
      <c r="MG36" s="17">
        <v>118.65911</v>
      </c>
      <c r="MH36" s="17">
        <v>118.65911</v>
      </c>
      <c r="MI36" s="17">
        <v>-1.9591099999999999</v>
      </c>
      <c r="MJ36" s="17"/>
      <c r="MK36" s="17"/>
      <c r="ML36" s="17"/>
      <c r="MM36" s="17">
        <v>0</v>
      </c>
      <c r="MN36" s="17">
        <v>55.6</v>
      </c>
      <c r="MO36" s="17">
        <v>59.507719999999999</v>
      </c>
      <c r="MP36" s="17">
        <v>59.507719999999999</v>
      </c>
      <c r="MQ36" s="17">
        <v>-3.9077199999999999</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v>137.4</v>
      </c>
      <c r="NM36" s="17">
        <v>146.52000000000001</v>
      </c>
      <c r="NN36" s="17">
        <v>146.52000000000001</v>
      </c>
      <c r="NO36" s="17">
        <v>-9.1199999999999992</v>
      </c>
      <c r="NP36" s="17">
        <v>77.599999999999994</v>
      </c>
      <c r="NQ36" s="17">
        <v>73.48</v>
      </c>
      <c r="NR36" s="17">
        <v>73.48</v>
      </c>
      <c r="NS36" s="17">
        <v>4.12</v>
      </c>
      <c r="NT36" s="17">
        <v>0</v>
      </c>
      <c r="NU36" s="17"/>
      <c r="NV36" s="17"/>
      <c r="NW36" s="17">
        <v>0</v>
      </c>
      <c r="NX36" s="17"/>
      <c r="NY36" s="17"/>
      <c r="NZ36" s="17"/>
      <c r="OA36" s="17">
        <v>0</v>
      </c>
      <c r="OB36" s="17">
        <v>19.399999999999999</v>
      </c>
      <c r="OC36" s="17">
        <v>17.492709999999999</v>
      </c>
      <c r="OD36" s="17">
        <v>17.492709999999999</v>
      </c>
      <c r="OE36" s="17">
        <v>1.9072899999999999</v>
      </c>
      <c r="OF36" s="17">
        <v>0.1</v>
      </c>
      <c r="OG36" s="17">
        <v>0.71399999999999997</v>
      </c>
      <c r="OH36" s="17">
        <v>0.71399999999999997</v>
      </c>
      <c r="OI36" s="17">
        <v>-0.61399999999999999</v>
      </c>
      <c r="OJ36" s="17">
        <v>78.400000000000006</v>
      </c>
      <c r="OK36" s="17">
        <v>62.91</v>
      </c>
      <c r="OL36" s="17">
        <v>100.059</v>
      </c>
      <c r="OM36" s="17">
        <v>-21.658999999999999</v>
      </c>
      <c r="ON36" s="17">
        <v>80.8</v>
      </c>
      <c r="OO36" s="17">
        <v>79.870999999999995</v>
      </c>
      <c r="OP36" s="17">
        <v>79.870999999999995</v>
      </c>
      <c r="OQ36" s="17">
        <v>0.92900000000000005</v>
      </c>
      <c r="OR36" s="17">
        <v>0.2</v>
      </c>
      <c r="OS36" s="17">
        <v>8.44</v>
      </c>
      <c r="OT36" s="17">
        <v>8</v>
      </c>
      <c r="OU36" s="17">
        <v>-7.8</v>
      </c>
      <c r="OV36" s="17">
        <v>0.2</v>
      </c>
      <c r="OW36" s="17">
        <v>0.2</v>
      </c>
      <c r="OX36" s="17">
        <v>0.2</v>
      </c>
      <c r="OY36" s="17">
        <v>0</v>
      </c>
      <c r="OZ36" s="17">
        <v>20.8</v>
      </c>
      <c r="PA36" s="17">
        <v>20.456230000000001</v>
      </c>
      <c r="PB36" s="17">
        <v>20.456230000000001</v>
      </c>
      <c r="PC36" s="17">
        <v>0.34377000000000002</v>
      </c>
      <c r="PD36" s="17">
        <v>10</v>
      </c>
      <c r="PE36" s="17">
        <v>9.9830000000000005</v>
      </c>
      <c r="PF36" s="17">
        <v>9.9830000000000005</v>
      </c>
      <c r="PG36" s="17">
        <v>1.7000000000000001E-2</v>
      </c>
      <c r="PH36" s="17">
        <v>5.5</v>
      </c>
      <c r="PI36" s="17">
        <v>5.67</v>
      </c>
      <c r="PJ36" s="17">
        <v>5.67</v>
      </c>
      <c r="PK36" s="17">
        <v>-0.17</v>
      </c>
      <c r="PL36" s="17">
        <v>210.3</v>
      </c>
      <c r="PM36" s="17">
        <v>194</v>
      </c>
      <c r="PN36" s="17">
        <v>194</v>
      </c>
      <c r="PO36" s="17">
        <v>16.3</v>
      </c>
      <c r="PP36" s="17">
        <v>107.21</v>
      </c>
      <c r="PQ36" s="17"/>
      <c r="PR36" s="17"/>
      <c r="PS36" s="17">
        <v>107.21</v>
      </c>
      <c r="PT36" s="17">
        <v>0.6</v>
      </c>
      <c r="PU36" s="17">
        <v>2</v>
      </c>
      <c r="PV36" s="17">
        <v>2</v>
      </c>
      <c r="PW36" s="17">
        <v>-1.4</v>
      </c>
      <c r="PX36" s="17">
        <v>3.4</v>
      </c>
      <c r="PY36" s="17">
        <v>1.3</v>
      </c>
      <c r="PZ36" s="17">
        <v>1.3</v>
      </c>
      <c r="QA36" s="17">
        <v>2.1</v>
      </c>
      <c r="QB36" s="17">
        <v>5.2</v>
      </c>
      <c r="QC36" s="17">
        <v>5</v>
      </c>
      <c r="QD36" s="17">
        <v>5</v>
      </c>
      <c r="QE36" s="17">
        <v>0.2</v>
      </c>
      <c r="QF36" s="17"/>
      <c r="QG36" s="17"/>
      <c r="QH36" s="17">
        <v>10.21111</v>
      </c>
      <c r="QI36" s="17">
        <v>-10.21111</v>
      </c>
      <c r="QJ36" s="17">
        <v>18.100000000000001</v>
      </c>
      <c r="QK36" s="17">
        <v>19.436350000000001</v>
      </c>
      <c r="QL36" s="17">
        <v>19.436350000000001</v>
      </c>
      <c r="QM36" s="17">
        <v>-1.3363499999999999</v>
      </c>
      <c r="QN36" s="17">
        <v>19.3</v>
      </c>
      <c r="QO36" s="17">
        <v>17.492709999999999</v>
      </c>
      <c r="QP36" s="17">
        <v>17.492709999999999</v>
      </c>
      <c r="QQ36" s="17">
        <v>1.8072900000000001</v>
      </c>
      <c r="QR36" s="17">
        <v>3.5</v>
      </c>
      <c r="QS36" s="17">
        <v>3.5</v>
      </c>
      <c r="QT36" s="17">
        <v>3.5</v>
      </c>
      <c r="QU36" s="17">
        <v>0</v>
      </c>
      <c r="QV36" s="17">
        <v>18.5</v>
      </c>
      <c r="QW36" s="17">
        <v>17.881440000000001</v>
      </c>
      <c r="QX36" s="17">
        <v>17.881440000000001</v>
      </c>
      <c r="QY36" s="17">
        <v>0.61856</v>
      </c>
      <c r="QZ36" s="17">
        <v>10.5</v>
      </c>
      <c r="RA36" s="17">
        <v>14.794</v>
      </c>
      <c r="RB36" s="17">
        <v>14.794</v>
      </c>
      <c r="RC36" s="17">
        <v>-4.2939999999999996</v>
      </c>
      <c r="RD36" s="17">
        <v>13.2</v>
      </c>
      <c r="RE36" s="17">
        <v>18.181999999999999</v>
      </c>
      <c r="RF36" s="17">
        <v>18.181999999999999</v>
      </c>
      <c r="RG36" s="17">
        <v>-4.9820000000000002</v>
      </c>
      <c r="RH36" s="17">
        <v>18.5</v>
      </c>
      <c r="RI36" s="17">
        <v>18.82</v>
      </c>
      <c r="RJ36" s="17">
        <v>24.353000000000002</v>
      </c>
      <c r="RK36" s="17">
        <v>-5.8529999999999998</v>
      </c>
      <c r="RL36" s="17">
        <v>62.7</v>
      </c>
      <c r="RM36" s="17">
        <v>68.89</v>
      </c>
      <c r="RN36" s="17">
        <v>85.616</v>
      </c>
      <c r="RO36" s="17">
        <v>-22.916</v>
      </c>
      <c r="RP36" s="17">
        <v>15.1</v>
      </c>
      <c r="RQ36" s="17">
        <v>19.097000000000001</v>
      </c>
      <c r="RR36" s="17">
        <v>19.097000000000001</v>
      </c>
      <c r="RS36" s="17">
        <v>-3.9969999999999999</v>
      </c>
      <c r="RT36" s="17">
        <v>3.3</v>
      </c>
      <c r="RU36" s="17">
        <v>3.399</v>
      </c>
      <c r="RV36" s="17">
        <v>3.399</v>
      </c>
      <c r="RW36" s="17">
        <v>-9.9000000000000005E-2</v>
      </c>
      <c r="RX36" s="17">
        <v>20.2</v>
      </c>
      <c r="RY36" s="17">
        <v>19.792000000000002</v>
      </c>
      <c r="RZ36" s="17">
        <v>19.792000000000002</v>
      </c>
      <c r="SA36" s="17">
        <v>0.40799999999999997</v>
      </c>
      <c r="SB36" s="17">
        <v>3.2</v>
      </c>
      <c r="SC36" s="17">
        <v>2</v>
      </c>
      <c r="SD36" s="17">
        <v>2</v>
      </c>
      <c r="SE36" s="17">
        <v>1.2</v>
      </c>
      <c r="SF36" s="17"/>
      <c r="SG36" s="17">
        <v>0.4</v>
      </c>
      <c r="SH36" s="17">
        <v>0.4</v>
      </c>
      <c r="SI36" s="17">
        <v>-0.4</v>
      </c>
      <c r="SJ36" s="17">
        <v>0.4</v>
      </c>
      <c r="SK36" s="17">
        <v>0.33800000000000002</v>
      </c>
      <c r="SL36" s="17">
        <v>0.33800000000000002</v>
      </c>
      <c r="SM36" s="17">
        <v>6.2E-2</v>
      </c>
      <c r="SN36" s="17">
        <v>20</v>
      </c>
      <c r="SO36" s="17">
        <v>19.1448</v>
      </c>
      <c r="SP36" s="17">
        <v>19.1448</v>
      </c>
      <c r="SQ36" s="17">
        <v>0.85519999999999996</v>
      </c>
      <c r="SR36" s="17">
        <v>13.1</v>
      </c>
      <c r="SS36" s="17">
        <v>12.244899999999999</v>
      </c>
      <c r="ST36" s="17">
        <v>12.244899999999999</v>
      </c>
      <c r="SU36" s="17">
        <v>0.85509999999999997</v>
      </c>
      <c r="SV36" s="17">
        <v>20.100000000000001</v>
      </c>
      <c r="SW36" s="17">
        <v>19.436350000000001</v>
      </c>
      <c r="SX36" s="17">
        <v>19.436350000000001</v>
      </c>
      <c r="SY36" s="17">
        <v>0.66364999999999996</v>
      </c>
      <c r="SZ36" s="17">
        <v>20.3</v>
      </c>
      <c r="TA36" s="17">
        <v>19.436350000000001</v>
      </c>
      <c r="TB36" s="17">
        <v>19.436350000000001</v>
      </c>
      <c r="TC36" s="17">
        <v>0.86365000000000003</v>
      </c>
      <c r="TD36" s="17">
        <v>23.3</v>
      </c>
      <c r="TE36" s="17">
        <v>13.35</v>
      </c>
      <c r="TF36" s="17">
        <v>7</v>
      </c>
      <c r="TG36" s="17">
        <v>16.3</v>
      </c>
      <c r="TH36" s="17">
        <v>46.1</v>
      </c>
      <c r="TI36" s="17">
        <v>35.9</v>
      </c>
      <c r="TJ36" s="17">
        <v>38.646000000000001</v>
      </c>
      <c r="TK36" s="17">
        <v>7.4539999999999997</v>
      </c>
      <c r="TL36" s="17">
        <v>38</v>
      </c>
      <c r="TM36" s="17">
        <v>35.262999999999998</v>
      </c>
      <c r="TN36" s="17">
        <v>35.262999999999998</v>
      </c>
      <c r="TO36" s="17">
        <v>2.7370000000000001</v>
      </c>
      <c r="TP36" s="17">
        <v>76.8</v>
      </c>
      <c r="TQ36" s="17">
        <v>85.168719999999993</v>
      </c>
      <c r="TR36" s="17">
        <v>62.830190000000002</v>
      </c>
      <c r="TS36" s="17">
        <v>13.969810000000001</v>
      </c>
      <c r="TT36" s="17">
        <v>86.2</v>
      </c>
      <c r="TU36" s="17">
        <v>98.8</v>
      </c>
      <c r="TV36" s="17">
        <v>100.52199</v>
      </c>
      <c r="TW36" s="17">
        <v>-14.32199</v>
      </c>
      <c r="TX36" s="17">
        <v>8.6999999999999993</v>
      </c>
      <c r="TY36" s="17">
        <v>7.8195100000000002</v>
      </c>
      <c r="TZ36" s="17">
        <v>8.8080400000000001</v>
      </c>
      <c r="UA36" s="17">
        <v>-0.10804</v>
      </c>
      <c r="UB36" s="17">
        <v>6</v>
      </c>
      <c r="UC36" s="17">
        <v>18.72</v>
      </c>
      <c r="UD36" s="17">
        <v>14.99999</v>
      </c>
      <c r="UE36" s="17">
        <v>-8.9999900000000004</v>
      </c>
      <c r="UF36" s="17">
        <v>1.5</v>
      </c>
      <c r="UG36" s="17">
        <v>42.76</v>
      </c>
      <c r="UH36" s="17">
        <v>42.76</v>
      </c>
      <c r="UI36" s="17">
        <v>-41.26</v>
      </c>
      <c r="UJ36" s="17">
        <v>20.9</v>
      </c>
      <c r="UK36" s="17">
        <v>19.436350000000001</v>
      </c>
      <c r="UL36" s="17">
        <v>19.436350000000001</v>
      </c>
      <c r="UM36" s="17">
        <v>1.4636499999999999</v>
      </c>
      <c r="UN36" s="17">
        <v>8.1</v>
      </c>
      <c r="UO36" s="17">
        <v>8.1999999999999993</v>
      </c>
      <c r="UP36" s="17">
        <v>8.1999999999999993</v>
      </c>
      <c r="UQ36" s="17">
        <v>-0.1</v>
      </c>
      <c r="UR36" s="17">
        <v>6.7</v>
      </c>
      <c r="US36" s="17">
        <v>7.1</v>
      </c>
      <c r="UT36" s="17">
        <v>7.1</v>
      </c>
      <c r="UU36" s="17">
        <v>-0.4</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0.6</v>
      </c>
      <c r="VI36" s="17">
        <v>6.77</v>
      </c>
      <c r="VJ36" s="17">
        <v>5.27</v>
      </c>
      <c r="VK36" s="17">
        <v>-4.67</v>
      </c>
      <c r="VL36" s="17">
        <v>252.7</v>
      </c>
      <c r="VM36" s="17">
        <v>253</v>
      </c>
      <c r="VN36" s="17">
        <v>253</v>
      </c>
      <c r="VO36" s="17">
        <v>-0.3</v>
      </c>
      <c r="VP36" s="17">
        <v>16.399999999999999</v>
      </c>
      <c r="VQ36" s="17">
        <v>16.222000000000001</v>
      </c>
      <c r="VR36" s="17">
        <v>16.222000000000001</v>
      </c>
      <c r="VS36" s="17">
        <v>0.17799999999999999</v>
      </c>
      <c r="VT36" s="17">
        <v>130.4</v>
      </c>
      <c r="VU36" s="17">
        <v>141.19900000000001</v>
      </c>
      <c r="VV36" s="17">
        <v>141.19900000000001</v>
      </c>
      <c r="VW36" s="17">
        <v>-10.798999999999999</v>
      </c>
      <c r="VX36" s="17">
        <v>0.6</v>
      </c>
      <c r="VY36" s="17">
        <v>0.6</v>
      </c>
      <c r="VZ36" s="17">
        <v>0.6</v>
      </c>
      <c r="WA36" s="17">
        <v>0</v>
      </c>
      <c r="WB36" s="17">
        <v>75.8</v>
      </c>
      <c r="WC36" s="17">
        <v>102.31</v>
      </c>
      <c r="WD36" s="17">
        <v>105.125</v>
      </c>
      <c r="WE36" s="17">
        <v>-29.324999999999999</v>
      </c>
      <c r="WF36" s="17">
        <v>103.6</v>
      </c>
      <c r="WG36" s="17">
        <v>126.55</v>
      </c>
      <c r="WH36" s="17">
        <v>122.616</v>
      </c>
      <c r="WI36" s="17">
        <v>-19.015999999999998</v>
      </c>
      <c r="WJ36" s="17">
        <v>79.8</v>
      </c>
      <c r="WK36" s="17">
        <v>99.096999999999994</v>
      </c>
      <c r="WL36" s="17">
        <v>99.096999999999994</v>
      </c>
      <c r="WM36" s="17">
        <v>-19.297000000000001</v>
      </c>
      <c r="WN36" s="17">
        <v>4.8</v>
      </c>
      <c r="WO36" s="17">
        <v>4.2</v>
      </c>
      <c r="WP36" s="17">
        <v>4.2</v>
      </c>
      <c r="WQ36" s="17">
        <v>0.6</v>
      </c>
      <c r="WR36" s="17">
        <v>2.2999999999999998</v>
      </c>
      <c r="WS36" s="17">
        <v>1.2</v>
      </c>
      <c r="WT36" s="17">
        <v>1.2</v>
      </c>
      <c r="WU36" s="17">
        <v>1.1000000000000001</v>
      </c>
      <c r="WV36" s="17">
        <v>1.1000000000000001</v>
      </c>
      <c r="WW36" s="17">
        <v>1.2</v>
      </c>
      <c r="WX36" s="17">
        <v>1.2</v>
      </c>
      <c r="WY36" s="17">
        <v>-0.1</v>
      </c>
      <c r="WZ36" s="17">
        <v>2.4</v>
      </c>
      <c r="XA36" s="17">
        <v>1.4</v>
      </c>
      <c r="XB36" s="17">
        <v>1.4</v>
      </c>
      <c r="XC36" s="17">
        <v>1</v>
      </c>
      <c r="XD36" s="17">
        <v>16.2</v>
      </c>
      <c r="XE36" s="17">
        <v>13.204000000000001</v>
      </c>
      <c r="XF36" s="17">
        <v>13.204000000000001</v>
      </c>
      <c r="XG36" s="17">
        <v>2.996</v>
      </c>
      <c r="XH36" s="17">
        <v>5.0999999999999996</v>
      </c>
      <c r="XI36" s="17">
        <v>4.8</v>
      </c>
      <c r="XJ36" s="17">
        <v>4.8</v>
      </c>
      <c r="XK36" s="17">
        <v>0.3</v>
      </c>
      <c r="XL36" s="17">
        <v>20</v>
      </c>
      <c r="XM36" s="17">
        <v>19.241980000000002</v>
      </c>
      <c r="XN36" s="17">
        <v>19.241980000000002</v>
      </c>
      <c r="XO36" s="17">
        <v>0.75802000000000003</v>
      </c>
      <c r="XP36" s="17">
        <v>20</v>
      </c>
      <c r="XQ36" s="17">
        <v>19.241980000000002</v>
      </c>
      <c r="XR36" s="17">
        <v>19.241980000000002</v>
      </c>
      <c r="XS36" s="17">
        <v>0.75802000000000003</v>
      </c>
      <c r="XT36" s="17"/>
      <c r="XU36" s="17"/>
      <c r="XV36" s="17"/>
      <c r="XW36" s="17">
        <v>0</v>
      </c>
      <c r="XX36" s="17"/>
      <c r="XY36" s="17"/>
      <c r="XZ36" s="17"/>
      <c r="YA36" s="17">
        <v>0</v>
      </c>
      <c r="YB36" s="17"/>
      <c r="YC36" s="17"/>
      <c r="YD36" s="17"/>
      <c r="YE36" s="17">
        <v>0</v>
      </c>
      <c r="YF36" s="17">
        <v>18.2</v>
      </c>
      <c r="YG36" s="17">
        <v>14</v>
      </c>
      <c r="YH36" s="17">
        <v>14</v>
      </c>
      <c r="YI36" s="17">
        <v>4.2</v>
      </c>
      <c r="YJ36" s="17">
        <v>15.1</v>
      </c>
      <c r="YK36" s="17">
        <v>15</v>
      </c>
      <c r="YL36" s="17">
        <v>15</v>
      </c>
      <c r="YM36" s="17">
        <v>0.1</v>
      </c>
      <c r="YN36" s="17">
        <v>8.8000000000000007</v>
      </c>
      <c r="YO36" s="17">
        <v>7.41</v>
      </c>
      <c r="YP36" s="17">
        <v>7.41</v>
      </c>
      <c r="YQ36" s="17">
        <v>1.39</v>
      </c>
      <c r="YR36" s="17">
        <v>10.9</v>
      </c>
      <c r="YS36" s="17">
        <v>7.2</v>
      </c>
      <c r="YT36" s="17">
        <v>7.2</v>
      </c>
      <c r="YU36" s="17">
        <v>3.7</v>
      </c>
      <c r="YV36" s="17">
        <v>18.12</v>
      </c>
      <c r="YW36" s="17">
        <v>18</v>
      </c>
      <c r="YX36" s="17">
        <v>18</v>
      </c>
      <c r="YY36" s="17">
        <v>0.12</v>
      </c>
    </row>
    <row r="37" spans="1:675" ht="24" customHeight="1" x14ac:dyDescent="0.3">
      <c r="A37" s="1"/>
      <c r="B37" s="16" t="s">
        <v>89</v>
      </c>
      <c r="C37" s="16" t="s">
        <v>876</v>
      </c>
      <c r="D37" s="17">
        <v>103.6</v>
      </c>
      <c r="E37" s="17">
        <v>203.40136000000001</v>
      </c>
      <c r="F37" s="17">
        <v>203.40136000000001</v>
      </c>
      <c r="G37" s="17">
        <v>-99.801360000000003</v>
      </c>
      <c r="H37" s="17">
        <v>0</v>
      </c>
      <c r="I37" s="17"/>
      <c r="J37" s="17"/>
      <c r="K37" s="17">
        <v>0</v>
      </c>
      <c r="L37" s="17"/>
      <c r="M37" s="17"/>
      <c r="N37" s="17"/>
      <c r="O37" s="17">
        <v>0</v>
      </c>
      <c r="P37" s="17"/>
      <c r="Q37" s="17"/>
      <c r="R37" s="17"/>
      <c r="S37" s="17">
        <v>0</v>
      </c>
      <c r="T37" s="17"/>
      <c r="U37" s="17"/>
      <c r="V37" s="17"/>
      <c r="W37" s="17">
        <v>0</v>
      </c>
      <c r="X37" s="17">
        <v>92</v>
      </c>
      <c r="Y37" s="17">
        <v>91.867829999999998</v>
      </c>
      <c r="Z37" s="17">
        <v>91.867829999999998</v>
      </c>
      <c r="AA37" s="17">
        <v>0.13217000000000001</v>
      </c>
      <c r="AB37" s="17">
        <v>224.9</v>
      </c>
      <c r="AC37" s="17">
        <v>229</v>
      </c>
      <c r="AD37" s="17">
        <v>229</v>
      </c>
      <c r="AE37" s="17">
        <v>-4.0999999999999996</v>
      </c>
      <c r="AF37" s="17">
        <v>0</v>
      </c>
      <c r="AG37" s="17"/>
      <c r="AH37" s="17"/>
      <c r="AI37" s="17">
        <v>0</v>
      </c>
      <c r="AJ37" s="17">
        <v>0</v>
      </c>
      <c r="AK37" s="17"/>
      <c r="AL37" s="17"/>
      <c r="AM37" s="17">
        <v>0</v>
      </c>
      <c r="AN37" s="17">
        <v>126.9</v>
      </c>
      <c r="AO37" s="17">
        <v>135.58384000000001</v>
      </c>
      <c r="AP37" s="17">
        <v>196.22801999999999</v>
      </c>
      <c r="AQ37" s="17">
        <v>-69.328019999999995</v>
      </c>
      <c r="AR37" s="17">
        <v>127.5</v>
      </c>
      <c r="AS37" s="17">
        <v>135.58384000000001</v>
      </c>
      <c r="AT37" s="17">
        <v>196.22801999999999</v>
      </c>
      <c r="AU37" s="17">
        <v>-68.728020000000001</v>
      </c>
      <c r="AV37" s="17">
        <v>127.1</v>
      </c>
      <c r="AW37" s="17">
        <v>135.58384000000001</v>
      </c>
      <c r="AX37" s="17">
        <v>196.22801999999999</v>
      </c>
      <c r="AY37" s="17">
        <v>-69.128020000000006</v>
      </c>
      <c r="AZ37" s="17">
        <v>227.8</v>
      </c>
      <c r="BA37" s="17">
        <v>203.98649</v>
      </c>
      <c r="BB37" s="17">
        <v>295.22593999999998</v>
      </c>
      <c r="BC37" s="17">
        <v>-67.425939999999997</v>
      </c>
      <c r="BD37" s="17">
        <v>200.6</v>
      </c>
      <c r="BE37" s="17">
        <v>206.41526999999999</v>
      </c>
      <c r="BF37" s="17">
        <v>207.24285</v>
      </c>
      <c r="BG37" s="17">
        <v>-6.6428500000000001</v>
      </c>
      <c r="BH37" s="17">
        <v>107.2</v>
      </c>
      <c r="BI37" s="17">
        <v>103.51757000000001</v>
      </c>
      <c r="BJ37" s="17">
        <v>103.93259999999999</v>
      </c>
      <c r="BK37" s="17">
        <v>3.2673999999999999</v>
      </c>
      <c r="BL37" s="17">
        <v>559.70000000000005</v>
      </c>
      <c r="BM37" s="17">
        <v>566.08941000000004</v>
      </c>
      <c r="BN37" s="17">
        <v>566.08941000000004</v>
      </c>
      <c r="BO37" s="17">
        <v>-6.3894099999999998</v>
      </c>
      <c r="BP37" s="17">
        <v>10.4</v>
      </c>
      <c r="BQ37" s="17">
        <v>10.52094</v>
      </c>
      <c r="BR37" s="17">
        <v>10.52094</v>
      </c>
      <c r="BS37" s="17">
        <v>-0.12094000000000001</v>
      </c>
      <c r="BT37" s="17"/>
      <c r="BU37" s="17"/>
      <c r="BV37" s="17"/>
      <c r="BW37" s="17">
        <v>0</v>
      </c>
      <c r="BX37" s="17"/>
      <c r="BY37" s="17"/>
      <c r="BZ37" s="17"/>
      <c r="CA37" s="17">
        <v>0</v>
      </c>
      <c r="CB37" s="17"/>
      <c r="CC37" s="17"/>
      <c r="CD37" s="17"/>
      <c r="CE37" s="17">
        <v>0</v>
      </c>
      <c r="CF37" s="17"/>
      <c r="CG37" s="17"/>
      <c r="CH37" s="17"/>
      <c r="CI37" s="17">
        <v>0</v>
      </c>
      <c r="CJ37" s="17">
        <v>169.5</v>
      </c>
      <c r="CK37" s="17">
        <v>164.06706</v>
      </c>
      <c r="CL37" s="17">
        <v>164.06706</v>
      </c>
      <c r="CM37" s="17">
        <v>5.4329400000000003</v>
      </c>
      <c r="CN37" s="17">
        <v>6.2</v>
      </c>
      <c r="CO37" s="17">
        <v>7.4288800000000004</v>
      </c>
      <c r="CP37" s="17">
        <v>7.4288800000000004</v>
      </c>
      <c r="CQ37" s="17">
        <v>-1.22888</v>
      </c>
      <c r="CR37" s="17"/>
      <c r="CS37" s="17"/>
      <c r="CT37" s="17"/>
      <c r="CU37" s="17">
        <v>0</v>
      </c>
      <c r="CV37" s="17">
        <v>0</v>
      </c>
      <c r="CW37" s="17"/>
      <c r="CX37" s="17"/>
      <c r="CY37" s="17">
        <v>0</v>
      </c>
      <c r="CZ37" s="17">
        <v>6.2</v>
      </c>
      <c r="DA37" s="17">
        <v>6.8787000000000003</v>
      </c>
      <c r="DB37" s="17">
        <v>6.8787000000000003</v>
      </c>
      <c r="DC37" s="17">
        <v>-0.67869999999999997</v>
      </c>
      <c r="DD37" s="17"/>
      <c r="DE37" s="17"/>
      <c r="DF37" s="17"/>
      <c r="DG37" s="17">
        <v>0</v>
      </c>
      <c r="DH37" s="17">
        <v>75.599999999999994</v>
      </c>
      <c r="DI37" s="17">
        <v>55.955300000000001</v>
      </c>
      <c r="DJ37" s="17">
        <v>15.447990000000001</v>
      </c>
      <c r="DK37" s="17">
        <v>60.152009999999997</v>
      </c>
      <c r="DL37" s="17"/>
      <c r="DM37" s="17"/>
      <c r="DN37" s="17"/>
      <c r="DO37" s="17">
        <v>0</v>
      </c>
      <c r="DP37" s="17"/>
      <c r="DQ37" s="17"/>
      <c r="DR37" s="17"/>
      <c r="DS37" s="17">
        <v>0</v>
      </c>
      <c r="DT37" s="17"/>
      <c r="DU37" s="17"/>
      <c r="DV37" s="17"/>
      <c r="DW37" s="17">
        <v>0</v>
      </c>
      <c r="DX37" s="17"/>
      <c r="DY37" s="17"/>
      <c r="DZ37" s="17"/>
      <c r="EA37" s="17">
        <v>0</v>
      </c>
      <c r="EB37" s="17">
        <v>110.1</v>
      </c>
      <c r="EC37" s="17">
        <v>112.46647</v>
      </c>
      <c r="ED37" s="17">
        <v>112.46647</v>
      </c>
      <c r="EE37" s="17">
        <v>-2.3664700000000001</v>
      </c>
      <c r="EF37" s="17">
        <v>185.5</v>
      </c>
      <c r="EG37" s="17">
        <v>188.07002</v>
      </c>
      <c r="EH37" s="17">
        <v>182.23912000000001</v>
      </c>
      <c r="EI37" s="17">
        <v>3.2608799999999998</v>
      </c>
      <c r="EJ37" s="17"/>
      <c r="EK37" s="17"/>
      <c r="EL37" s="17"/>
      <c r="EM37" s="17">
        <v>0</v>
      </c>
      <c r="EN37" s="17"/>
      <c r="EO37" s="17"/>
      <c r="EP37" s="17"/>
      <c r="EQ37" s="17">
        <v>0</v>
      </c>
      <c r="ER37" s="17"/>
      <c r="ES37" s="17"/>
      <c r="ET37" s="17"/>
      <c r="EU37" s="17">
        <v>0</v>
      </c>
      <c r="EV37" s="17">
        <v>6.5</v>
      </c>
      <c r="EW37" s="17">
        <v>6.39</v>
      </c>
      <c r="EX37" s="17">
        <v>6.39</v>
      </c>
      <c r="EY37" s="17">
        <v>0.11</v>
      </c>
      <c r="EZ37" s="17">
        <v>457.3</v>
      </c>
      <c r="FA37" s="17">
        <v>457.09426999999999</v>
      </c>
      <c r="FB37" s="17">
        <v>457.09426999999999</v>
      </c>
      <c r="FC37" s="17">
        <v>0.20573</v>
      </c>
      <c r="FD37" s="17">
        <v>81.5</v>
      </c>
      <c r="FE37" s="17">
        <v>81.635570000000001</v>
      </c>
      <c r="FF37" s="17">
        <v>81.635570000000001</v>
      </c>
      <c r="FG37" s="17">
        <v>-0.13557</v>
      </c>
      <c r="FH37" s="17">
        <v>151.5</v>
      </c>
      <c r="FI37" s="17">
        <v>151.36251999999999</v>
      </c>
      <c r="FJ37" s="17">
        <v>151.36251999999999</v>
      </c>
      <c r="FK37" s="17">
        <v>0.13747999999999999</v>
      </c>
      <c r="FL37" s="17">
        <v>41.9</v>
      </c>
      <c r="FM37" s="17">
        <v>41.89893</v>
      </c>
      <c r="FN37" s="17">
        <v>41.89893</v>
      </c>
      <c r="FO37" s="17">
        <v>1.07E-3</v>
      </c>
      <c r="FP37" s="17">
        <v>18.600000000000001</v>
      </c>
      <c r="FQ37" s="17">
        <v>19.21088</v>
      </c>
      <c r="FR37" s="17">
        <v>19.21088</v>
      </c>
      <c r="FS37" s="17">
        <v>-0.61087999999999998</v>
      </c>
      <c r="FT37" s="17">
        <v>19.3</v>
      </c>
      <c r="FU37" s="17">
        <v>18.46453</v>
      </c>
      <c r="FV37" s="17">
        <v>18.46453</v>
      </c>
      <c r="FW37" s="17">
        <v>0.83547000000000005</v>
      </c>
      <c r="FX37" s="17">
        <v>90.8</v>
      </c>
      <c r="FY37" s="17">
        <v>87.773570000000007</v>
      </c>
      <c r="FZ37" s="17">
        <v>87.773570000000007</v>
      </c>
      <c r="GA37" s="17">
        <v>3.02643</v>
      </c>
      <c r="GB37" s="17">
        <v>181.59512000000001</v>
      </c>
      <c r="GC37" s="17">
        <v>185.82039</v>
      </c>
      <c r="GD37" s="17">
        <v>185.82039</v>
      </c>
      <c r="GE37" s="17">
        <v>-4.2252700000000001</v>
      </c>
      <c r="GF37" s="17">
        <v>182.15786</v>
      </c>
      <c r="GG37" s="17">
        <v>185.82039</v>
      </c>
      <c r="GH37" s="17">
        <v>185.82039</v>
      </c>
      <c r="GI37" s="17">
        <v>-3.6625299999999998</v>
      </c>
      <c r="GJ37" s="17">
        <v>182.98561000000001</v>
      </c>
      <c r="GK37" s="17">
        <v>186.37841</v>
      </c>
      <c r="GL37" s="17">
        <v>186.37841</v>
      </c>
      <c r="GM37" s="17">
        <v>-3.3927999999999998</v>
      </c>
      <c r="GN37" s="17">
        <v>107.9</v>
      </c>
      <c r="GO37" s="17">
        <v>110.48202000000001</v>
      </c>
      <c r="GP37" s="17">
        <v>110.48202000000001</v>
      </c>
      <c r="GQ37" s="17">
        <v>-2.58202</v>
      </c>
      <c r="GR37" s="17">
        <v>45.2</v>
      </c>
      <c r="GS37" s="17">
        <v>47.082599999999999</v>
      </c>
      <c r="GT37" s="17">
        <v>47.082599999999999</v>
      </c>
      <c r="GU37" s="17">
        <v>-1.8826000000000001</v>
      </c>
      <c r="GV37" s="17">
        <v>32.799999999999997</v>
      </c>
      <c r="GW37" s="17">
        <v>38.272109999999998</v>
      </c>
      <c r="GX37" s="17"/>
      <c r="GY37" s="17">
        <v>32.799999999999997</v>
      </c>
      <c r="GZ37" s="17">
        <v>3.8</v>
      </c>
      <c r="HA37" s="17"/>
      <c r="HB37" s="17"/>
      <c r="HC37" s="17">
        <v>3.8</v>
      </c>
      <c r="HD37" s="17">
        <v>29.3</v>
      </c>
      <c r="HE37" s="17">
        <v>29.560569999999998</v>
      </c>
      <c r="HF37" s="17">
        <v>29.560569999999998</v>
      </c>
      <c r="HG37" s="17">
        <v>-0.26057000000000002</v>
      </c>
      <c r="HH37" s="17">
        <v>171</v>
      </c>
      <c r="HI37" s="17">
        <v>174.55948000000001</v>
      </c>
      <c r="HJ37" s="17">
        <v>174.55948000000001</v>
      </c>
      <c r="HK37" s="17">
        <v>-3.5594800000000002</v>
      </c>
      <c r="HL37" s="17"/>
      <c r="HM37" s="17"/>
      <c r="HN37" s="17"/>
      <c r="HO37" s="17">
        <v>0</v>
      </c>
      <c r="HP37" s="17"/>
      <c r="HQ37" s="17"/>
      <c r="HR37" s="17"/>
      <c r="HS37" s="17">
        <v>0</v>
      </c>
      <c r="HT37" s="17">
        <v>44.9</v>
      </c>
      <c r="HU37" s="17">
        <v>31.266580000000001</v>
      </c>
      <c r="HV37" s="17">
        <v>95.545190000000005</v>
      </c>
      <c r="HW37" s="17">
        <v>-50.645189999999999</v>
      </c>
      <c r="HX37" s="17"/>
      <c r="HY37" s="17"/>
      <c r="HZ37" s="17"/>
      <c r="IA37" s="17">
        <v>0</v>
      </c>
      <c r="IB37" s="17"/>
      <c r="IC37" s="17"/>
      <c r="ID37" s="17"/>
      <c r="IE37" s="17">
        <v>0</v>
      </c>
      <c r="IF37" s="17">
        <v>43</v>
      </c>
      <c r="IG37" s="17"/>
      <c r="IH37" s="17"/>
      <c r="II37" s="17">
        <v>43</v>
      </c>
      <c r="IJ37" s="17"/>
      <c r="IK37" s="17"/>
      <c r="IL37" s="17"/>
      <c r="IM37" s="17">
        <v>0</v>
      </c>
      <c r="IN37" s="17"/>
      <c r="IO37" s="17"/>
      <c r="IP37" s="17"/>
      <c r="IQ37" s="17">
        <v>0</v>
      </c>
      <c r="IR37" s="17"/>
      <c r="IS37" s="17"/>
      <c r="IT37" s="17"/>
      <c r="IU37" s="17">
        <v>0</v>
      </c>
      <c r="IV37" s="17">
        <v>116.6</v>
      </c>
      <c r="IW37" s="17">
        <v>117.83837</v>
      </c>
      <c r="IX37" s="17">
        <v>132.83837</v>
      </c>
      <c r="IY37" s="17">
        <v>-16.23837</v>
      </c>
      <c r="IZ37" s="17">
        <v>112.4</v>
      </c>
      <c r="JA37" s="17">
        <v>116.76963000000001</v>
      </c>
      <c r="JB37" s="17">
        <v>141.19200000000001</v>
      </c>
      <c r="JC37" s="17">
        <v>-28.792000000000002</v>
      </c>
      <c r="JD37" s="17">
        <v>112.1</v>
      </c>
      <c r="JE37" s="17">
        <v>116.76963000000001</v>
      </c>
      <c r="JF37" s="17">
        <v>141.19200000000001</v>
      </c>
      <c r="JG37" s="17">
        <v>-29.091999999999999</v>
      </c>
      <c r="JH37" s="17">
        <v>112.2</v>
      </c>
      <c r="JI37" s="17">
        <v>116.76963000000001</v>
      </c>
      <c r="JJ37" s="17">
        <v>141.19200000000001</v>
      </c>
      <c r="JK37" s="17">
        <v>-28.992000000000001</v>
      </c>
      <c r="JL37" s="17">
        <v>208.5</v>
      </c>
      <c r="JM37" s="17">
        <v>175.68043</v>
      </c>
      <c r="JN37" s="17">
        <v>212.42400000000001</v>
      </c>
      <c r="JO37" s="17">
        <v>-3.9239999999999999</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v>0</v>
      </c>
      <c r="KK37" s="17">
        <v>26</v>
      </c>
      <c r="KL37" s="17">
        <v>26</v>
      </c>
      <c r="KM37" s="17">
        <v>-26</v>
      </c>
      <c r="KN37" s="17"/>
      <c r="KO37" s="17"/>
      <c r="KP37" s="17"/>
      <c r="KQ37" s="17">
        <v>0</v>
      </c>
      <c r="KR37" s="17"/>
      <c r="KS37" s="17"/>
      <c r="KT37" s="17"/>
      <c r="KU37" s="17">
        <v>0</v>
      </c>
      <c r="KV37" s="17">
        <v>4.0999999999999996</v>
      </c>
      <c r="KW37" s="17">
        <v>4.7853599999999998</v>
      </c>
      <c r="KX37" s="17">
        <v>4.7853599999999998</v>
      </c>
      <c r="KY37" s="17">
        <v>-0.68535999999999997</v>
      </c>
      <c r="KZ37" s="17">
        <v>243.7</v>
      </c>
      <c r="LA37" s="17">
        <v>245.43635</v>
      </c>
      <c r="LB37" s="17">
        <v>245.43635</v>
      </c>
      <c r="LC37" s="17">
        <v>-1.7363500000000001</v>
      </c>
      <c r="LD37" s="17">
        <v>131.6</v>
      </c>
      <c r="LE37" s="17">
        <v>133.16031000000001</v>
      </c>
      <c r="LF37" s="17">
        <v>133.16031000000001</v>
      </c>
      <c r="LG37" s="17">
        <v>-1.5603100000000001</v>
      </c>
      <c r="LH37" s="17">
        <v>66.8</v>
      </c>
      <c r="LI37" s="17">
        <v>67.199219999999997</v>
      </c>
      <c r="LJ37" s="17">
        <v>67.199219999999997</v>
      </c>
      <c r="LK37" s="17">
        <v>-0.39922000000000002</v>
      </c>
      <c r="LL37" s="17">
        <v>78.7</v>
      </c>
      <c r="LM37" s="17">
        <v>78.567999999999998</v>
      </c>
      <c r="LN37" s="17">
        <v>78.567999999999998</v>
      </c>
      <c r="LO37" s="17">
        <v>0.13200000000000001</v>
      </c>
      <c r="LP37" s="17">
        <v>30.5</v>
      </c>
      <c r="LQ37" s="17">
        <v>29.980560000000001</v>
      </c>
      <c r="LR37" s="17">
        <v>29.980560000000001</v>
      </c>
      <c r="LS37" s="17">
        <v>0.51944000000000001</v>
      </c>
      <c r="LT37" s="17"/>
      <c r="LU37" s="17"/>
      <c r="LV37" s="17"/>
      <c r="LW37" s="17">
        <v>0</v>
      </c>
      <c r="LX37" s="17">
        <v>0</v>
      </c>
      <c r="LY37" s="17"/>
      <c r="LZ37" s="17"/>
      <c r="MA37" s="17">
        <v>0</v>
      </c>
      <c r="MB37" s="17"/>
      <c r="MC37" s="17"/>
      <c r="MD37" s="17"/>
      <c r="ME37" s="17">
        <v>0</v>
      </c>
      <c r="MF37" s="17">
        <v>116.4</v>
      </c>
      <c r="MG37" s="17">
        <v>118.65911</v>
      </c>
      <c r="MH37" s="17">
        <v>136.68695</v>
      </c>
      <c r="MI37" s="17">
        <v>-20.286950000000001</v>
      </c>
      <c r="MJ37" s="17"/>
      <c r="MK37" s="17"/>
      <c r="ML37" s="17"/>
      <c r="MM37" s="17">
        <v>0</v>
      </c>
      <c r="MN37" s="17">
        <v>56.4</v>
      </c>
      <c r="MO37" s="17">
        <v>59.507719999999999</v>
      </c>
      <c r="MP37" s="17">
        <v>68.54871</v>
      </c>
      <c r="MQ37" s="17">
        <v>-12.148709999999999</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v>155.69999999999999</v>
      </c>
      <c r="NM37" s="17">
        <v>146.52000000000001</v>
      </c>
      <c r="NN37" s="17">
        <v>146.52000000000001</v>
      </c>
      <c r="NO37" s="17">
        <v>9.18</v>
      </c>
      <c r="NP37" s="17">
        <v>83.1</v>
      </c>
      <c r="NQ37" s="17">
        <v>73.48</v>
      </c>
      <c r="NR37" s="17">
        <v>73.48</v>
      </c>
      <c r="NS37" s="17">
        <v>9.6199999999999992</v>
      </c>
      <c r="NT37" s="17">
        <v>0</v>
      </c>
      <c r="NU37" s="17"/>
      <c r="NV37" s="17"/>
      <c r="NW37" s="17">
        <v>0</v>
      </c>
      <c r="NX37" s="17"/>
      <c r="NY37" s="17"/>
      <c r="NZ37" s="17"/>
      <c r="OA37" s="17">
        <v>0</v>
      </c>
      <c r="OB37" s="17">
        <v>19.399999999999999</v>
      </c>
      <c r="OC37" s="17">
        <v>17.492709999999999</v>
      </c>
      <c r="OD37" s="17">
        <v>17.492709999999999</v>
      </c>
      <c r="OE37" s="17">
        <v>1.9072899999999999</v>
      </c>
      <c r="OF37" s="17">
        <v>0.8</v>
      </c>
      <c r="OG37" s="17">
        <v>0.69199999999999995</v>
      </c>
      <c r="OH37" s="17">
        <v>0.69199999999999995</v>
      </c>
      <c r="OI37" s="17">
        <v>0.108</v>
      </c>
      <c r="OJ37" s="17">
        <v>77.599999999999994</v>
      </c>
      <c r="OK37" s="17">
        <v>63.82</v>
      </c>
      <c r="OL37" s="17">
        <v>100.252</v>
      </c>
      <c r="OM37" s="17">
        <v>-22.652000000000001</v>
      </c>
      <c r="ON37" s="17">
        <v>79.2</v>
      </c>
      <c r="OO37" s="17">
        <v>79.623999999999995</v>
      </c>
      <c r="OP37" s="17">
        <v>79.623999999999995</v>
      </c>
      <c r="OQ37" s="17">
        <v>-0.42399999999999999</v>
      </c>
      <c r="OR37" s="17">
        <v>0</v>
      </c>
      <c r="OS37" s="17">
        <v>3.81</v>
      </c>
      <c r="OT37" s="17">
        <v>8</v>
      </c>
      <c r="OU37" s="17">
        <v>-8</v>
      </c>
      <c r="OV37" s="17">
        <v>0.3</v>
      </c>
      <c r="OW37" s="17">
        <v>0.2</v>
      </c>
      <c r="OX37" s="17">
        <v>0.2</v>
      </c>
      <c r="OY37" s="17">
        <v>0.1</v>
      </c>
      <c r="OZ37" s="17">
        <v>20.5</v>
      </c>
      <c r="PA37" s="17">
        <v>20.456230000000001</v>
      </c>
      <c r="PB37" s="17">
        <v>20.456230000000001</v>
      </c>
      <c r="PC37" s="17">
        <v>4.3770000000000003E-2</v>
      </c>
      <c r="PD37" s="17">
        <v>10</v>
      </c>
      <c r="PE37" s="17">
        <v>9.9830000000000005</v>
      </c>
      <c r="PF37" s="17">
        <v>9.9830000000000005</v>
      </c>
      <c r="PG37" s="17">
        <v>1.7000000000000001E-2</v>
      </c>
      <c r="PH37" s="17">
        <v>5.5</v>
      </c>
      <c r="PI37" s="17">
        <v>5.67</v>
      </c>
      <c r="PJ37" s="17">
        <v>5.67</v>
      </c>
      <c r="PK37" s="17">
        <v>-0.17</v>
      </c>
      <c r="PL37" s="17">
        <v>207.8</v>
      </c>
      <c r="PM37" s="17">
        <v>185</v>
      </c>
      <c r="PN37" s="17">
        <v>185</v>
      </c>
      <c r="PO37" s="17">
        <v>22.8</v>
      </c>
      <c r="PP37" s="17">
        <v>106.16</v>
      </c>
      <c r="PQ37" s="17"/>
      <c r="PR37" s="17"/>
      <c r="PS37" s="17">
        <v>106.16</v>
      </c>
      <c r="PT37" s="17">
        <v>0.6</v>
      </c>
      <c r="PU37" s="17">
        <v>2</v>
      </c>
      <c r="PV37" s="17">
        <v>2</v>
      </c>
      <c r="PW37" s="17">
        <v>-1.4</v>
      </c>
      <c r="PX37" s="17">
        <v>3.4</v>
      </c>
      <c r="PY37" s="17">
        <v>1.3</v>
      </c>
      <c r="PZ37" s="17">
        <v>1.3</v>
      </c>
      <c r="QA37" s="17">
        <v>2.1</v>
      </c>
      <c r="QB37" s="17">
        <v>5.2</v>
      </c>
      <c r="QC37" s="17">
        <v>5</v>
      </c>
      <c r="QD37" s="17">
        <v>5</v>
      </c>
      <c r="QE37" s="17">
        <v>0.2</v>
      </c>
      <c r="QF37" s="17"/>
      <c r="QG37" s="17"/>
      <c r="QH37" s="17">
        <v>10.21111</v>
      </c>
      <c r="QI37" s="17">
        <v>-10.21111</v>
      </c>
      <c r="QJ37" s="17">
        <v>18.100000000000001</v>
      </c>
      <c r="QK37" s="17">
        <v>19.436350000000001</v>
      </c>
      <c r="QL37" s="17">
        <v>19.436350000000001</v>
      </c>
      <c r="QM37" s="17">
        <v>-1.3363499999999999</v>
      </c>
      <c r="QN37" s="17">
        <v>19.2</v>
      </c>
      <c r="QO37" s="17">
        <v>17.492709999999999</v>
      </c>
      <c r="QP37" s="17">
        <v>17.492709999999999</v>
      </c>
      <c r="QQ37" s="17">
        <v>1.70729</v>
      </c>
      <c r="QR37" s="17">
        <v>3.5</v>
      </c>
      <c r="QS37" s="17">
        <v>3.5</v>
      </c>
      <c r="QT37" s="17">
        <v>3.5</v>
      </c>
      <c r="QU37" s="17">
        <v>0</v>
      </c>
      <c r="QV37" s="17">
        <v>18.5</v>
      </c>
      <c r="QW37" s="17">
        <v>17.881440000000001</v>
      </c>
      <c r="QX37" s="17">
        <v>17.881440000000001</v>
      </c>
      <c r="QY37" s="17">
        <v>0.61856</v>
      </c>
      <c r="QZ37" s="17">
        <v>15.2</v>
      </c>
      <c r="RA37" s="17">
        <v>14.680999999999999</v>
      </c>
      <c r="RB37" s="17">
        <v>14.680999999999999</v>
      </c>
      <c r="RC37" s="17">
        <v>0.51900000000000002</v>
      </c>
      <c r="RD37" s="17">
        <v>17.899999999999999</v>
      </c>
      <c r="RE37" s="17">
        <v>18.077000000000002</v>
      </c>
      <c r="RF37" s="17">
        <v>18.077000000000002</v>
      </c>
      <c r="RG37" s="17">
        <v>-0.17699999999999999</v>
      </c>
      <c r="RH37" s="17">
        <v>19.2</v>
      </c>
      <c r="RI37" s="17">
        <v>16.29</v>
      </c>
      <c r="RJ37" s="17">
        <v>24.658000000000001</v>
      </c>
      <c r="RK37" s="17">
        <v>-5.4580000000000002</v>
      </c>
      <c r="RL37" s="17">
        <v>63.1</v>
      </c>
      <c r="RM37" s="17">
        <v>56.36</v>
      </c>
      <c r="RN37" s="17">
        <v>85.866</v>
      </c>
      <c r="RO37" s="17">
        <v>-22.765999999999998</v>
      </c>
      <c r="RP37" s="17">
        <v>11.4</v>
      </c>
      <c r="RQ37" s="17">
        <v>19.018000000000001</v>
      </c>
      <c r="RR37" s="17">
        <v>19.018000000000001</v>
      </c>
      <c r="RS37" s="17">
        <v>-7.6180000000000003</v>
      </c>
      <c r="RT37" s="17">
        <v>3.3</v>
      </c>
      <c r="RU37" s="17">
        <v>3.399</v>
      </c>
      <c r="RV37" s="17">
        <v>3.399</v>
      </c>
      <c r="RW37" s="17">
        <v>-9.9000000000000005E-2</v>
      </c>
      <c r="RX37" s="17">
        <v>20.100000000000001</v>
      </c>
      <c r="RY37" s="17">
        <v>19.792000000000002</v>
      </c>
      <c r="RZ37" s="17">
        <v>19.792000000000002</v>
      </c>
      <c r="SA37" s="17">
        <v>0.308</v>
      </c>
      <c r="SB37" s="17">
        <v>3.2</v>
      </c>
      <c r="SC37" s="17">
        <v>2</v>
      </c>
      <c r="SD37" s="17">
        <v>2</v>
      </c>
      <c r="SE37" s="17">
        <v>1.2</v>
      </c>
      <c r="SF37" s="17"/>
      <c r="SG37" s="17">
        <v>0.4</v>
      </c>
      <c r="SH37" s="17">
        <v>0.4</v>
      </c>
      <c r="SI37" s="17">
        <v>-0.4</v>
      </c>
      <c r="SJ37" s="17">
        <v>0.4</v>
      </c>
      <c r="SK37" s="17">
        <v>0.318</v>
      </c>
      <c r="SL37" s="17">
        <v>0.318</v>
      </c>
      <c r="SM37" s="17">
        <v>8.2000000000000003E-2</v>
      </c>
      <c r="SN37" s="17">
        <v>20</v>
      </c>
      <c r="SO37" s="17">
        <v>19.1448</v>
      </c>
      <c r="SP37" s="17">
        <v>19.1448</v>
      </c>
      <c r="SQ37" s="17">
        <v>0.85519999999999996</v>
      </c>
      <c r="SR37" s="17">
        <v>13.1</v>
      </c>
      <c r="SS37" s="17">
        <v>12.244899999999999</v>
      </c>
      <c r="ST37" s="17">
        <v>12.244899999999999</v>
      </c>
      <c r="SU37" s="17">
        <v>0.85509999999999997</v>
      </c>
      <c r="SV37" s="17">
        <v>20.2</v>
      </c>
      <c r="SW37" s="17">
        <v>19.436350000000001</v>
      </c>
      <c r="SX37" s="17">
        <v>19.436350000000001</v>
      </c>
      <c r="SY37" s="17">
        <v>0.76365000000000005</v>
      </c>
      <c r="SZ37" s="17">
        <v>20.3</v>
      </c>
      <c r="TA37" s="17">
        <v>19.436350000000001</v>
      </c>
      <c r="TB37" s="17">
        <v>19.436350000000001</v>
      </c>
      <c r="TC37" s="17">
        <v>0.86365000000000003</v>
      </c>
      <c r="TD37" s="17">
        <v>24.3</v>
      </c>
      <c r="TE37" s="17">
        <v>10.53</v>
      </c>
      <c r="TF37" s="17">
        <v>5</v>
      </c>
      <c r="TG37" s="17">
        <v>19.3</v>
      </c>
      <c r="TH37" s="17">
        <v>36</v>
      </c>
      <c r="TI37" s="17">
        <v>41.85</v>
      </c>
      <c r="TJ37" s="17">
        <v>40.621000000000002</v>
      </c>
      <c r="TK37" s="17">
        <v>-4.6210000000000004</v>
      </c>
      <c r="TL37" s="17">
        <v>37.200000000000003</v>
      </c>
      <c r="TM37" s="17">
        <v>34.264000000000003</v>
      </c>
      <c r="TN37" s="17">
        <v>34.264000000000003</v>
      </c>
      <c r="TO37" s="17">
        <v>2.9359999999999999</v>
      </c>
      <c r="TP37" s="17">
        <v>85.8</v>
      </c>
      <c r="TQ37" s="17">
        <v>65.83</v>
      </c>
      <c r="TR37" s="17">
        <v>72.997470000000007</v>
      </c>
      <c r="TS37" s="17">
        <v>12.802530000000001</v>
      </c>
      <c r="TT37" s="17">
        <v>82.7</v>
      </c>
      <c r="TU37" s="17">
        <v>86.37</v>
      </c>
      <c r="TV37" s="17">
        <v>102.14599</v>
      </c>
      <c r="TW37" s="17">
        <v>-19.445989999999998</v>
      </c>
      <c r="TX37" s="17">
        <v>13.2</v>
      </c>
      <c r="TY37" s="17">
        <v>21.31</v>
      </c>
      <c r="TZ37" s="17">
        <v>8.5510900000000003</v>
      </c>
      <c r="UA37" s="17">
        <v>4.6489099999999999</v>
      </c>
      <c r="UB37" s="17">
        <v>8.9</v>
      </c>
      <c r="UC37" s="17">
        <v>21.17</v>
      </c>
      <c r="UD37" s="17">
        <v>12.99999</v>
      </c>
      <c r="UE37" s="17">
        <v>-4.09999</v>
      </c>
      <c r="UF37" s="17">
        <v>1.6</v>
      </c>
      <c r="UG37" s="17">
        <v>41.61</v>
      </c>
      <c r="UH37" s="17">
        <v>41.61</v>
      </c>
      <c r="UI37" s="17">
        <v>-40.01</v>
      </c>
      <c r="UJ37" s="17">
        <v>20.9</v>
      </c>
      <c r="UK37" s="17">
        <v>19.436350000000001</v>
      </c>
      <c r="UL37" s="17">
        <v>19.436350000000001</v>
      </c>
      <c r="UM37" s="17">
        <v>1.4636499999999999</v>
      </c>
      <c r="UN37" s="17">
        <v>8.1</v>
      </c>
      <c r="UO37" s="17">
        <v>8.1999999999999993</v>
      </c>
      <c r="UP37" s="17">
        <v>8.1999999999999993</v>
      </c>
      <c r="UQ37" s="17">
        <v>-0.1</v>
      </c>
      <c r="UR37" s="17">
        <v>6.6</v>
      </c>
      <c r="US37" s="17">
        <v>7.1</v>
      </c>
      <c r="UT37" s="17">
        <v>7.1</v>
      </c>
      <c r="UU37" s="17">
        <v>-0.5</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0</v>
      </c>
      <c r="VI37" s="17">
        <v>2.81</v>
      </c>
      <c r="VJ37" s="17">
        <v>5.27</v>
      </c>
      <c r="VK37" s="17">
        <v>-5.27</v>
      </c>
      <c r="VL37" s="17">
        <v>253</v>
      </c>
      <c r="VM37" s="17">
        <v>226</v>
      </c>
      <c r="VN37" s="17">
        <v>226</v>
      </c>
      <c r="VO37" s="17">
        <v>27</v>
      </c>
      <c r="VP37" s="17">
        <v>15.1</v>
      </c>
      <c r="VQ37" s="17">
        <v>14.327999999999999</v>
      </c>
      <c r="VR37" s="17">
        <v>14.327999999999999</v>
      </c>
      <c r="VS37" s="17">
        <v>0.77200000000000002</v>
      </c>
      <c r="VT37" s="17">
        <v>134.4</v>
      </c>
      <c r="VU37" s="17">
        <v>139.63900000000001</v>
      </c>
      <c r="VV37" s="17">
        <v>139.63900000000001</v>
      </c>
      <c r="VW37" s="17">
        <v>-5.2389999999999999</v>
      </c>
      <c r="VX37" s="17">
        <v>0.6</v>
      </c>
      <c r="VY37" s="17">
        <v>0.6</v>
      </c>
      <c r="VZ37" s="17">
        <v>0.6</v>
      </c>
      <c r="WA37" s="17">
        <v>0</v>
      </c>
      <c r="WB37" s="17">
        <v>84.6</v>
      </c>
      <c r="WC37" s="17">
        <v>65.849999999999994</v>
      </c>
      <c r="WD37" s="17">
        <v>111.636</v>
      </c>
      <c r="WE37" s="17">
        <v>-27.036000000000001</v>
      </c>
      <c r="WF37" s="17">
        <v>96.8</v>
      </c>
      <c r="WG37" s="17">
        <v>101.71</v>
      </c>
      <c r="WH37" s="17">
        <v>137.14400000000001</v>
      </c>
      <c r="WI37" s="17">
        <v>-40.344000000000001</v>
      </c>
      <c r="WJ37" s="17">
        <v>99.2</v>
      </c>
      <c r="WK37" s="17">
        <v>96.676000000000002</v>
      </c>
      <c r="WL37" s="17">
        <v>96.676000000000002</v>
      </c>
      <c r="WM37" s="17">
        <v>2.524</v>
      </c>
      <c r="WN37" s="17">
        <v>4.8</v>
      </c>
      <c r="WO37" s="17">
        <v>4.2</v>
      </c>
      <c r="WP37" s="17">
        <v>4.2</v>
      </c>
      <c r="WQ37" s="17">
        <v>0.6</v>
      </c>
      <c r="WR37" s="17">
        <v>2.2999999999999998</v>
      </c>
      <c r="WS37" s="17">
        <v>1.2</v>
      </c>
      <c r="WT37" s="17">
        <v>1.2</v>
      </c>
      <c r="WU37" s="17">
        <v>1.1000000000000001</v>
      </c>
      <c r="WV37" s="17">
        <v>1.1000000000000001</v>
      </c>
      <c r="WW37" s="17">
        <v>1.2</v>
      </c>
      <c r="WX37" s="17">
        <v>1.2</v>
      </c>
      <c r="WY37" s="17">
        <v>-0.1</v>
      </c>
      <c r="WZ37" s="17">
        <v>2.2999999999999998</v>
      </c>
      <c r="XA37" s="17">
        <v>1.4</v>
      </c>
      <c r="XB37" s="17">
        <v>1.4</v>
      </c>
      <c r="XC37" s="17">
        <v>0.9</v>
      </c>
      <c r="XD37" s="17">
        <v>14.6</v>
      </c>
      <c r="XE37" s="17">
        <v>11.968</v>
      </c>
      <c r="XF37" s="17">
        <v>11.968</v>
      </c>
      <c r="XG37" s="17">
        <v>2.6320000000000001</v>
      </c>
      <c r="XH37" s="17">
        <v>5.0999999999999996</v>
      </c>
      <c r="XI37" s="17">
        <v>4.8</v>
      </c>
      <c r="XJ37" s="17">
        <v>4.8</v>
      </c>
      <c r="XK37" s="17">
        <v>0.3</v>
      </c>
      <c r="XL37" s="17">
        <v>20</v>
      </c>
      <c r="XM37" s="17">
        <v>19.241980000000002</v>
      </c>
      <c r="XN37" s="17">
        <v>19.241980000000002</v>
      </c>
      <c r="XO37" s="17">
        <v>0.75802000000000003</v>
      </c>
      <c r="XP37" s="17">
        <v>20</v>
      </c>
      <c r="XQ37" s="17">
        <v>19.241980000000002</v>
      </c>
      <c r="XR37" s="17">
        <v>19.241980000000002</v>
      </c>
      <c r="XS37" s="17">
        <v>0.75802000000000003</v>
      </c>
      <c r="XT37" s="17"/>
      <c r="XU37" s="17"/>
      <c r="XV37" s="17"/>
      <c r="XW37" s="17">
        <v>0</v>
      </c>
      <c r="XX37" s="17"/>
      <c r="XY37" s="17"/>
      <c r="XZ37" s="17"/>
      <c r="YA37" s="17">
        <v>0</v>
      </c>
      <c r="YB37" s="17"/>
      <c r="YC37" s="17"/>
      <c r="YD37" s="17"/>
      <c r="YE37" s="17">
        <v>0</v>
      </c>
      <c r="YF37" s="17">
        <v>17.3</v>
      </c>
      <c r="YG37" s="17">
        <v>14</v>
      </c>
      <c r="YH37" s="17">
        <v>14</v>
      </c>
      <c r="YI37" s="17">
        <v>3.3</v>
      </c>
      <c r="YJ37" s="17">
        <v>15.1</v>
      </c>
      <c r="YK37" s="17">
        <v>15</v>
      </c>
      <c r="YL37" s="17">
        <v>15</v>
      </c>
      <c r="YM37" s="17">
        <v>0.1</v>
      </c>
      <c r="YN37" s="17">
        <v>8.5</v>
      </c>
      <c r="YO37" s="17">
        <v>7.41</v>
      </c>
      <c r="YP37" s="17">
        <v>7.41</v>
      </c>
      <c r="YQ37" s="17">
        <v>1.0900000000000001</v>
      </c>
      <c r="YR37" s="17">
        <v>11</v>
      </c>
      <c r="YS37" s="17">
        <v>7.2</v>
      </c>
      <c r="YT37" s="17">
        <v>7.2</v>
      </c>
      <c r="YU37" s="17">
        <v>3.8</v>
      </c>
      <c r="YV37" s="17">
        <v>17.760000000000002</v>
      </c>
      <c r="YW37" s="17">
        <v>18</v>
      </c>
      <c r="YX37" s="17">
        <v>18</v>
      </c>
      <c r="YY37" s="17">
        <v>-0.24</v>
      </c>
    </row>
    <row r="38" spans="1:675" ht="24" customHeight="1" x14ac:dyDescent="0.3">
      <c r="A38" s="1"/>
      <c r="B38" s="16" t="s">
        <v>89</v>
      </c>
      <c r="C38" s="16" t="s">
        <v>877</v>
      </c>
      <c r="D38" s="17">
        <v>102.4</v>
      </c>
      <c r="E38" s="17">
        <v>203.40136000000001</v>
      </c>
      <c r="F38" s="17">
        <v>203.40136000000001</v>
      </c>
      <c r="G38" s="17">
        <v>-101.00136000000001</v>
      </c>
      <c r="H38" s="17">
        <v>0</v>
      </c>
      <c r="I38" s="17"/>
      <c r="J38" s="17"/>
      <c r="K38" s="17">
        <v>0</v>
      </c>
      <c r="L38" s="17"/>
      <c r="M38" s="17"/>
      <c r="N38" s="17"/>
      <c r="O38" s="17">
        <v>0</v>
      </c>
      <c r="P38" s="17"/>
      <c r="Q38" s="17"/>
      <c r="R38" s="17"/>
      <c r="S38" s="17">
        <v>0</v>
      </c>
      <c r="T38" s="17"/>
      <c r="U38" s="17"/>
      <c r="V38" s="17"/>
      <c r="W38" s="17">
        <v>0</v>
      </c>
      <c r="X38" s="17">
        <v>90</v>
      </c>
      <c r="Y38" s="17">
        <v>91.867829999999998</v>
      </c>
      <c r="Z38" s="17">
        <v>91.867829999999998</v>
      </c>
      <c r="AA38" s="17">
        <v>-1.8678300000000001</v>
      </c>
      <c r="AB38" s="17">
        <v>224.3</v>
      </c>
      <c r="AC38" s="17">
        <v>229</v>
      </c>
      <c r="AD38" s="17">
        <v>229</v>
      </c>
      <c r="AE38" s="17">
        <v>-4.7</v>
      </c>
      <c r="AF38" s="17">
        <v>0</v>
      </c>
      <c r="AG38" s="17"/>
      <c r="AH38" s="17"/>
      <c r="AI38" s="17">
        <v>0</v>
      </c>
      <c r="AJ38" s="17">
        <v>0</v>
      </c>
      <c r="AK38" s="17"/>
      <c r="AL38" s="17"/>
      <c r="AM38" s="17">
        <v>0</v>
      </c>
      <c r="AN38" s="17">
        <v>127.8</v>
      </c>
      <c r="AO38" s="17">
        <v>135.58384000000001</v>
      </c>
      <c r="AP38" s="17">
        <v>196.22801999999999</v>
      </c>
      <c r="AQ38" s="17">
        <v>-68.428020000000004</v>
      </c>
      <c r="AR38" s="17">
        <v>126.9</v>
      </c>
      <c r="AS38" s="17">
        <v>135.58384000000001</v>
      </c>
      <c r="AT38" s="17">
        <v>196.22801999999999</v>
      </c>
      <c r="AU38" s="17">
        <v>-69.328019999999995</v>
      </c>
      <c r="AV38" s="17">
        <v>127</v>
      </c>
      <c r="AW38" s="17">
        <v>135.58384000000001</v>
      </c>
      <c r="AX38" s="17">
        <v>196.22801999999999</v>
      </c>
      <c r="AY38" s="17">
        <v>-69.228020000000001</v>
      </c>
      <c r="AZ38" s="17">
        <v>227.2</v>
      </c>
      <c r="BA38" s="17">
        <v>203.98649</v>
      </c>
      <c r="BB38" s="17">
        <v>295.22593999999998</v>
      </c>
      <c r="BC38" s="17">
        <v>-68.025940000000006</v>
      </c>
      <c r="BD38" s="17">
        <v>200.9</v>
      </c>
      <c r="BE38" s="17">
        <v>204.44408999999999</v>
      </c>
      <c r="BF38" s="17">
        <v>207.24285</v>
      </c>
      <c r="BG38" s="17">
        <v>-6.3428500000000003</v>
      </c>
      <c r="BH38" s="17">
        <v>107.2</v>
      </c>
      <c r="BI38" s="17">
        <v>102.52902</v>
      </c>
      <c r="BJ38" s="17">
        <v>103.93259999999999</v>
      </c>
      <c r="BK38" s="17">
        <v>3.2673999999999999</v>
      </c>
      <c r="BL38" s="17">
        <v>552.6</v>
      </c>
      <c r="BM38" s="17">
        <v>566.08941000000004</v>
      </c>
      <c r="BN38" s="17">
        <v>566.08941000000004</v>
      </c>
      <c r="BO38" s="17">
        <v>-13.489409999999999</v>
      </c>
      <c r="BP38" s="17">
        <v>10.199999999999999</v>
      </c>
      <c r="BQ38" s="17">
        <v>10.52094</v>
      </c>
      <c r="BR38" s="17">
        <v>10.52094</v>
      </c>
      <c r="BS38" s="17">
        <v>-0.32094</v>
      </c>
      <c r="BT38" s="17"/>
      <c r="BU38" s="17"/>
      <c r="BV38" s="17"/>
      <c r="BW38" s="17">
        <v>0</v>
      </c>
      <c r="BX38" s="17"/>
      <c r="BY38" s="17"/>
      <c r="BZ38" s="17"/>
      <c r="CA38" s="17">
        <v>0</v>
      </c>
      <c r="CB38" s="17"/>
      <c r="CC38" s="17"/>
      <c r="CD38" s="17"/>
      <c r="CE38" s="17">
        <v>0</v>
      </c>
      <c r="CF38" s="17"/>
      <c r="CG38" s="17"/>
      <c r="CH38" s="17"/>
      <c r="CI38" s="17">
        <v>0</v>
      </c>
      <c r="CJ38" s="17">
        <v>167.5</v>
      </c>
      <c r="CK38" s="17">
        <v>164.06706</v>
      </c>
      <c r="CL38" s="17">
        <v>164.06706</v>
      </c>
      <c r="CM38" s="17">
        <v>3.4329399999999999</v>
      </c>
      <c r="CN38" s="17">
        <v>5.8</v>
      </c>
      <c r="CO38" s="17">
        <v>7.4288800000000004</v>
      </c>
      <c r="CP38" s="17">
        <v>7.4288800000000004</v>
      </c>
      <c r="CQ38" s="17">
        <v>-1.6288800000000001</v>
      </c>
      <c r="CR38" s="17"/>
      <c r="CS38" s="17"/>
      <c r="CT38" s="17"/>
      <c r="CU38" s="17">
        <v>0</v>
      </c>
      <c r="CV38" s="17">
        <v>0</v>
      </c>
      <c r="CW38" s="17"/>
      <c r="CX38" s="17"/>
      <c r="CY38" s="17">
        <v>0</v>
      </c>
      <c r="CZ38" s="17">
        <v>6.3</v>
      </c>
      <c r="DA38" s="17">
        <v>6.8787000000000003</v>
      </c>
      <c r="DB38" s="17">
        <v>6.8787000000000003</v>
      </c>
      <c r="DC38" s="17">
        <v>-0.57869999999999999</v>
      </c>
      <c r="DD38" s="17"/>
      <c r="DE38" s="17"/>
      <c r="DF38" s="17"/>
      <c r="DG38" s="17">
        <v>0</v>
      </c>
      <c r="DH38" s="17">
        <v>74</v>
      </c>
      <c r="DI38" s="17">
        <v>55.955300000000001</v>
      </c>
      <c r="DJ38" s="17">
        <v>15.447990000000001</v>
      </c>
      <c r="DK38" s="17">
        <v>58.552010000000003</v>
      </c>
      <c r="DL38" s="17"/>
      <c r="DM38" s="17"/>
      <c r="DN38" s="17"/>
      <c r="DO38" s="17">
        <v>0</v>
      </c>
      <c r="DP38" s="17"/>
      <c r="DQ38" s="17"/>
      <c r="DR38" s="17"/>
      <c r="DS38" s="17">
        <v>0</v>
      </c>
      <c r="DT38" s="17"/>
      <c r="DU38" s="17"/>
      <c r="DV38" s="17"/>
      <c r="DW38" s="17">
        <v>0</v>
      </c>
      <c r="DX38" s="17"/>
      <c r="DY38" s="17"/>
      <c r="DZ38" s="17"/>
      <c r="EA38" s="17">
        <v>0</v>
      </c>
      <c r="EB38" s="17">
        <v>109.9</v>
      </c>
      <c r="EC38" s="17">
        <v>112.46647</v>
      </c>
      <c r="ED38" s="17">
        <v>112.46647</v>
      </c>
      <c r="EE38" s="17">
        <v>-2.5664699999999998</v>
      </c>
      <c r="EF38" s="17">
        <v>159.69999999999999</v>
      </c>
      <c r="EG38" s="17">
        <v>157.94368</v>
      </c>
      <c r="EH38" s="17">
        <v>182.23912000000001</v>
      </c>
      <c r="EI38" s="17">
        <v>-22.53912</v>
      </c>
      <c r="EJ38" s="17"/>
      <c r="EK38" s="17"/>
      <c r="EL38" s="17"/>
      <c r="EM38" s="17">
        <v>0</v>
      </c>
      <c r="EN38" s="17"/>
      <c r="EO38" s="17"/>
      <c r="EP38" s="17"/>
      <c r="EQ38" s="17">
        <v>0</v>
      </c>
      <c r="ER38" s="17"/>
      <c r="ES38" s="17"/>
      <c r="ET38" s="17"/>
      <c r="EU38" s="17">
        <v>0</v>
      </c>
      <c r="EV38" s="17">
        <v>6.5</v>
      </c>
      <c r="EW38" s="17">
        <v>6.39</v>
      </c>
      <c r="EX38" s="17">
        <v>6.39</v>
      </c>
      <c r="EY38" s="17">
        <v>0.11</v>
      </c>
      <c r="EZ38" s="17">
        <v>456</v>
      </c>
      <c r="FA38" s="17">
        <v>457.09426999999999</v>
      </c>
      <c r="FB38" s="17">
        <v>457.09426999999999</v>
      </c>
      <c r="FC38" s="17">
        <v>-1.0942700000000001</v>
      </c>
      <c r="FD38" s="17">
        <v>81.400000000000006</v>
      </c>
      <c r="FE38" s="17">
        <v>81.635570000000001</v>
      </c>
      <c r="FF38" s="17">
        <v>81.635570000000001</v>
      </c>
      <c r="FG38" s="17">
        <v>-0.23557</v>
      </c>
      <c r="FH38" s="17">
        <v>150.69999999999999</v>
      </c>
      <c r="FI38" s="17">
        <v>151.36251999999999</v>
      </c>
      <c r="FJ38" s="17">
        <v>151.36251999999999</v>
      </c>
      <c r="FK38" s="17">
        <v>-0.66252</v>
      </c>
      <c r="FL38" s="17">
        <v>41.5</v>
      </c>
      <c r="FM38" s="17">
        <v>41.89893</v>
      </c>
      <c r="FN38" s="17">
        <v>41.89893</v>
      </c>
      <c r="FO38" s="17">
        <v>-0.39893000000000001</v>
      </c>
      <c r="FP38" s="17">
        <v>18.600000000000001</v>
      </c>
      <c r="FQ38" s="17">
        <v>19.21088</v>
      </c>
      <c r="FR38" s="17">
        <v>19.21088</v>
      </c>
      <c r="FS38" s="17">
        <v>-0.61087999999999998</v>
      </c>
      <c r="FT38" s="17">
        <v>19.3</v>
      </c>
      <c r="FU38" s="17">
        <v>18.46453</v>
      </c>
      <c r="FV38" s="17">
        <v>18.46453</v>
      </c>
      <c r="FW38" s="17">
        <v>0.83547000000000005</v>
      </c>
      <c r="FX38" s="17">
        <v>91.6</v>
      </c>
      <c r="FY38" s="17">
        <v>87.773570000000007</v>
      </c>
      <c r="FZ38" s="17">
        <v>87.773570000000007</v>
      </c>
      <c r="GA38" s="17">
        <v>3.8264300000000002</v>
      </c>
      <c r="GB38" s="17">
        <v>178.10511</v>
      </c>
      <c r="GC38" s="17">
        <v>185.82039</v>
      </c>
      <c r="GD38" s="17">
        <v>185.82039</v>
      </c>
      <c r="GE38" s="17">
        <v>-7.7152799999999999</v>
      </c>
      <c r="GF38" s="17">
        <v>179.40996999999999</v>
      </c>
      <c r="GG38" s="17">
        <v>185.82039</v>
      </c>
      <c r="GH38" s="17">
        <v>185.82039</v>
      </c>
      <c r="GI38" s="17">
        <v>-6.4104200000000002</v>
      </c>
      <c r="GJ38" s="17">
        <v>182.88183000000001</v>
      </c>
      <c r="GK38" s="17">
        <v>186.37841</v>
      </c>
      <c r="GL38" s="17">
        <v>186.37841</v>
      </c>
      <c r="GM38" s="17">
        <v>-3.4965799999999998</v>
      </c>
      <c r="GN38" s="17">
        <v>106</v>
      </c>
      <c r="GO38" s="17">
        <v>110.48202000000001</v>
      </c>
      <c r="GP38" s="17">
        <v>110.48202000000001</v>
      </c>
      <c r="GQ38" s="17">
        <v>-4.4820200000000003</v>
      </c>
      <c r="GR38" s="17">
        <v>43.8</v>
      </c>
      <c r="GS38" s="17">
        <v>47.082599999999999</v>
      </c>
      <c r="GT38" s="17">
        <v>47.082599999999999</v>
      </c>
      <c r="GU38" s="17">
        <v>-3.2826</v>
      </c>
      <c r="GV38" s="17">
        <v>31.9</v>
      </c>
      <c r="GW38" s="17">
        <v>44.103009999999998</v>
      </c>
      <c r="GX38" s="17"/>
      <c r="GY38" s="17">
        <v>31.9</v>
      </c>
      <c r="GZ38" s="17">
        <v>0</v>
      </c>
      <c r="HA38" s="17"/>
      <c r="HB38" s="17"/>
      <c r="HC38" s="17">
        <v>0</v>
      </c>
      <c r="HD38" s="17">
        <v>28.8</v>
      </c>
      <c r="HE38" s="17">
        <v>29.560569999999998</v>
      </c>
      <c r="HF38" s="17">
        <v>29.560569999999998</v>
      </c>
      <c r="HG38" s="17">
        <v>-0.76056999999999997</v>
      </c>
      <c r="HH38" s="17">
        <v>169.6</v>
      </c>
      <c r="HI38" s="17">
        <v>174.55948000000001</v>
      </c>
      <c r="HJ38" s="17">
        <v>174.55948000000001</v>
      </c>
      <c r="HK38" s="17">
        <v>-4.9594800000000001</v>
      </c>
      <c r="HL38" s="17"/>
      <c r="HM38" s="17"/>
      <c r="HN38" s="17"/>
      <c r="HO38" s="17">
        <v>0</v>
      </c>
      <c r="HP38" s="17"/>
      <c r="HQ38" s="17"/>
      <c r="HR38" s="17"/>
      <c r="HS38" s="17">
        <v>0</v>
      </c>
      <c r="HT38" s="17">
        <v>43.8</v>
      </c>
      <c r="HU38" s="17">
        <v>31.266580000000001</v>
      </c>
      <c r="HV38" s="17">
        <v>95.545190000000005</v>
      </c>
      <c r="HW38" s="17">
        <v>-51.745190000000001</v>
      </c>
      <c r="HX38" s="17"/>
      <c r="HY38" s="17"/>
      <c r="HZ38" s="17"/>
      <c r="IA38" s="17">
        <v>0</v>
      </c>
      <c r="IB38" s="17"/>
      <c r="IC38" s="17"/>
      <c r="ID38" s="17"/>
      <c r="IE38" s="17">
        <v>0</v>
      </c>
      <c r="IF38" s="17">
        <v>42.7</v>
      </c>
      <c r="IG38" s="17"/>
      <c r="IH38" s="17"/>
      <c r="II38" s="17">
        <v>42.7</v>
      </c>
      <c r="IJ38" s="17"/>
      <c r="IK38" s="17"/>
      <c r="IL38" s="17"/>
      <c r="IM38" s="17">
        <v>0</v>
      </c>
      <c r="IN38" s="17"/>
      <c r="IO38" s="17"/>
      <c r="IP38" s="17"/>
      <c r="IQ38" s="17">
        <v>0</v>
      </c>
      <c r="IR38" s="17"/>
      <c r="IS38" s="17"/>
      <c r="IT38" s="17"/>
      <c r="IU38" s="17">
        <v>0</v>
      </c>
      <c r="IV38" s="17">
        <v>115.5</v>
      </c>
      <c r="IW38" s="17">
        <v>117.83837</v>
      </c>
      <c r="IX38" s="17">
        <v>132.83837</v>
      </c>
      <c r="IY38" s="17">
        <v>-17.338370000000001</v>
      </c>
      <c r="IZ38" s="17">
        <v>111.3</v>
      </c>
      <c r="JA38" s="17">
        <v>116.71914</v>
      </c>
      <c r="JB38" s="17">
        <v>141.19200000000001</v>
      </c>
      <c r="JC38" s="17">
        <v>-29.891999999999999</v>
      </c>
      <c r="JD38" s="17">
        <v>111.4</v>
      </c>
      <c r="JE38" s="17">
        <v>116.71914</v>
      </c>
      <c r="JF38" s="17">
        <v>141.19200000000001</v>
      </c>
      <c r="JG38" s="17">
        <v>-29.792000000000002</v>
      </c>
      <c r="JH38" s="17">
        <v>114.2</v>
      </c>
      <c r="JI38" s="17">
        <v>116.71914</v>
      </c>
      <c r="JJ38" s="17">
        <v>141.19200000000001</v>
      </c>
      <c r="JK38" s="17">
        <v>-26.992000000000001</v>
      </c>
      <c r="JL38" s="17">
        <v>204.4</v>
      </c>
      <c r="JM38" s="17">
        <v>175.60448</v>
      </c>
      <c r="JN38" s="17">
        <v>212.42400000000001</v>
      </c>
      <c r="JO38" s="17">
        <v>-8.0239999999999991</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v>0</v>
      </c>
      <c r="KK38" s="17">
        <v>26</v>
      </c>
      <c r="KL38" s="17">
        <v>26</v>
      </c>
      <c r="KM38" s="17">
        <v>-26</v>
      </c>
      <c r="KN38" s="17"/>
      <c r="KO38" s="17"/>
      <c r="KP38" s="17"/>
      <c r="KQ38" s="17">
        <v>0</v>
      </c>
      <c r="KR38" s="17"/>
      <c r="KS38" s="17"/>
      <c r="KT38" s="17"/>
      <c r="KU38" s="17">
        <v>0</v>
      </c>
      <c r="KV38" s="17">
        <v>4</v>
      </c>
      <c r="KW38" s="17">
        <v>4.7853599999999998</v>
      </c>
      <c r="KX38" s="17">
        <v>4.7853599999999998</v>
      </c>
      <c r="KY38" s="17">
        <v>-0.78535999999999995</v>
      </c>
      <c r="KZ38" s="17">
        <v>239.1</v>
      </c>
      <c r="LA38" s="17">
        <v>270.06803000000002</v>
      </c>
      <c r="LB38" s="17">
        <v>245.43635</v>
      </c>
      <c r="LC38" s="17">
        <v>-6.3363500000000004</v>
      </c>
      <c r="LD38" s="17">
        <v>129.1</v>
      </c>
      <c r="LE38" s="17">
        <v>133.16031000000001</v>
      </c>
      <c r="LF38" s="17">
        <v>133.16031000000001</v>
      </c>
      <c r="LG38" s="17">
        <v>-4.0603100000000003</v>
      </c>
      <c r="LH38" s="17">
        <v>61.1</v>
      </c>
      <c r="LI38" s="17">
        <v>67.199219999999997</v>
      </c>
      <c r="LJ38" s="17">
        <v>67.199219999999997</v>
      </c>
      <c r="LK38" s="17">
        <v>-6.0992199999999999</v>
      </c>
      <c r="LL38" s="17">
        <v>79.3</v>
      </c>
      <c r="LM38" s="17">
        <v>78.567999999999998</v>
      </c>
      <c r="LN38" s="17">
        <v>78.567999999999998</v>
      </c>
      <c r="LO38" s="17">
        <v>0.73199999999999998</v>
      </c>
      <c r="LP38" s="17">
        <v>30.2</v>
      </c>
      <c r="LQ38" s="17">
        <v>29.980560000000001</v>
      </c>
      <c r="LR38" s="17">
        <v>29.980560000000001</v>
      </c>
      <c r="LS38" s="17">
        <v>0.21944</v>
      </c>
      <c r="LT38" s="17"/>
      <c r="LU38" s="17"/>
      <c r="LV38" s="17"/>
      <c r="LW38" s="17">
        <v>0</v>
      </c>
      <c r="LX38" s="17">
        <v>0</v>
      </c>
      <c r="LY38" s="17"/>
      <c r="LZ38" s="17"/>
      <c r="MA38" s="17">
        <v>0</v>
      </c>
      <c r="MB38" s="17"/>
      <c r="MC38" s="17"/>
      <c r="MD38" s="17"/>
      <c r="ME38" s="17">
        <v>0</v>
      </c>
      <c r="MF38" s="17">
        <v>116.4</v>
      </c>
      <c r="MG38" s="17">
        <v>118.65911</v>
      </c>
      <c r="MH38" s="17">
        <v>137.42934</v>
      </c>
      <c r="MI38" s="17">
        <v>-21.029340000000001</v>
      </c>
      <c r="MJ38" s="17"/>
      <c r="MK38" s="17"/>
      <c r="ML38" s="17"/>
      <c r="MM38" s="17">
        <v>0</v>
      </c>
      <c r="MN38" s="17">
        <v>56.9</v>
      </c>
      <c r="MO38" s="17">
        <v>59.507719999999999</v>
      </c>
      <c r="MP38" s="17">
        <v>68.921019999999999</v>
      </c>
      <c r="MQ38" s="17">
        <v>-12.02102</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v>170.2</v>
      </c>
      <c r="NM38" s="17">
        <v>206.49084999999999</v>
      </c>
      <c r="NN38" s="17">
        <v>206.49084999999999</v>
      </c>
      <c r="NO38" s="17">
        <v>-36.290849999999999</v>
      </c>
      <c r="NP38" s="17">
        <v>86.4</v>
      </c>
      <c r="NQ38" s="17">
        <v>103.55547</v>
      </c>
      <c r="NR38" s="17">
        <v>103.55547</v>
      </c>
      <c r="NS38" s="17">
        <v>-17.155470000000001</v>
      </c>
      <c r="NT38" s="17">
        <v>0</v>
      </c>
      <c r="NU38" s="17"/>
      <c r="NV38" s="17"/>
      <c r="NW38" s="17">
        <v>0</v>
      </c>
      <c r="NX38" s="17"/>
      <c r="NY38" s="17"/>
      <c r="NZ38" s="17"/>
      <c r="OA38" s="17">
        <v>0</v>
      </c>
      <c r="OB38" s="17">
        <v>19.399999999999999</v>
      </c>
      <c r="OC38" s="17">
        <v>17.492709999999999</v>
      </c>
      <c r="OD38" s="17">
        <v>17.492709999999999</v>
      </c>
      <c r="OE38" s="17">
        <v>1.9072899999999999</v>
      </c>
      <c r="OF38" s="17">
        <v>0.7</v>
      </c>
      <c r="OG38" s="17">
        <v>0.64700000000000002</v>
      </c>
      <c r="OH38" s="17">
        <v>0.64700000000000002</v>
      </c>
      <c r="OI38" s="17">
        <v>5.2999999999999999E-2</v>
      </c>
      <c r="OJ38" s="17">
        <v>80.5</v>
      </c>
      <c r="OK38" s="17">
        <v>62.97</v>
      </c>
      <c r="OL38" s="17">
        <v>100.69199999999999</v>
      </c>
      <c r="OM38" s="17">
        <v>-20.192</v>
      </c>
      <c r="ON38" s="17">
        <v>80.900000000000006</v>
      </c>
      <c r="OO38" s="17">
        <v>79.349999999999994</v>
      </c>
      <c r="OP38" s="17">
        <v>79.349999999999994</v>
      </c>
      <c r="OQ38" s="17">
        <v>1.55</v>
      </c>
      <c r="OR38" s="17">
        <v>0</v>
      </c>
      <c r="OS38" s="17">
        <v>4.08</v>
      </c>
      <c r="OT38" s="17">
        <v>8</v>
      </c>
      <c r="OU38" s="17">
        <v>-8</v>
      </c>
      <c r="OV38" s="17">
        <v>0.2</v>
      </c>
      <c r="OW38" s="17">
        <v>0.1</v>
      </c>
      <c r="OX38" s="17">
        <v>0.1</v>
      </c>
      <c r="OY38" s="17">
        <v>0.1</v>
      </c>
      <c r="OZ38" s="17">
        <v>20.399999999999999</v>
      </c>
      <c r="PA38" s="17">
        <v>20.456230000000001</v>
      </c>
      <c r="PB38" s="17">
        <v>20.456230000000001</v>
      </c>
      <c r="PC38" s="17">
        <v>-5.6230000000000002E-2</v>
      </c>
      <c r="PD38" s="17">
        <v>9.9</v>
      </c>
      <c r="PE38" s="17">
        <v>9.9830000000000005</v>
      </c>
      <c r="PF38" s="17">
        <v>9.9830000000000005</v>
      </c>
      <c r="PG38" s="17">
        <v>-8.3000000000000004E-2</v>
      </c>
      <c r="PH38" s="17">
        <v>5.5</v>
      </c>
      <c r="PI38" s="17">
        <v>5.67</v>
      </c>
      <c r="PJ38" s="17">
        <v>5.67</v>
      </c>
      <c r="PK38" s="17">
        <v>-0.17</v>
      </c>
      <c r="PL38" s="17">
        <v>204.1</v>
      </c>
      <c r="PM38" s="17">
        <v>176</v>
      </c>
      <c r="PN38" s="17">
        <v>176</v>
      </c>
      <c r="PO38" s="17">
        <v>28.1</v>
      </c>
      <c r="PP38" s="17">
        <v>104.32</v>
      </c>
      <c r="PQ38" s="17"/>
      <c r="PR38" s="17"/>
      <c r="PS38" s="17">
        <v>104.32</v>
      </c>
      <c r="PT38" s="17">
        <v>0.6</v>
      </c>
      <c r="PU38" s="17">
        <v>2</v>
      </c>
      <c r="PV38" s="17">
        <v>2</v>
      </c>
      <c r="PW38" s="17">
        <v>-1.4</v>
      </c>
      <c r="PX38" s="17">
        <v>3.4</v>
      </c>
      <c r="PY38" s="17">
        <v>1.3</v>
      </c>
      <c r="PZ38" s="17">
        <v>1.3</v>
      </c>
      <c r="QA38" s="17">
        <v>2.1</v>
      </c>
      <c r="QB38" s="17">
        <v>5.2</v>
      </c>
      <c r="QC38" s="17">
        <v>5</v>
      </c>
      <c r="QD38" s="17">
        <v>5</v>
      </c>
      <c r="QE38" s="17">
        <v>0.2</v>
      </c>
      <c r="QF38" s="17"/>
      <c r="QG38" s="17"/>
      <c r="QH38" s="17">
        <v>10.21111</v>
      </c>
      <c r="QI38" s="17">
        <v>-10.21111</v>
      </c>
      <c r="QJ38" s="17">
        <v>18.100000000000001</v>
      </c>
      <c r="QK38" s="17">
        <v>19.436350000000001</v>
      </c>
      <c r="QL38" s="17">
        <v>19.436350000000001</v>
      </c>
      <c r="QM38" s="17">
        <v>-1.3363499999999999</v>
      </c>
      <c r="QN38" s="17">
        <v>19.2</v>
      </c>
      <c r="QO38" s="17">
        <v>17.492709999999999</v>
      </c>
      <c r="QP38" s="17">
        <v>17.492709999999999</v>
      </c>
      <c r="QQ38" s="17">
        <v>1.70729</v>
      </c>
      <c r="QR38" s="17">
        <v>3.5</v>
      </c>
      <c r="QS38" s="17">
        <v>3.5</v>
      </c>
      <c r="QT38" s="17">
        <v>3.5</v>
      </c>
      <c r="QU38" s="17">
        <v>0</v>
      </c>
      <c r="QV38" s="17">
        <v>18.5</v>
      </c>
      <c r="QW38" s="17">
        <v>17.881440000000001</v>
      </c>
      <c r="QX38" s="17">
        <v>17.881440000000001</v>
      </c>
      <c r="QY38" s="17">
        <v>0.61856</v>
      </c>
      <c r="QZ38" s="17">
        <v>14.3</v>
      </c>
      <c r="RA38" s="17">
        <v>14.44</v>
      </c>
      <c r="RB38" s="17">
        <v>14.44</v>
      </c>
      <c r="RC38" s="17">
        <v>-0.14000000000000001</v>
      </c>
      <c r="RD38" s="17">
        <v>17.2</v>
      </c>
      <c r="RE38" s="17">
        <v>17.739999999999998</v>
      </c>
      <c r="RF38" s="17">
        <v>17.739999999999998</v>
      </c>
      <c r="RG38" s="17">
        <v>-0.54</v>
      </c>
      <c r="RH38" s="17">
        <v>17.899999999999999</v>
      </c>
      <c r="RI38" s="17">
        <v>16.649999999999999</v>
      </c>
      <c r="RJ38" s="17">
        <v>24.579000000000001</v>
      </c>
      <c r="RK38" s="17">
        <v>-6.6790000000000003</v>
      </c>
      <c r="RL38" s="17">
        <v>62.6</v>
      </c>
      <c r="RM38" s="17">
        <v>58.18</v>
      </c>
      <c r="RN38" s="17">
        <v>86.084000000000003</v>
      </c>
      <c r="RO38" s="17">
        <v>-23.484000000000002</v>
      </c>
      <c r="RP38" s="17">
        <v>4.7</v>
      </c>
      <c r="RQ38" s="17">
        <v>18.657</v>
      </c>
      <c r="RR38" s="17">
        <v>18.657</v>
      </c>
      <c r="RS38" s="17">
        <v>-13.957000000000001</v>
      </c>
      <c r="RT38" s="17">
        <v>3.3</v>
      </c>
      <c r="RU38" s="17">
        <v>3.399</v>
      </c>
      <c r="RV38" s="17">
        <v>3.399</v>
      </c>
      <c r="RW38" s="17">
        <v>-9.9000000000000005E-2</v>
      </c>
      <c r="RX38" s="17">
        <v>20.2</v>
      </c>
      <c r="RY38" s="17">
        <v>19.792000000000002</v>
      </c>
      <c r="RZ38" s="17">
        <v>19.792000000000002</v>
      </c>
      <c r="SA38" s="17">
        <v>0.40799999999999997</v>
      </c>
      <c r="SB38" s="17">
        <v>3.2</v>
      </c>
      <c r="SC38" s="17">
        <v>2</v>
      </c>
      <c r="SD38" s="17">
        <v>2</v>
      </c>
      <c r="SE38" s="17">
        <v>1.2</v>
      </c>
      <c r="SF38" s="17"/>
      <c r="SG38" s="17">
        <v>0.4</v>
      </c>
      <c r="SH38" s="17">
        <v>0.4</v>
      </c>
      <c r="SI38" s="17">
        <v>-0.4</v>
      </c>
      <c r="SJ38" s="17">
        <v>0.3</v>
      </c>
      <c r="SK38" s="17">
        <v>0.308</v>
      </c>
      <c r="SL38" s="17">
        <v>0.308</v>
      </c>
      <c r="SM38" s="17">
        <v>-8.0000000000000002E-3</v>
      </c>
      <c r="SN38" s="17">
        <v>19.899999999999999</v>
      </c>
      <c r="SO38" s="17">
        <v>19.1448</v>
      </c>
      <c r="SP38" s="17">
        <v>19.1448</v>
      </c>
      <c r="SQ38" s="17">
        <v>0.75519999999999998</v>
      </c>
      <c r="SR38" s="17">
        <v>13.1</v>
      </c>
      <c r="SS38" s="17">
        <v>12.244899999999999</v>
      </c>
      <c r="ST38" s="17">
        <v>12.244899999999999</v>
      </c>
      <c r="SU38" s="17">
        <v>0.85509999999999997</v>
      </c>
      <c r="SV38" s="17">
        <v>20</v>
      </c>
      <c r="SW38" s="17">
        <v>19.436350000000001</v>
      </c>
      <c r="SX38" s="17">
        <v>19.436350000000001</v>
      </c>
      <c r="SY38" s="17">
        <v>0.56364999999999998</v>
      </c>
      <c r="SZ38" s="17">
        <v>20.2</v>
      </c>
      <c r="TA38" s="17">
        <v>19.436350000000001</v>
      </c>
      <c r="TB38" s="17">
        <v>19.436350000000001</v>
      </c>
      <c r="TC38" s="17">
        <v>0.76365000000000005</v>
      </c>
      <c r="TD38" s="17">
        <v>26</v>
      </c>
      <c r="TE38" s="17">
        <v>11.28</v>
      </c>
      <c r="TF38" s="17">
        <v>6</v>
      </c>
      <c r="TG38" s="17">
        <v>20</v>
      </c>
      <c r="TH38" s="17">
        <v>56</v>
      </c>
      <c r="TI38" s="17">
        <v>41.95</v>
      </c>
      <c r="TJ38" s="17">
        <v>40.832999999999998</v>
      </c>
      <c r="TK38" s="17">
        <v>15.167</v>
      </c>
      <c r="TL38" s="17">
        <v>36.9</v>
      </c>
      <c r="TM38" s="17">
        <v>32.270000000000003</v>
      </c>
      <c r="TN38" s="17">
        <v>32.270000000000003</v>
      </c>
      <c r="TO38" s="17">
        <v>4.63</v>
      </c>
      <c r="TP38" s="17">
        <v>86.4</v>
      </c>
      <c r="TQ38" s="17">
        <v>67.64</v>
      </c>
      <c r="TR38" s="17">
        <v>78.003060000000005</v>
      </c>
      <c r="TS38" s="17">
        <v>8.3969400000000007</v>
      </c>
      <c r="TT38" s="17">
        <v>89.5</v>
      </c>
      <c r="TU38" s="17">
        <v>89.5</v>
      </c>
      <c r="TV38" s="17">
        <v>104.07699</v>
      </c>
      <c r="TW38" s="17">
        <v>-14.57699</v>
      </c>
      <c r="TX38" s="17">
        <v>11.5</v>
      </c>
      <c r="TY38" s="17">
        <v>21.6</v>
      </c>
      <c r="TZ38" s="17">
        <v>9.8861100000000004</v>
      </c>
      <c r="UA38" s="17">
        <v>1.61389</v>
      </c>
      <c r="UB38" s="17">
        <v>6.8</v>
      </c>
      <c r="UC38" s="17">
        <v>20.73</v>
      </c>
      <c r="UD38" s="17">
        <v>12.99999</v>
      </c>
      <c r="UE38" s="17">
        <v>-6.1999899999999997</v>
      </c>
      <c r="UF38" s="17">
        <v>1.5</v>
      </c>
      <c r="UG38" s="17">
        <v>40.450000000000003</v>
      </c>
      <c r="UH38" s="17">
        <v>40.450000000000003</v>
      </c>
      <c r="UI38" s="17">
        <v>-38.950000000000003</v>
      </c>
      <c r="UJ38" s="17">
        <v>20.9</v>
      </c>
      <c r="UK38" s="17">
        <v>19.436350000000001</v>
      </c>
      <c r="UL38" s="17">
        <v>19.436350000000001</v>
      </c>
      <c r="UM38" s="17">
        <v>1.4636499999999999</v>
      </c>
      <c r="UN38" s="17">
        <v>8.1</v>
      </c>
      <c r="UO38" s="17">
        <v>8.1999999999999993</v>
      </c>
      <c r="UP38" s="17">
        <v>8.1999999999999993</v>
      </c>
      <c r="UQ38" s="17">
        <v>-0.1</v>
      </c>
      <c r="UR38" s="17">
        <v>6.6</v>
      </c>
      <c r="US38" s="17">
        <v>7.1</v>
      </c>
      <c r="UT38" s="17">
        <v>7.1</v>
      </c>
      <c r="UU38" s="17">
        <v>-0.5</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0</v>
      </c>
      <c r="VI38" s="17">
        <v>3</v>
      </c>
      <c r="VJ38" s="17">
        <v>5.27</v>
      </c>
      <c r="VK38" s="17">
        <v>-5.27</v>
      </c>
      <c r="VL38" s="17">
        <v>253.1</v>
      </c>
      <c r="VM38" s="17">
        <v>182</v>
      </c>
      <c r="VN38" s="17">
        <v>182</v>
      </c>
      <c r="VO38" s="17">
        <v>71.099999999999994</v>
      </c>
      <c r="VP38" s="17">
        <v>13.2</v>
      </c>
      <c r="VQ38" s="17">
        <v>11.704000000000001</v>
      </c>
      <c r="VR38" s="17">
        <v>11.704000000000001</v>
      </c>
      <c r="VS38" s="17">
        <v>1.496</v>
      </c>
      <c r="VT38" s="17">
        <v>138.5</v>
      </c>
      <c r="VU38" s="17">
        <v>136.48400000000001</v>
      </c>
      <c r="VV38" s="17">
        <v>136.48400000000001</v>
      </c>
      <c r="VW38" s="17">
        <v>2.016</v>
      </c>
      <c r="VX38" s="17">
        <v>0.6</v>
      </c>
      <c r="VY38" s="17">
        <v>0.6</v>
      </c>
      <c r="VZ38" s="17">
        <v>0.6</v>
      </c>
      <c r="WA38" s="17">
        <v>0</v>
      </c>
      <c r="WB38" s="17">
        <v>91</v>
      </c>
      <c r="WC38" s="17">
        <v>72.45</v>
      </c>
      <c r="WD38" s="17">
        <v>115.42400000000001</v>
      </c>
      <c r="WE38" s="17">
        <v>-24.423999999999999</v>
      </c>
      <c r="WF38" s="17">
        <v>107.5</v>
      </c>
      <c r="WG38" s="17">
        <v>109.23</v>
      </c>
      <c r="WH38" s="17">
        <v>142.40100000000001</v>
      </c>
      <c r="WI38" s="17">
        <v>-34.901000000000003</v>
      </c>
      <c r="WJ38" s="17">
        <v>103.1</v>
      </c>
      <c r="WK38" s="17">
        <v>93.837999999999994</v>
      </c>
      <c r="WL38" s="17">
        <v>93.837999999999994</v>
      </c>
      <c r="WM38" s="17">
        <v>9.2620000000000005</v>
      </c>
      <c r="WN38" s="17">
        <v>4.8</v>
      </c>
      <c r="WO38" s="17">
        <v>4.2</v>
      </c>
      <c r="WP38" s="17">
        <v>4.2</v>
      </c>
      <c r="WQ38" s="17">
        <v>0.6</v>
      </c>
      <c r="WR38" s="17">
        <v>2.2999999999999998</v>
      </c>
      <c r="WS38" s="17">
        <v>1.2</v>
      </c>
      <c r="WT38" s="17">
        <v>1.2</v>
      </c>
      <c r="WU38" s="17">
        <v>1.1000000000000001</v>
      </c>
      <c r="WV38" s="17">
        <v>1.1000000000000001</v>
      </c>
      <c r="WW38" s="17">
        <v>1.2</v>
      </c>
      <c r="WX38" s="17">
        <v>1.2</v>
      </c>
      <c r="WY38" s="17">
        <v>-0.1</v>
      </c>
      <c r="WZ38" s="17">
        <v>2.2999999999999998</v>
      </c>
      <c r="XA38" s="17">
        <v>1.4</v>
      </c>
      <c r="XB38" s="17">
        <v>1.4</v>
      </c>
      <c r="XC38" s="17">
        <v>0.9</v>
      </c>
      <c r="XD38" s="17">
        <v>13.2</v>
      </c>
      <c r="XE38" s="17">
        <v>10.263999999999999</v>
      </c>
      <c r="XF38" s="17">
        <v>10.263999999999999</v>
      </c>
      <c r="XG38" s="17">
        <v>2.9359999999999999</v>
      </c>
      <c r="XH38" s="17">
        <v>5.0999999999999996</v>
      </c>
      <c r="XI38" s="17">
        <v>4.8</v>
      </c>
      <c r="XJ38" s="17">
        <v>4.8</v>
      </c>
      <c r="XK38" s="17">
        <v>0.3</v>
      </c>
      <c r="XL38" s="17">
        <v>20</v>
      </c>
      <c r="XM38" s="17">
        <v>19.241980000000002</v>
      </c>
      <c r="XN38" s="17">
        <v>19.241980000000002</v>
      </c>
      <c r="XO38" s="17">
        <v>0.75802000000000003</v>
      </c>
      <c r="XP38" s="17">
        <v>20</v>
      </c>
      <c r="XQ38" s="17">
        <v>19.241980000000002</v>
      </c>
      <c r="XR38" s="17">
        <v>19.241980000000002</v>
      </c>
      <c r="XS38" s="17">
        <v>0.75802000000000003</v>
      </c>
      <c r="XT38" s="17"/>
      <c r="XU38" s="17"/>
      <c r="XV38" s="17"/>
      <c r="XW38" s="17">
        <v>0</v>
      </c>
      <c r="XX38" s="17"/>
      <c r="XY38" s="17"/>
      <c r="XZ38" s="17"/>
      <c r="YA38" s="17">
        <v>0</v>
      </c>
      <c r="YB38" s="17"/>
      <c r="YC38" s="17"/>
      <c r="YD38" s="17"/>
      <c r="YE38" s="17">
        <v>0</v>
      </c>
      <c r="YF38" s="17">
        <v>17.3</v>
      </c>
      <c r="YG38" s="17">
        <v>14</v>
      </c>
      <c r="YH38" s="17">
        <v>14</v>
      </c>
      <c r="YI38" s="17">
        <v>3.3</v>
      </c>
      <c r="YJ38" s="17">
        <v>15.1</v>
      </c>
      <c r="YK38" s="17">
        <v>15</v>
      </c>
      <c r="YL38" s="17">
        <v>15</v>
      </c>
      <c r="YM38" s="17">
        <v>0.1</v>
      </c>
      <c r="YN38" s="17">
        <v>7</v>
      </c>
      <c r="YO38" s="17">
        <v>7.41</v>
      </c>
      <c r="YP38" s="17">
        <v>7.41</v>
      </c>
      <c r="YQ38" s="17">
        <v>-0.41</v>
      </c>
      <c r="YR38" s="17">
        <v>11.1</v>
      </c>
      <c r="YS38" s="17">
        <v>7.2</v>
      </c>
      <c r="YT38" s="17">
        <v>7.2</v>
      </c>
      <c r="YU38" s="17">
        <v>3.9</v>
      </c>
      <c r="YV38" s="17">
        <v>17.559999999999999</v>
      </c>
      <c r="YW38" s="17">
        <v>18</v>
      </c>
      <c r="YX38" s="17">
        <v>18</v>
      </c>
      <c r="YY38" s="17">
        <v>-0.44</v>
      </c>
    </row>
    <row r="39" spans="1:675" ht="24" customHeight="1" x14ac:dyDescent="0.3">
      <c r="A39" s="1"/>
      <c r="B39" s="16" t="s">
        <v>89</v>
      </c>
      <c r="C39" s="16" t="s">
        <v>878</v>
      </c>
      <c r="D39" s="17">
        <v>102</v>
      </c>
      <c r="E39" s="17">
        <v>203.40136000000001</v>
      </c>
      <c r="F39" s="17">
        <v>203.40136000000001</v>
      </c>
      <c r="G39" s="17">
        <v>-101.40136</v>
      </c>
      <c r="H39" s="17">
        <v>0</v>
      </c>
      <c r="I39" s="17"/>
      <c r="J39" s="17"/>
      <c r="K39" s="17">
        <v>0</v>
      </c>
      <c r="L39" s="17"/>
      <c r="M39" s="17"/>
      <c r="N39" s="17"/>
      <c r="O39" s="17">
        <v>0</v>
      </c>
      <c r="P39" s="17"/>
      <c r="Q39" s="17"/>
      <c r="R39" s="17"/>
      <c r="S39" s="17">
        <v>0</v>
      </c>
      <c r="T39" s="17"/>
      <c r="U39" s="17"/>
      <c r="V39" s="17"/>
      <c r="W39" s="17">
        <v>0</v>
      </c>
      <c r="X39" s="17">
        <v>90.3</v>
      </c>
      <c r="Y39" s="17">
        <v>91.867829999999998</v>
      </c>
      <c r="Z39" s="17">
        <v>91.867829999999998</v>
      </c>
      <c r="AA39" s="17">
        <v>-1.5678300000000001</v>
      </c>
      <c r="AB39" s="17">
        <v>223.1</v>
      </c>
      <c r="AC39" s="17">
        <v>229</v>
      </c>
      <c r="AD39" s="17">
        <v>229</v>
      </c>
      <c r="AE39" s="17">
        <v>-5.9</v>
      </c>
      <c r="AF39" s="17">
        <v>0</v>
      </c>
      <c r="AG39" s="17"/>
      <c r="AH39" s="17"/>
      <c r="AI39" s="17">
        <v>0</v>
      </c>
      <c r="AJ39" s="17">
        <v>0</v>
      </c>
      <c r="AK39" s="17"/>
      <c r="AL39" s="17"/>
      <c r="AM39" s="17">
        <v>0</v>
      </c>
      <c r="AN39" s="17">
        <v>127.1</v>
      </c>
      <c r="AO39" s="17">
        <v>135.58384000000001</v>
      </c>
      <c r="AP39" s="17">
        <v>196.22801999999999</v>
      </c>
      <c r="AQ39" s="17">
        <v>-69.128020000000006</v>
      </c>
      <c r="AR39" s="17">
        <v>127.1</v>
      </c>
      <c r="AS39" s="17">
        <v>135.58384000000001</v>
      </c>
      <c r="AT39" s="17">
        <v>196.22801999999999</v>
      </c>
      <c r="AU39" s="17">
        <v>-69.128020000000006</v>
      </c>
      <c r="AV39" s="17">
        <v>127.4</v>
      </c>
      <c r="AW39" s="17">
        <v>135.58384000000001</v>
      </c>
      <c r="AX39" s="17">
        <v>196.22801999999999</v>
      </c>
      <c r="AY39" s="17">
        <v>-68.828019999999995</v>
      </c>
      <c r="AZ39" s="17">
        <v>227.3</v>
      </c>
      <c r="BA39" s="17">
        <v>203.98649</v>
      </c>
      <c r="BB39" s="17">
        <v>295.22593999999998</v>
      </c>
      <c r="BC39" s="17">
        <v>-67.925939999999997</v>
      </c>
      <c r="BD39" s="17">
        <v>199.4</v>
      </c>
      <c r="BE39" s="17">
        <v>207.24285</v>
      </c>
      <c r="BF39" s="17">
        <v>207.24285</v>
      </c>
      <c r="BG39" s="17">
        <v>-7.8428500000000003</v>
      </c>
      <c r="BH39" s="17">
        <v>106.5</v>
      </c>
      <c r="BI39" s="17">
        <v>103.93259999999999</v>
      </c>
      <c r="BJ39" s="17">
        <v>103.93259999999999</v>
      </c>
      <c r="BK39" s="17">
        <v>2.5674000000000001</v>
      </c>
      <c r="BL39" s="17">
        <v>556.79999999999995</v>
      </c>
      <c r="BM39" s="17">
        <v>566.08941000000004</v>
      </c>
      <c r="BN39" s="17">
        <v>566.08941000000004</v>
      </c>
      <c r="BO39" s="17">
        <v>-9.2894100000000002</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c r="CG39" s="17"/>
      <c r="CH39" s="17"/>
      <c r="CI39" s="17">
        <v>0</v>
      </c>
      <c r="CJ39" s="17">
        <v>165</v>
      </c>
      <c r="CK39" s="17">
        <v>164.06706</v>
      </c>
      <c r="CL39" s="17">
        <v>164.06706</v>
      </c>
      <c r="CM39" s="17">
        <v>0.93293999999999999</v>
      </c>
      <c r="CN39" s="17">
        <v>6.6</v>
      </c>
      <c r="CO39" s="17">
        <v>7.4288800000000004</v>
      </c>
      <c r="CP39" s="17">
        <v>7.4288800000000004</v>
      </c>
      <c r="CQ39" s="17">
        <v>-0.82887999999999995</v>
      </c>
      <c r="CR39" s="17"/>
      <c r="CS39" s="17"/>
      <c r="CT39" s="17"/>
      <c r="CU39" s="17">
        <v>0</v>
      </c>
      <c r="CV39" s="17">
        <v>0</v>
      </c>
      <c r="CW39" s="17"/>
      <c r="CX39" s="17">
        <v>22.410769999999999</v>
      </c>
      <c r="CY39" s="17">
        <v>-22.410769999999999</v>
      </c>
      <c r="CZ39" s="17">
        <v>6.3</v>
      </c>
      <c r="DA39" s="17">
        <v>6.8787000000000003</v>
      </c>
      <c r="DB39" s="17">
        <v>6.8787000000000003</v>
      </c>
      <c r="DC39" s="17">
        <v>-0.57869999999999999</v>
      </c>
      <c r="DD39" s="17"/>
      <c r="DE39" s="17"/>
      <c r="DF39" s="17"/>
      <c r="DG39" s="17">
        <v>0</v>
      </c>
      <c r="DH39" s="17">
        <v>74.5</v>
      </c>
      <c r="DI39" s="17">
        <v>55.955300000000001</v>
      </c>
      <c r="DJ39" s="17">
        <v>26.612449999999999</v>
      </c>
      <c r="DK39" s="17">
        <v>47.887549999999997</v>
      </c>
      <c r="DL39" s="17"/>
      <c r="DM39" s="17"/>
      <c r="DN39" s="17"/>
      <c r="DO39" s="17">
        <v>0</v>
      </c>
      <c r="DP39" s="17"/>
      <c r="DQ39" s="17"/>
      <c r="DR39" s="17"/>
      <c r="DS39" s="17">
        <v>0</v>
      </c>
      <c r="DT39" s="17"/>
      <c r="DU39" s="17"/>
      <c r="DV39" s="17"/>
      <c r="DW39" s="17">
        <v>0</v>
      </c>
      <c r="DX39" s="17"/>
      <c r="DY39" s="17"/>
      <c r="DZ39" s="17"/>
      <c r="EA39" s="17">
        <v>0</v>
      </c>
      <c r="EB39" s="17">
        <v>110</v>
      </c>
      <c r="EC39" s="17">
        <v>112.46647</v>
      </c>
      <c r="ED39" s="17">
        <v>112.46647</v>
      </c>
      <c r="EE39" s="17">
        <v>-2.4664700000000002</v>
      </c>
      <c r="EF39" s="17">
        <v>161.9</v>
      </c>
      <c r="EG39" s="17">
        <v>157.94368</v>
      </c>
      <c r="EH39" s="17">
        <v>182.23912000000001</v>
      </c>
      <c r="EI39" s="17">
        <v>-20.339120000000001</v>
      </c>
      <c r="EJ39" s="17"/>
      <c r="EK39" s="17"/>
      <c r="EL39" s="17"/>
      <c r="EM39" s="17">
        <v>0</v>
      </c>
      <c r="EN39" s="17"/>
      <c r="EO39" s="17"/>
      <c r="EP39" s="17"/>
      <c r="EQ39" s="17">
        <v>0</v>
      </c>
      <c r="ER39" s="17"/>
      <c r="ES39" s="17"/>
      <c r="ET39" s="17"/>
      <c r="EU39" s="17">
        <v>0</v>
      </c>
      <c r="EV39" s="17">
        <v>6.5</v>
      </c>
      <c r="EW39" s="17">
        <v>6.39</v>
      </c>
      <c r="EX39" s="17">
        <v>6.39</v>
      </c>
      <c r="EY39" s="17">
        <v>0.11</v>
      </c>
      <c r="EZ39" s="17">
        <v>458.2</v>
      </c>
      <c r="FA39" s="17">
        <v>457.09426999999999</v>
      </c>
      <c r="FB39" s="17">
        <v>457.09426999999999</v>
      </c>
      <c r="FC39" s="17">
        <v>1.1057300000000001</v>
      </c>
      <c r="FD39" s="17">
        <v>81.5</v>
      </c>
      <c r="FE39" s="17">
        <v>81.635570000000001</v>
      </c>
      <c r="FF39" s="17">
        <v>81.635570000000001</v>
      </c>
      <c r="FG39" s="17">
        <v>-0.13557</v>
      </c>
      <c r="FH39" s="17">
        <v>151.4</v>
      </c>
      <c r="FI39" s="17">
        <v>151.36251999999999</v>
      </c>
      <c r="FJ39" s="17">
        <v>151.36251999999999</v>
      </c>
      <c r="FK39" s="17">
        <v>3.7479999999999999E-2</v>
      </c>
      <c r="FL39" s="17">
        <v>41.8</v>
      </c>
      <c r="FM39" s="17">
        <v>41.89893</v>
      </c>
      <c r="FN39" s="17">
        <v>41.89893</v>
      </c>
      <c r="FO39" s="17">
        <v>-9.8930000000000004E-2</v>
      </c>
      <c r="FP39" s="17">
        <v>18.8</v>
      </c>
      <c r="FQ39" s="17">
        <v>19.21088</v>
      </c>
      <c r="FR39" s="17">
        <v>19.21088</v>
      </c>
      <c r="FS39" s="17">
        <v>-0.41088000000000002</v>
      </c>
      <c r="FT39" s="17">
        <v>19</v>
      </c>
      <c r="FU39" s="17">
        <v>18.46453</v>
      </c>
      <c r="FV39" s="17">
        <v>18.46453</v>
      </c>
      <c r="FW39" s="17">
        <v>0.53547</v>
      </c>
      <c r="FX39" s="17">
        <v>89.6</v>
      </c>
      <c r="FY39" s="17">
        <v>87.773570000000007</v>
      </c>
      <c r="FZ39" s="17">
        <v>87.773570000000007</v>
      </c>
      <c r="GA39" s="17">
        <v>1.82643</v>
      </c>
      <c r="GB39" s="17">
        <v>181.13041999999999</v>
      </c>
      <c r="GC39" s="17">
        <v>185.82039</v>
      </c>
      <c r="GD39" s="17">
        <v>185.82039</v>
      </c>
      <c r="GE39" s="17">
        <v>-4.6899699999999998</v>
      </c>
      <c r="GF39" s="17">
        <v>181.62049999999999</v>
      </c>
      <c r="GG39" s="17">
        <v>185.82039</v>
      </c>
      <c r="GH39" s="17">
        <v>185.82039</v>
      </c>
      <c r="GI39" s="17">
        <v>-4.1998899999999999</v>
      </c>
      <c r="GJ39" s="17">
        <v>183.1103</v>
      </c>
      <c r="GK39" s="17">
        <v>186.37841</v>
      </c>
      <c r="GL39" s="17">
        <v>186.37841</v>
      </c>
      <c r="GM39" s="17">
        <v>-3.2681100000000001</v>
      </c>
      <c r="GN39" s="17">
        <v>107.2</v>
      </c>
      <c r="GO39" s="17">
        <v>110.48202000000001</v>
      </c>
      <c r="GP39" s="17">
        <v>110.48202000000001</v>
      </c>
      <c r="GQ39" s="17">
        <v>-3.2820200000000002</v>
      </c>
      <c r="GR39" s="17">
        <v>44.4</v>
      </c>
      <c r="GS39" s="17">
        <v>47.082599999999999</v>
      </c>
      <c r="GT39" s="17">
        <v>47.082599999999999</v>
      </c>
      <c r="GU39" s="17">
        <v>-2.6825999999999999</v>
      </c>
      <c r="GV39" s="17">
        <v>32.5</v>
      </c>
      <c r="GW39" s="17">
        <v>44.103009999999998</v>
      </c>
      <c r="GX39" s="17"/>
      <c r="GY39" s="17">
        <v>32.5</v>
      </c>
      <c r="GZ39" s="17">
        <v>0</v>
      </c>
      <c r="HA39" s="17"/>
      <c r="HB39" s="17"/>
      <c r="HC39" s="17">
        <v>0</v>
      </c>
      <c r="HD39" s="17">
        <v>29.1</v>
      </c>
      <c r="HE39" s="17">
        <v>29.560569999999998</v>
      </c>
      <c r="HF39" s="17">
        <v>29.560569999999998</v>
      </c>
      <c r="HG39" s="17">
        <v>-0.46056999999999998</v>
      </c>
      <c r="HH39" s="17">
        <v>171.2</v>
      </c>
      <c r="HI39" s="17">
        <v>174.55948000000001</v>
      </c>
      <c r="HJ39" s="17">
        <v>174.55948000000001</v>
      </c>
      <c r="HK39" s="17">
        <v>-3.35948</v>
      </c>
      <c r="HL39" s="17"/>
      <c r="HM39" s="17"/>
      <c r="HN39" s="17"/>
      <c r="HO39" s="17">
        <v>0</v>
      </c>
      <c r="HP39" s="17"/>
      <c r="HQ39" s="17"/>
      <c r="HR39" s="17"/>
      <c r="HS39" s="17">
        <v>0</v>
      </c>
      <c r="HT39" s="17">
        <v>44.5</v>
      </c>
      <c r="HU39" s="17">
        <v>31.266580000000001</v>
      </c>
      <c r="HV39" s="17">
        <v>95.545190000000005</v>
      </c>
      <c r="HW39" s="17">
        <v>-51.045189999999998</v>
      </c>
      <c r="HX39" s="17"/>
      <c r="HY39" s="17"/>
      <c r="HZ39" s="17"/>
      <c r="IA39" s="17">
        <v>0</v>
      </c>
      <c r="IB39" s="17"/>
      <c r="IC39" s="17"/>
      <c r="ID39" s="17"/>
      <c r="IE39" s="17">
        <v>0</v>
      </c>
      <c r="IF39" s="17">
        <v>43.4</v>
      </c>
      <c r="IG39" s="17"/>
      <c r="IH39" s="17"/>
      <c r="II39" s="17">
        <v>43.4</v>
      </c>
      <c r="IJ39" s="17"/>
      <c r="IK39" s="17"/>
      <c r="IL39" s="17"/>
      <c r="IM39" s="17">
        <v>0</v>
      </c>
      <c r="IN39" s="17"/>
      <c r="IO39" s="17"/>
      <c r="IP39" s="17"/>
      <c r="IQ39" s="17">
        <v>0</v>
      </c>
      <c r="IR39" s="17"/>
      <c r="IS39" s="17"/>
      <c r="IT39" s="17"/>
      <c r="IU39" s="17">
        <v>0</v>
      </c>
      <c r="IV39" s="17">
        <v>115.8</v>
      </c>
      <c r="IW39" s="17">
        <v>117.83837</v>
      </c>
      <c r="IX39" s="17">
        <v>132.83837</v>
      </c>
      <c r="IY39" s="17">
        <v>-17.03837</v>
      </c>
      <c r="IZ39" s="17">
        <v>121.1</v>
      </c>
      <c r="JA39" s="17">
        <v>124.38318</v>
      </c>
      <c r="JB39" s="17">
        <v>141.19200000000001</v>
      </c>
      <c r="JC39" s="17">
        <v>-20.091999999999999</v>
      </c>
      <c r="JD39" s="17">
        <v>120.9</v>
      </c>
      <c r="JE39" s="17">
        <v>124.38318</v>
      </c>
      <c r="JF39" s="17">
        <v>141.19200000000001</v>
      </c>
      <c r="JG39" s="17">
        <v>-20.292000000000002</v>
      </c>
      <c r="JH39" s="17">
        <v>123.3</v>
      </c>
      <c r="JI39" s="17">
        <v>124.38318</v>
      </c>
      <c r="JJ39" s="17">
        <v>141.19200000000001</v>
      </c>
      <c r="JK39" s="17">
        <v>-17.891999999999999</v>
      </c>
      <c r="JL39" s="17">
        <v>214</v>
      </c>
      <c r="JM39" s="17">
        <v>187.13506000000001</v>
      </c>
      <c r="JN39" s="17">
        <v>212.42400000000001</v>
      </c>
      <c r="JO39" s="17">
        <v>1.5760000000000001</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v>0</v>
      </c>
      <c r="KK39" s="17">
        <v>36</v>
      </c>
      <c r="KL39" s="17">
        <v>36</v>
      </c>
      <c r="KM39" s="17">
        <v>-36</v>
      </c>
      <c r="KN39" s="17"/>
      <c r="KO39" s="17"/>
      <c r="KP39" s="17"/>
      <c r="KQ39" s="17">
        <v>0</v>
      </c>
      <c r="KR39" s="17"/>
      <c r="KS39" s="17"/>
      <c r="KT39" s="17"/>
      <c r="KU39" s="17">
        <v>0</v>
      </c>
      <c r="KV39" s="17">
        <v>4.0999999999999996</v>
      </c>
      <c r="KW39" s="17">
        <v>4.7853599999999998</v>
      </c>
      <c r="KX39" s="17">
        <v>4.7853599999999998</v>
      </c>
      <c r="KY39" s="17">
        <v>-0.68535999999999997</v>
      </c>
      <c r="KZ39" s="17">
        <v>269.3</v>
      </c>
      <c r="LA39" s="17">
        <v>270.06803000000002</v>
      </c>
      <c r="LB39" s="17">
        <v>245.43635</v>
      </c>
      <c r="LC39" s="17">
        <v>23.86365</v>
      </c>
      <c r="LD39" s="17">
        <v>133.19999999999999</v>
      </c>
      <c r="LE39" s="17">
        <v>133.16031000000001</v>
      </c>
      <c r="LF39" s="17">
        <v>133.16031000000001</v>
      </c>
      <c r="LG39" s="17">
        <v>3.9690000000000003E-2</v>
      </c>
      <c r="LH39" s="17">
        <v>63.5</v>
      </c>
      <c r="LI39" s="17">
        <v>67.199219999999997</v>
      </c>
      <c r="LJ39" s="17">
        <v>67.199219999999997</v>
      </c>
      <c r="LK39" s="17">
        <v>-3.69922</v>
      </c>
      <c r="LL39" s="17">
        <v>79.599999999999994</v>
      </c>
      <c r="LM39" s="17">
        <v>78.567999999999998</v>
      </c>
      <c r="LN39" s="17">
        <v>78.567999999999998</v>
      </c>
      <c r="LO39" s="17">
        <v>1.032</v>
      </c>
      <c r="LP39" s="17">
        <v>30.5</v>
      </c>
      <c r="LQ39" s="17">
        <v>29.980560000000001</v>
      </c>
      <c r="LR39" s="17">
        <v>29.980560000000001</v>
      </c>
      <c r="LS39" s="17">
        <v>0.51944000000000001</v>
      </c>
      <c r="LT39" s="17"/>
      <c r="LU39" s="17"/>
      <c r="LV39" s="17"/>
      <c r="LW39" s="17">
        <v>0</v>
      </c>
      <c r="LX39" s="17">
        <v>0</v>
      </c>
      <c r="LY39" s="17"/>
      <c r="LZ39" s="17"/>
      <c r="MA39" s="17">
        <v>0</v>
      </c>
      <c r="MB39" s="17"/>
      <c r="MC39" s="17"/>
      <c r="MD39" s="17"/>
      <c r="ME39" s="17">
        <v>0</v>
      </c>
      <c r="MF39" s="17">
        <v>116.6</v>
      </c>
      <c r="MG39" s="17">
        <v>118.65911</v>
      </c>
      <c r="MH39" s="17">
        <v>138.54471000000001</v>
      </c>
      <c r="MI39" s="17">
        <v>-21.944710000000001</v>
      </c>
      <c r="MJ39" s="17"/>
      <c r="MK39" s="17"/>
      <c r="ML39" s="17"/>
      <c r="MM39" s="17">
        <v>0</v>
      </c>
      <c r="MN39" s="17">
        <v>56.9</v>
      </c>
      <c r="MO39" s="17">
        <v>59.507719999999999</v>
      </c>
      <c r="MP39" s="17">
        <v>69.480379999999997</v>
      </c>
      <c r="MQ39" s="17">
        <v>-12.58038</v>
      </c>
      <c r="MR39" s="17">
        <v>0</v>
      </c>
      <c r="MS39" s="17"/>
      <c r="MT39" s="17"/>
      <c r="MU39" s="17">
        <v>0</v>
      </c>
      <c r="MV39" s="17"/>
      <c r="MW39" s="17"/>
      <c r="MX39" s="17"/>
      <c r="MY39" s="17">
        <v>0</v>
      </c>
      <c r="MZ39" s="17"/>
      <c r="NA39" s="17"/>
      <c r="NB39" s="17"/>
      <c r="NC39" s="17">
        <v>0</v>
      </c>
      <c r="ND39" s="17"/>
      <c r="NE39" s="17"/>
      <c r="NF39" s="17"/>
      <c r="NG39" s="17">
        <v>0</v>
      </c>
      <c r="NH39" s="17"/>
      <c r="NI39" s="17"/>
      <c r="NJ39" s="17"/>
      <c r="NK39" s="17">
        <v>0</v>
      </c>
      <c r="NL39" s="17">
        <v>175.8</v>
      </c>
      <c r="NM39" s="17">
        <v>206.49084999999999</v>
      </c>
      <c r="NN39" s="17">
        <v>206.49084999999999</v>
      </c>
      <c r="NO39" s="17">
        <v>-30.690850000000001</v>
      </c>
      <c r="NP39" s="17">
        <v>89</v>
      </c>
      <c r="NQ39" s="17">
        <v>103.55547</v>
      </c>
      <c r="NR39" s="17">
        <v>103.55547</v>
      </c>
      <c r="NS39" s="17">
        <v>-14.55547</v>
      </c>
      <c r="NT39" s="17">
        <v>0</v>
      </c>
      <c r="NU39" s="17"/>
      <c r="NV39" s="17"/>
      <c r="NW39" s="17">
        <v>0</v>
      </c>
      <c r="NX39" s="17"/>
      <c r="NY39" s="17"/>
      <c r="NZ39" s="17"/>
      <c r="OA39" s="17">
        <v>0</v>
      </c>
      <c r="OB39" s="17">
        <v>19.600000000000001</v>
      </c>
      <c r="OC39" s="17">
        <v>17.492709999999999</v>
      </c>
      <c r="OD39" s="17">
        <v>17.492709999999999</v>
      </c>
      <c r="OE39" s="17">
        <v>2.1072899999999999</v>
      </c>
      <c r="OF39" s="17">
        <v>0.4</v>
      </c>
      <c r="OG39" s="17">
        <v>0.54400000000000004</v>
      </c>
      <c r="OH39" s="17">
        <v>0.54400000000000004</v>
      </c>
      <c r="OI39" s="17">
        <v>-0.14399999999999999</v>
      </c>
      <c r="OJ39" s="17">
        <v>72.400000000000006</v>
      </c>
      <c r="OK39" s="17">
        <v>64.31</v>
      </c>
      <c r="OL39" s="17">
        <v>100.913</v>
      </c>
      <c r="OM39" s="17">
        <v>-28.513000000000002</v>
      </c>
      <c r="ON39" s="17">
        <v>75.099999999999994</v>
      </c>
      <c r="OO39" s="17">
        <v>78.37</v>
      </c>
      <c r="OP39" s="17">
        <v>78.37</v>
      </c>
      <c r="OQ39" s="17">
        <v>-3.27</v>
      </c>
      <c r="OR39" s="17">
        <v>0</v>
      </c>
      <c r="OS39" s="17">
        <v>4.3499999999999996</v>
      </c>
      <c r="OT39" s="17">
        <v>8</v>
      </c>
      <c r="OU39" s="17">
        <v>-8</v>
      </c>
      <c r="OV39" s="17">
        <v>0.2</v>
      </c>
      <c r="OW39" s="17">
        <v>0.1</v>
      </c>
      <c r="OX39" s="17">
        <v>0.1</v>
      </c>
      <c r="OY39" s="17">
        <v>0.1</v>
      </c>
      <c r="OZ39" s="17">
        <v>20.5</v>
      </c>
      <c r="PA39" s="17">
        <v>20.456230000000001</v>
      </c>
      <c r="PB39" s="17">
        <v>20.456230000000001</v>
      </c>
      <c r="PC39" s="17">
        <v>4.3770000000000003E-2</v>
      </c>
      <c r="PD39" s="17">
        <v>9.9</v>
      </c>
      <c r="PE39" s="17">
        <v>9.9830000000000005</v>
      </c>
      <c r="PF39" s="17">
        <v>9.9830000000000005</v>
      </c>
      <c r="PG39" s="17">
        <v>-8.3000000000000004E-2</v>
      </c>
      <c r="PH39" s="17">
        <v>5.5</v>
      </c>
      <c r="PI39" s="17">
        <v>5.67</v>
      </c>
      <c r="PJ39" s="17">
        <v>5.67</v>
      </c>
      <c r="PK39" s="17">
        <v>-0.17</v>
      </c>
      <c r="PL39" s="17">
        <v>194.5</v>
      </c>
      <c r="PM39" s="17">
        <v>143</v>
      </c>
      <c r="PN39" s="17">
        <v>143</v>
      </c>
      <c r="PO39" s="17">
        <v>51.5</v>
      </c>
      <c r="PP39" s="17">
        <v>80.16</v>
      </c>
      <c r="PQ39" s="17"/>
      <c r="PR39" s="17"/>
      <c r="PS39" s="17">
        <v>80.16</v>
      </c>
      <c r="PT39" s="17">
        <v>0.6</v>
      </c>
      <c r="PU39" s="17">
        <v>2</v>
      </c>
      <c r="PV39" s="17">
        <v>2</v>
      </c>
      <c r="PW39" s="17">
        <v>-1.4</v>
      </c>
      <c r="PX39" s="17">
        <v>3.4</v>
      </c>
      <c r="PY39" s="17">
        <v>1.3</v>
      </c>
      <c r="PZ39" s="17">
        <v>1.3</v>
      </c>
      <c r="QA39" s="17">
        <v>2.1</v>
      </c>
      <c r="QB39" s="17">
        <v>5.0999999999999996</v>
      </c>
      <c r="QC39" s="17">
        <v>5</v>
      </c>
      <c r="QD39" s="17">
        <v>5</v>
      </c>
      <c r="QE39" s="17">
        <v>0.1</v>
      </c>
      <c r="QF39" s="17"/>
      <c r="QG39" s="17"/>
      <c r="QH39" s="17">
        <v>10.21111</v>
      </c>
      <c r="QI39" s="17">
        <v>-10.21111</v>
      </c>
      <c r="QJ39" s="17">
        <v>18.100000000000001</v>
      </c>
      <c r="QK39" s="17">
        <v>19.436350000000001</v>
      </c>
      <c r="QL39" s="17">
        <v>19.436350000000001</v>
      </c>
      <c r="QM39" s="17">
        <v>-1.3363499999999999</v>
      </c>
      <c r="QN39" s="17">
        <v>19</v>
      </c>
      <c r="QO39" s="17">
        <v>17.492709999999999</v>
      </c>
      <c r="QP39" s="17">
        <v>17.492709999999999</v>
      </c>
      <c r="QQ39" s="17">
        <v>1.50729</v>
      </c>
      <c r="QR39" s="17">
        <v>3.6</v>
      </c>
      <c r="QS39" s="17">
        <v>3.5</v>
      </c>
      <c r="QT39" s="17">
        <v>3.5</v>
      </c>
      <c r="QU39" s="17">
        <v>0.1</v>
      </c>
      <c r="QV39" s="17">
        <v>18.5</v>
      </c>
      <c r="QW39" s="17">
        <v>17.881440000000001</v>
      </c>
      <c r="QX39" s="17">
        <v>17.881440000000001</v>
      </c>
      <c r="QY39" s="17">
        <v>0.61856</v>
      </c>
      <c r="QZ39" s="17">
        <v>14.6</v>
      </c>
      <c r="RA39" s="17">
        <v>13.989000000000001</v>
      </c>
      <c r="RB39" s="17">
        <v>13.989000000000001</v>
      </c>
      <c r="RC39" s="17">
        <v>0.61099999999999999</v>
      </c>
      <c r="RD39" s="17">
        <v>16.399999999999999</v>
      </c>
      <c r="RE39" s="17">
        <v>17.146000000000001</v>
      </c>
      <c r="RF39" s="17">
        <v>17.146000000000001</v>
      </c>
      <c r="RG39" s="17">
        <v>-0.746</v>
      </c>
      <c r="RH39" s="17">
        <v>17.100000000000001</v>
      </c>
      <c r="RI39" s="17">
        <v>16.89</v>
      </c>
      <c r="RJ39" s="17">
        <v>24.385999999999999</v>
      </c>
      <c r="RK39" s="17">
        <v>-7.2859999999999996</v>
      </c>
      <c r="RL39" s="17">
        <v>58.7</v>
      </c>
      <c r="RM39" s="17">
        <v>59.99</v>
      </c>
      <c r="RN39" s="17">
        <v>86.3</v>
      </c>
      <c r="RO39" s="17">
        <v>-27.6</v>
      </c>
      <c r="RP39" s="17">
        <v>4.4000000000000004</v>
      </c>
      <c r="RQ39" s="17">
        <v>17.904</v>
      </c>
      <c r="RR39" s="17">
        <v>17.904</v>
      </c>
      <c r="RS39" s="17">
        <v>-13.504</v>
      </c>
      <c r="RT39" s="17">
        <v>2.7</v>
      </c>
      <c r="RU39" s="17">
        <v>3.399</v>
      </c>
      <c r="RV39" s="17">
        <v>3.399</v>
      </c>
      <c r="RW39" s="17">
        <v>-0.69899999999999995</v>
      </c>
      <c r="RX39" s="17">
        <v>20.2</v>
      </c>
      <c r="RY39" s="17">
        <v>19.792000000000002</v>
      </c>
      <c r="RZ39" s="17">
        <v>19.792000000000002</v>
      </c>
      <c r="SA39" s="17">
        <v>0.40799999999999997</v>
      </c>
      <c r="SB39" s="17">
        <v>3.2</v>
      </c>
      <c r="SC39" s="17">
        <v>2</v>
      </c>
      <c r="SD39" s="17">
        <v>2</v>
      </c>
      <c r="SE39" s="17">
        <v>1.2</v>
      </c>
      <c r="SF39" s="17"/>
      <c r="SG39" s="17">
        <v>0.4</v>
      </c>
      <c r="SH39" s="17">
        <v>0.4</v>
      </c>
      <c r="SI39" s="17">
        <v>-0.4</v>
      </c>
      <c r="SJ39" s="17">
        <v>0.3</v>
      </c>
      <c r="SK39" s="17">
        <v>0.27700000000000002</v>
      </c>
      <c r="SL39" s="17">
        <v>0.27700000000000002</v>
      </c>
      <c r="SM39" s="17">
        <v>2.3E-2</v>
      </c>
      <c r="SN39" s="17">
        <v>19.899999999999999</v>
      </c>
      <c r="SO39" s="17">
        <v>19.1448</v>
      </c>
      <c r="SP39" s="17">
        <v>19.1448</v>
      </c>
      <c r="SQ39" s="17">
        <v>0.75519999999999998</v>
      </c>
      <c r="SR39" s="17">
        <v>13.2</v>
      </c>
      <c r="SS39" s="17">
        <v>12.244899999999999</v>
      </c>
      <c r="ST39" s="17">
        <v>12.244899999999999</v>
      </c>
      <c r="SU39" s="17">
        <v>0.95509999999999995</v>
      </c>
      <c r="SV39" s="17">
        <v>20.2</v>
      </c>
      <c r="SW39" s="17">
        <v>19.436350000000001</v>
      </c>
      <c r="SX39" s="17">
        <v>19.436350000000001</v>
      </c>
      <c r="SY39" s="17">
        <v>0.76365000000000005</v>
      </c>
      <c r="SZ39" s="17">
        <v>20.3</v>
      </c>
      <c r="TA39" s="17">
        <v>19.436350000000001</v>
      </c>
      <c r="TB39" s="17">
        <v>19.436350000000001</v>
      </c>
      <c r="TC39" s="17">
        <v>0.86365000000000003</v>
      </c>
      <c r="TD39" s="17">
        <v>27.4</v>
      </c>
      <c r="TE39" s="17">
        <v>10.029999999999999</v>
      </c>
      <c r="TF39" s="17">
        <v>5</v>
      </c>
      <c r="TG39" s="17">
        <v>22.4</v>
      </c>
      <c r="TH39" s="17">
        <v>55.3</v>
      </c>
      <c r="TI39" s="17">
        <v>39.9</v>
      </c>
      <c r="TJ39" s="17">
        <v>38.914000000000001</v>
      </c>
      <c r="TK39" s="17">
        <v>16.385999999999999</v>
      </c>
      <c r="TL39" s="17">
        <v>36</v>
      </c>
      <c r="TM39" s="17">
        <v>28.928999999999998</v>
      </c>
      <c r="TN39" s="17">
        <v>28.928999999999998</v>
      </c>
      <c r="TO39" s="17">
        <v>7.0709999999999997</v>
      </c>
      <c r="TP39" s="17">
        <v>86.2</v>
      </c>
      <c r="TQ39" s="17">
        <v>68.95</v>
      </c>
      <c r="TR39" s="17">
        <v>89.613990000000001</v>
      </c>
      <c r="TS39" s="17">
        <v>-3.4139900000000001</v>
      </c>
      <c r="TT39" s="17">
        <v>98.1</v>
      </c>
      <c r="TU39" s="17">
        <v>92.59</v>
      </c>
      <c r="TV39" s="17">
        <v>105.97799000000001</v>
      </c>
      <c r="TW39" s="17">
        <v>-7.8779899999999996</v>
      </c>
      <c r="TX39" s="17">
        <v>13.8</v>
      </c>
      <c r="TY39" s="17">
        <v>21.6</v>
      </c>
      <c r="TZ39" s="17">
        <v>10.67126</v>
      </c>
      <c r="UA39" s="17">
        <v>3.1287400000000001</v>
      </c>
      <c r="UB39" s="17">
        <v>7.5</v>
      </c>
      <c r="UC39" s="17">
        <v>21.27</v>
      </c>
      <c r="UD39" s="17">
        <v>13.99999</v>
      </c>
      <c r="UE39" s="17">
        <v>-6.4999900000000004</v>
      </c>
      <c r="UF39" s="17">
        <v>1.6</v>
      </c>
      <c r="UG39" s="17">
        <v>29.7</v>
      </c>
      <c r="UH39" s="17">
        <v>29.7</v>
      </c>
      <c r="UI39" s="17">
        <v>-28.1</v>
      </c>
      <c r="UJ39" s="17">
        <v>20.9</v>
      </c>
      <c r="UK39" s="17">
        <v>19.436350000000001</v>
      </c>
      <c r="UL39" s="17">
        <v>19.436350000000001</v>
      </c>
      <c r="UM39" s="17">
        <v>1.4636499999999999</v>
      </c>
      <c r="UN39" s="17">
        <v>6.5</v>
      </c>
      <c r="UO39" s="17">
        <v>8.1999999999999993</v>
      </c>
      <c r="UP39" s="17">
        <v>8.1999999999999993</v>
      </c>
      <c r="UQ39" s="17">
        <v>-1.7</v>
      </c>
      <c r="UR39" s="17">
        <v>6.6</v>
      </c>
      <c r="US39" s="17">
        <v>7.1</v>
      </c>
      <c r="UT39" s="17">
        <v>7.1</v>
      </c>
      <c r="UU39" s="17">
        <v>-0.5</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0.2</v>
      </c>
      <c r="VI39" s="17">
        <v>3.17</v>
      </c>
      <c r="VJ39" s="17">
        <v>5.27</v>
      </c>
      <c r="VK39" s="17">
        <v>-5.07</v>
      </c>
      <c r="VL39" s="17">
        <v>248.2</v>
      </c>
      <c r="VM39" s="17">
        <v>150</v>
      </c>
      <c r="VN39" s="17">
        <v>150</v>
      </c>
      <c r="VO39" s="17">
        <v>98.2</v>
      </c>
      <c r="VP39" s="17">
        <v>10.9</v>
      </c>
      <c r="VQ39" s="17">
        <v>7.5220000000000002</v>
      </c>
      <c r="VR39" s="17">
        <v>7.5220000000000002</v>
      </c>
      <c r="VS39" s="17">
        <v>3.3780000000000001</v>
      </c>
      <c r="VT39" s="17">
        <v>118</v>
      </c>
      <c r="VU39" s="17">
        <v>132.74299999999999</v>
      </c>
      <c r="VV39" s="17">
        <v>132.74299999999999</v>
      </c>
      <c r="VW39" s="17">
        <v>-14.743</v>
      </c>
      <c r="VX39" s="17">
        <v>0.6</v>
      </c>
      <c r="VY39" s="17">
        <v>0.6</v>
      </c>
      <c r="VZ39" s="17">
        <v>0.6</v>
      </c>
      <c r="WA39" s="17">
        <v>0</v>
      </c>
      <c r="WB39" s="17">
        <v>110</v>
      </c>
      <c r="WC39" s="17">
        <v>76.680000000000007</v>
      </c>
      <c r="WD39" s="17">
        <v>116.83799999999999</v>
      </c>
      <c r="WE39" s="17">
        <v>-6.8380000000000001</v>
      </c>
      <c r="WF39" s="17">
        <v>134.19999999999999</v>
      </c>
      <c r="WG39" s="17">
        <v>116.33</v>
      </c>
      <c r="WH39" s="17">
        <v>147.21899999999999</v>
      </c>
      <c r="WI39" s="17">
        <v>-13.019</v>
      </c>
      <c r="WJ39" s="17">
        <v>78.900000000000006</v>
      </c>
      <c r="WK39" s="17">
        <v>88.203000000000003</v>
      </c>
      <c r="WL39" s="17">
        <v>88.203000000000003</v>
      </c>
      <c r="WM39" s="17">
        <v>-9.3030000000000008</v>
      </c>
      <c r="WN39" s="17">
        <v>4.8</v>
      </c>
      <c r="WO39" s="17">
        <v>4.2</v>
      </c>
      <c r="WP39" s="17">
        <v>4.2</v>
      </c>
      <c r="WQ39" s="17">
        <v>0.6</v>
      </c>
      <c r="WR39" s="17">
        <v>2.2999999999999998</v>
      </c>
      <c r="WS39" s="17">
        <v>1.2</v>
      </c>
      <c r="WT39" s="17">
        <v>1.2</v>
      </c>
      <c r="WU39" s="17">
        <v>1.1000000000000001</v>
      </c>
      <c r="WV39" s="17">
        <v>1.1000000000000001</v>
      </c>
      <c r="WW39" s="17">
        <v>1.2</v>
      </c>
      <c r="WX39" s="17">
        <v>1.2</v>
      </c>
      <c r="WY39" s="17">
        <v>-0.1</v>
      </c>
      <c r="WZ39" s="17">
        <v>2.4</v>
      </c>
      <c r="XA39" s="17">
        <v>1.4</v>
      </c>
      <c r="XB39" s="17">
        <v>1.4</v>
      </c>
      <c r="XC39" s="17">
        <v>1</v>
      </c>
      <c r="XD39" s="17">
        <v>11.2</v>
      </c>
      <c r="XE39" s="17">
        <v>7.3330000000000002</v>
      </c>
      <c r="XF39" s="17">
        <v>7.3330000000000002</v>
      </c>
      <c r="XG39" s="17">
        <v>3.867</v>
      </c>
      <c r="XH39" s="17">
        <v>5.2</v>
      </c>
      <c r="XI39" s="17">
        <v>4.8</v>
      </c>
      <c r="XJ39" s="17">
        <v>4.8</v>
      </c>
      <c r="XK39" s="17">
        <v>0.4</v>
      </c>
      <c r="XL39" s="17">
        <v>20</v>
      </c>
      <c r="XM39" s="17">
        <v>19.241980000000002</v>
      </c>
      <c r="XN39" s="17">
        <v>19.241980000000002</v>
      </c>
      <c r="XO39" s="17">
        <v>0.75802000000000003</v>
      </c>
      <c r="XP39" s="17">
        <v>20</v>
      </c>
      <c r="XQ39" s="17">
        <v>19.241980000000002</v>
      </c>
      <c r="XR39" s="17">
        <v>19.241980000000002</v>
      </c>
      <c r="XS39" s="17">
        <v>0.75802000000000003</v>
      </c>
      <c r="XT39" s="17"/>
      <c r="XU39" s="17"/>
      <c r="XV39" s="17"/>
      <c r="XW39" s="17">
        <v>0</v>
      </c>
      <c r="XX39" s="17"/>
      <c r="XY39" s="17"/>
      <c r="XZ39" s="17"/>
      <c r="YA39" s="17">
        <v>0</v>
      </c>
      <c r="YB39" s="17"/>
      <c r="YC39" s="17"/>
      <c r="YD39" s="17"/>
      <c r="YE39" s="17">
        <v>0</v>
      </c>
      <c r="YF39" s="17">
        <v>17.100000000000001</v>
      </c>
      <c r="YG39" s="17">
        <v>14</v>
      </c>
      <c r="YH39" s="17">
        <v>14</v>
      </c>
      <c r="YI39" s="17">
        <v>3.1</v>
      </c>
      <c r="YJ39" s="17">
        <v>14.9</v>
      </c>
      <c r="YK39" s="17">
        <v>15</v>
      </c>
      <c r="YL39" s="17">
        <v>15</v>
      </c>
      <c r="YM39" s="17">
        <v>-0.1</v>
      </c>
      <c r="YN39" s="17">
        <v>6.4</v>
      </c>
      <c r="YO39" s="17">
        <v>7.41</v>
      </c>
      <c r="YP39" s="17">
        <v>7.41</v>
      </c>
      <c r="YQ39" s="17">
        <v>-1.01</v>
      </c>
      <c r="YR39" s="17">
        <v>11.3</v>
      </c>
      <c r="YS39" s="17">
        <v>7.2</v>
      </c>
      <c r="YT39" s="17">
        <v>7.2</v>
      </c>
      <c r="YU39" s="17">
        <v>4.0999999999999996</v>
      </c>
      <c r="YV39" s="17">
        <v>17.73</v>
      </c>
      <c r="YW39" s="17">
        <v>18</v>
      </c>
      <c r="YX39" s="17">
        <v>18</v>
      </c>
      <c r="YY39" s="17">
        <v>-0.27</v>
      </c>
    </row>
    <row r="40" spans="1:675" ht="24" customHeight="1" x14ac:dyDescent="0.3">
      <c r="A40" s="1"/>
      <c r="B40" s="18" t="s">
        <v>89</v>
      </c>
      <c r="C40" s="18" t="s">
        <v>879</v>
      </c>
      <c r="D40" s="19">
        <v>99</v>
      </c>
      <c r="E40" s="19">
        <v>203.40136000000001</v>
      </c>
      <c r="F40" s="19">
        <v>203.40136000000001</v>
      </c>
      <c r="G40" s="19">
        <v>-104.40136</v>
      </c>
      <c r="H40" s="19">
        <v>0</v>
      </c>
      <c r="I40" s="19"/>
      <c r="J40" s="19"/>
      <c r="K40" s="19">
        <v>0</v>
      </c>
      <c r="L40" s="19"/>
      <c r="M40" s="19"/>
      <c r="N40" s="19"/>
      <c r="O40" s="19">
        <v>0</v>
      </c>
      <c r="P40" s="19"/>
      <c r="Q40" s="19"/>
      <c r="R40" s="19"/>
      <c r="S40" s="19">
        <v>0</v>
      </c>
      <c r="T40" s="19"/>
      <c r="U40" s="19"/>
      <c r="V40" s="19"/>
      <c r="W40" s="19">
        <v>0</v>
      </c>
      <c r="X40" s="19">
        <v>89.3</v>
      </c>
      <c r="Y40" s="19">
        <v>91.867829999999998</v>
      </c>
      <c r="Z40" s="19">
        <v>91.867829999999998</v>
      </c>
      <c r="AA40" s="19">
        <v>-2.5678299999999998</v>
      </c>
      <c r="AB40" s="19">
        <v>222.3</v>
      </c>
      <c r="AC40" s="19">
        <v>229</v>
      </c>
      <c r="AD40" s="19">
        <v>229</v>
      </c>
      <c r="AE40" s="19">
        <v>-6.7</v>
      </c>
      <c r="AF40" s="19">
        <v>0</v>
      </c>
      <c r="AG40" s="19"/>
      <c r="AH40" s="19"/>
      <c r="AI40" s="19">
        <v>0</v>
      </c>
      <c r="AJ40" s="19">
        <v>0</v>
      </c>
      <c r="AK40" s="19"/>
      <c r="AL40" s="19"/>
      <c r="AM40" s="19">
        <v>0</v>
      </c>
      <c r="AN40" s="19">
        <v>163.19999999999999</v>
      </c>
      <c r="AO40" s="19">
        <v>135.58384000000001</v>
      </c>
      <c r="AP40" s="19">
        <v>196.22801999999999</v>
      </c>
      <c r="AQ40" s="19">
        <v>-33.028019999999998</v>
      </c>
      <c r="AR40" s="19">
        <v>163.69999999999999</v>
      </c>
      <c r="AS40" s="19">
        <v>135.58384000000001</v>
      </c>
      <c r="AT40" s="19">
        <v>196.22801999999999</v>
      </c>
      <c r="AU40" s="19">
        <v>-32.528019999999998</v>
      </c>
      <c r="AV40" s="19">
        <v>163.69999999999999</v>
      </c>
      <c r="AW40" s="19">
        <v>135.58384000000001</v>
      </c>
      <c r="AX40" s="19">
        <v>196.22801999999999</v>
      </c>
      <c r="AY40" s="19">
        <v>-32.528019999999998</v>
      </c>
      <c r="AZ40" s="19">
        <v>260.8</v>
      </c>
      <c r="BA40" s="19">
        <v>203.98649</v>
      </c>
      <c r="BB40" s="19">
        <v>295.22593999999998</v>
      </c>
      <c r="BC40" s="19">
        <v>-34.425939999999997</v>
      </c>
      <c r="BD40" s="19">
        <v>200.8</v>
      </c>
      <c r="BE40" s="19">
        <v>207.24285</v>
      </c>
      <c r="BF40" s="19">
        <v>207.24285</v>
      </c>
      <c r="BG40" s="19">
        <v>-6.44285</v>
      </c>
      <c r="BH40" s="19">
        <v>107.3</v>
      </c>
      <c r="BI40" s="19">
        <v>103.93259999999999</v>
      </c>
      <c r="BJ40" s="19">
        <v>103.93259999999999</v>
      </c>
      <c r="BK40" s="19">
        <v>3.3673999999999999</v>
      </c>
      <c r="BL40" s="19">
        <v>556.1</v>
      </c>
      <c r="BM40" s="19">
        <v>566.08941000000004</v>
      </c>
      <c r="BN40" s="19">
        <v>566.08941000000004</v>
      </c>
      <c r="BO40" s="19">
        <v>-9.9894099999999995</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c r="CG40" s="19"/>
      <c r="CH40" s="19"/>
      <c r="CI40" s="19">
        <v>0</v>
      </c>
      <c r="CJ40" s="19">
        <v>164.7</v>
      </c>
      <c r="CK40" s="19">
        <v>164.06706</v>
      </c>
      <c r="CL40" s="19">
        <v>164.06706</v>
      </c>
      <c r="CM40" s="19">
        <v>0.63293999999999995</v>
      </c>
      <c r="CN40" s="19">
        <v>6.1</v>
      </c>
      <c r="CO40" s="19">
        <v>7.4288800000000004</v>
      </c>
      <c r="CP40" s="19">
        <v>7.4288800000000004</v>
      </c>
      <c r="CQ40" s="19">
        <v>-1.3288800000000001</v>
      </c>
      <c r="CR40" s="19"/>
      <c r="CS40" s="19"/>
      <c r="CT40" s="19"/>
      <c r="CU40" s="19">
        <v>0</v>
      </c>
      <c r="CV40" s="19">
        <v>16</v>
      </c>
      <c r="CW40" s="19"/>
      <c r="CX40" s="19">
        <v>22.410769999999999</v>
      </c>
      <c r="CY40" s="19">
        <v>-6.4107700000000003</v>
      </c>
      <c r="CZ40" s="19">
        <v>6.3</v>
      </c>
      <c r="DA40" s="19">
        <v>6.8787000000000003</v>
      </c>
      <c r="DB40" s="19">
        <v>6.8787000000000003</v>
      </c>
      <c r="DC40" s="19">
        <v>-0.57869999999999999</v>
      </c>
      <c r="DD40" s="19"/>
      <c r="DE40" s="19"/>
      <c r="DF40" s="19"/>
      <c r="DG40" s="19">
        <v>0</v>
      </c>
      <c r="DH40" s="19">
        <v>62.7</v>
      </c>
      <c r="DI40" s="19">
        <v>55.955300000000001</v>
      </c>
      <c r="DJ40" s="19">
        <v>42.040489999999998</v>
      </c>
      <c r="DK40" s="19">
        <v>20.659510000000001</v>
      </c>
      <c r="DL40" s="19"/>
      <c r="DM40" s="19"/>
      <c r="DN40" s="19"/>
      <c r="DO40" s="19">
        <v>0</v>
      </c>
      <c r="DP40" s="19"/>
      <c r="DQ40" s="19"/>
      <c r="DR40" s="19"/>
      <c r="DS40" s="19">
        <v>0</v>
      </c>
      <c r="DT40" s="19"/>
      <c r="DU40" s="19"/>
      <c r="DV40" s="19"/>
      <c r="DW40" s="19">
        <v>0</v>
      </c>
      <c r="DX40" s="19"/>
      <c r="DY40" s="19"/>
      <c r="DZ40" s="19"/>
      <c r="EA40" s="19">
        <v>0</v>
      </c>
      <c r="EB40" s="19">
        <v>110.1</v>
      </c>
      <c r="EC40" s="19">
        <v>112.46647</v>
      </c>
      <c r="ED40" s="19">
        <v>112.46647</v>
      </c>
      <c r="EE40" s="19">
        <v>-2.3664700000000001</v>
      </c>
      <c r="EF40" s="19">
        <v>150.19999999999999</v>
      </c>
      <c r="EG40" s="19">
        <v>157.94368</v>
      </c>
      <c r="EH40" s="19">
        <v>182.23912000000001</v>
      </c>
      <c r="EI40" s="19">
        <v>-32.039119999999997</v>
      </c>
      <c r="EJ40" s="19"/>
      <c r="EK40" s="19"/>
      <c r="EL40" s="19"/>
      <c r="EM40" s="19">
        <v>0</v>
      </c>
      <c r="EN40" s="19"/>
      <c r="EO40" s="19"/>
      <c r="EP40" s="19"/>
      <c r="EQ40" s="19">
        <v>0</v>
      </c>
      <c r="ER40" s="19"/>
      <c r="ES40" s="19"/>
      <c r="ET40" s="19"/>
      <c r="EU40" s="19">
        <v>0</v>
      </c>
      <c r="EV40" s="19">
        <v>6.5</v>
      </c>
      <c r="EW40" s="19">
        <v>6.39</v>
      </c>
      <c r="EX40" s="19">
        <v>6.39</v>
      </c>
      <c r="EY40" s="19">
        <v>0.11</v>
      </c>
      <c r="EZ40" s="19">
        <v>457.8</v>
      </c>
      <c r="FA40" s="19">
        <v>457.09426999999999</v>
      </c>
      <c r="FB40" s="19">
        <v>457.09426999999999</v>
      </c>
      <c r="FC40" s="19">
        <v>0.70572999999999997</v>
      </c>
      <c r="FD40" s="19">
        <v>81.400000000000006</v>
      </c>
      <c r="FE40" s="19">
        <v>81.635570000000001</v>
      </c>
      <c r="FF40" s="19">
        <v>81.635570000000001</v>
      </c>
      <c r="FG40" s="19">
        <v>-0.23557</v>
      </c>
      <c r="FH40" s="19">
        <v>151.30000000000001</v>
      </c>
      <c r="FI40" s="19">
        <v>151.36251999999999</v>
      </c>
      <c r="FJ40" s="19">
        <v>151.36251999999999</v>
      </c>
      <c r="FK40" s="19">
        <v>-6.2520000000000006E-2</v>
      </c>
      <c r="FL40" s="19">
        <v>41.4</v>
      </c>
      <c r="FM40" s="19">
        <v>41.89893</v>
      </c>
      <c r="FN40" s="19">
        <v>41.89893</v>
      </c>
      <c r="FO40" s="19">
        <v>-0.49892999999999998</v>
      </c>
      <c r="FP40" s="19">
        <v>18.600000000000001</v>
      </c>
      <c r="FQ40" s="19">
        <v>19.21088</v>
      </c>
      <c r="FR40" s="19">
        <v>19.21088</v>
      </c>
      <c r="FS40" s="19">
        <v>-0.61087999999999998</v>
      </c>
      <c r="FT40" s="19">
        <v>19.2</v>
      </c>
      <c r="FU40" s="19">
        <v>18.46453</v>
      </c>
      <c r="FV40" s="19">
        <v>18.46453</v>
      </c>
      <c r="FW40" s="19">
        <v>0.73546999999999996</v>
      </c>
      <c r="FX40" s="19">
        <v>89.6</v>
      </c>
      <c r="FY40" s="19">
        <v>87.773570000000007</v>
      </c>
      <c r="FZ40" s="19">
        <v>87.773570000000007</v>
      </c>
      <c r="GA40" s="19">
        <v>1.82643</v>
      </c>
      <c r="GB40" s="19">
        <v>178.14381</v>
      </c>
      <c r="GC40" s="19">
        <v>185.82039</v>
      </c>
      <c r="GD40" s="19">
        <v>185.82039</v>
      </c>
      <c r="GE40" s="19">
        <v>-7.6765800000000004</v>
      </c>
      <c r="GF40" s="19">
        <v>178.63145</v>
      </c>
      <c r="GG40" s="19">
        <v>185.82039</v>
      </c>
      <c r="GH40" s="19">
        <v>185.82039</v>
      </c>
      <c r="GI40" s="19">
        <v>-7.1889399999999997</v>
      </c>
      <c r="GJ40" s="19">
        <v>183.20219</v>
      </c>
      <c r="GK40" s="19">
        <v>186.37841</v>
      </c>
      <c r="GL40" s="19">
        <v>186.37841</v>
      </c>
      <c r="GM40" s="19">
        <v>-3.1762199999999998</v>
      </c>
      <c r="GN40" s="19">
        <v>105.6</v>
      </c>
      <c r="GO40" s="19">
        <v>110.48202000000001</v>
      </c>
      <c r="GP40" s="19">
        <v>110.48202000000001</v>
      </c>
      <c r="GQ40" s="19">
        <v>-4.8820199999999998</v>
      </c>
      <c r="GR40" s="19">
        <v>43.4</v>
      </c>
      <c r="GS40" s="19">
        <v>47.082599999999999</v>
      </c>
      <c r="GT40" s="19">
        <v>47.082599999999999</v>
      </c>
      <c r="GU40" s="19">
        <v>-3.6825999999999999</v>
      </c>
      <c r="GV40" s="19">
        <v>0</v>
      </c>
      <c r="GW40" s="19">
        <v>44.103009999999998</v>
      </c>
      <c r="GX40" s="19"/>
      <c r="GY40" s="19">
        <v>0</v>
      </c>
      <c r="GZ40" s="19">
        <v>3.8</v>
      </c>
      <c r="HA40" s="19"/>
      <c r="HB40" s="19"/>
      <c r="HC40" s="19">
        <v>3.8</v>
      </c>
      <c r="HD40" s="19">
        <v>29.7</v>
      </c>
      <c r="HE40" s="19">
        <v>29.560569999999998</v>
      </c>
      <c r="HF40" s="19">
        <v>29.560569999999998</v>
      </c>
      <c r="HG40" s="19">
        <v>0.13943</v>
      </c>
      <c r="HH40" s="19">
        <v>168.4</v>
      </c>
      <c r="HI40" s="19">
        <v>174.55948000000001</v>
      </c>
      <c r="HJ40" s="19">
        <v>174.55948000000001</v>
      </c>
      <c r="HK40" s="19">
        <v>-6.1594800000000003</v>
      </c>
      <c r="HL40" s="19"/>
      <c r="HM40" s="19"/>
      <c r="HN40" s="19"/>
      <c r="HO40" s="19">
        <v>0</v>
      </c>
      <c r="HP40" s="19"/>
      <c r="HQ40" s="19"/>
      <c r="HR40" s="19"/>
      <c r="HS40" s="19">
        <v>0</v>
      </c>
      <c r="HT40" s="19">
        <v>43.2</v>
      </c>
      <c r="HU40" s="19">
        <v>31.266580000000001</v>
      </c>
      <c r="HV40" s="19">
        <v>95.545190000000005</v>
      </c>
      <c r="HW40" s="19">
        <v>-52.345190000000002</v>
      </c>
      <c r="HX40" s="19"/>
      <c r="HY40" s="19"/>
      <c r="HZ40" s="19"/>
      <c r="IA40" s="19">
        <v>0</v>
      </c>
      <c r="IB40" s="19"/>
      <c r="IC40" s="19"/>
      <c r="ID40" s="19"/>
      <c r="IE40" s="19">
        <v>0</v>
      </c>
      <c r="IF40" s="19">
        <v>44</v>
      </c>
      <c r="IG40" s="19"/>
      <c r="IH40" s="19"/>
      <c r="II40" s="19">
        <v>44</v>
      </c>
      <c r="IJ40" s="19"/>
      <c r="IK40" s="19"/>
      <c r="IL40" s="19"/>
      <c r="IM40" s="19">
        <v>0</v>
      </c>
      <c r="IN40" s="19"/>
      <c r="IO40" s="19"/>
      <c r="IP40" s="19"/>
      <c r="IQ40" s="19">
        <v>0</v>
      </c>
      <c r="IR40" s="19"/>
      <c r="IS40" s="19"/>
      <c r="IT40" s="19"/>
      <c r="IU40" s="19">
        <v>0</v>
      </c>
      <c r="IV40" s="19">
        <v>115.1</v>
      </c>
      <c r="IW40" s="19">
        <v>117.83837</v>
      </c>
      <c r="IX40" s="19">
        <v>132.83837</v>
      </c>
      <c r="IY40" s="19">
        <v>-17.73837</v>
      </c>
      <c r="IZ40" s="19">
        <v>107.5</v>
      </c>
      <c r="JA40" s="19">
        <v>135.28973999999999</v>
      </c>
      <c r="JB40" s="19">
        <v>141.19200000000001</v>
      </c>
      <c r="JC40" s="19">
        <v>-33.692</v>
      </c>
      <c r="JD40" s="19">
        <v>107.4</v>
      </c>
      <c r="JE40" s="19">
        <v>135.28973999999999</v>
      </c>
      <c r="JF40" s="19">
        <v>141.19200000000001</v>
      </c>
      <c r="JG40" s="19">
        <v>-33.792000000000002</v>
      </c>
      <c r="JH40" s="19">
        <v>106.9</v>
      </c>
      <c r="JI40" s="19">
        <v>135.28973999999999</v>
      </c>
      <c r="JJ40" s="19">
        <v>141.19200000000001</v>
      </c>
      <c r="JK40" s="19">
        <v>-34.292000000000002</v>
      </c>
      <c r="JL40" s="19">
        <v>199.5</v>
      </c>
      <c r="JM40" s="19">
        <v>203.54401999999999</v>
      </c>
      <c r="JN40" s="19">
        <v>212.42400000000001</v>
      </c>
      <c r="JO40" s="19">
        <v>-12.923999999999999</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v>0</v>
      </c>
      <c r="KK40" s="19">
        <v>36</v>
      </c>
      <c r="KL40" s="19">
        <v>36</v>
      </c>
      <c r="KM40" s="19">
        <v>-36</v>
      </c>
      <c r="KN40" s="19"/>
      <c r="KO40" s="19"/>
      <c r="KP40" s="19"/>
      <c r="KQ40" s="19">
        <v>0</v>
      </c>
      <c r="KR40" s="19"/>
      <c r="KS40" s="19"/>
      <c r="KT40" s="19"/>
      <c r="KU40" s="19">
        <v>0</v>
      </c>
      <c r="KV40" s="19">
        <v>4.0999999999999996</v>
      </c>
      <c r="KW40" s="19">
        <v>4.7853599999999998</v>
      </c>
      <c r="KX40" s="19">
        <v>4.7853599999999998</v>
      </c>
      <c r="KY40" s="19">
        <v>-0.68535999999999997</v>
      </c>
      <c r="KZ40" s="19">
        <v>253.4</v>
      </c>
      <c r="LA40" s="19">
        <v>270.06803000000002</v>
      </c>
      <c r="LB40" s="19">
        <v>245.43635</v>
      </c>
      <c r="LC40" s="19">
        <v>7.9636500000000003</v>
      </c>
      <c r="LD40" s="19">
        <v>124.2</v>
      </c>
      <c r="LE40" s="19">
        <v>133.16031000000001</v>
      </c>
      <c r="LF40" s="19">
        <v>133.16031000000001</v>
      </c>
      <c r="LG40" s="19">
        <v>-8.9603099999999998</v>
      </c>
      <c r="LH40" s="19">
        <v>62.9</v>
      </c>
      <c r="LI40" s="19">
        <v>67.199219999999997</v>
      </c>
      <c r="LJ40" s="19">
        <v>67.199219999999997</v>
      </c>
      <c r="LK40" s="19">
        <v>-4.29922</v>
      </c>
      <c r="LL40" s="19">
        <v>78.8</v>
      </c>
      <c r="LM40" s="19">
        <v>78.567999999999998</v>
      </c>
      <c r="LN40" s="19">
        <v>78.567999999999998</v>
      </c>
      <c r="LO40" s="19">
        <v>0.23200000000000001</v>
      </c>
      <c r="LP40" s="19">
        <v>30</v>
      </c>
      <c r="LQ40" s="19">
        <v>29.980560000000001</v>
      </c>
      <c r="LR40" s="19">
        <v>29.980560000000001</v>
      </c>
      <c r="LS40" s="19">
        <v>1.9439999999999999E-2</v>
      </c>
      <c r="LT40" s="19"/>
      <c r="LU40" s="19"/>
      <c r="LV40" s="19"/>
      <c r="LW40" s="19">
        <v>0</v>
      </c>
      <c r="LX40" s="19">
        <v>0</v>
      </c>
      <c r="LY40" s="19"/>
      <c r="LZ40" s="19"/>
      <c r="MA40" s="19">
        <v>0</v>
      </c>
      <c r="MB40" s="19"/>
      <c r="MC40" s="19"/>
      <c r="MD40" s="19"/>
      <c r="ME40" s="19">
        <v>0</v>
      </c>
      <c r="MF40" s="19">
        <v>116.9</v>
      </c>
      <c r="MG40" s="19">
        <v>118.65911</v>
      </c>
      <c r="MH40" s="19">
        <v>138.54471000000001</v>
      </c>
      <c r="MI40" s="19">
        <v>-21.64471</v>
      </c>
      <c r="MJ40" s="19"/>
      <c r="MK40" s="19"/>
      <c r="ML40" s="19"/>
      <c r="MM40" s="19">
        <v>0</v>
      </c>
      <c r="MN40" s="19">
        <v>56.9</v>
      </c>
      <c r="MO40" s="19">
        <v>59.507719999999999</v>
      </c>
      <c r="MP40" s="19">
        <v>69.480379999999997</v>
      </c>
      <c r="MQ40" s="19">
        <v>-12.58038</v>
      </c>
      <c r="MR40" s="19">
        <v>0</v>
      </c>
      <c r="MS40" s="19"/>
      <c r="MT40" s="19"/>
      <c r="MU40" s="19">
        <v>0</v>
      </c>
      <c r="MV40" s="19"/>
      <c r="MW40" s="19"/>
      <c r="MX40" s="19"/>
      <c r="MY40" s="19">
        <v>0</v>
      </c>
      <c r="MZ40" s="19"/>
      <c r="NA40" s="19"/>
      <c r="NB40" s="19"/>
      <c r="NC40" s="19">
        <v>0</v>
      </c>
      <c r="ND40" s="19"/>
      <c r="NE40" s="19"/>
      <c r="NF40" s="19"/>
      <c r="NG40" s="19">
        <v>0</v>
      </c>
      <c r="NH40" s="19"/>
      <c r="NI40" s="19"/>
      <c r="NJ40" s="19"/>
      <c r="NK40" s="19">
        <v>0</v>
      </c>
      <c r="NL40" s="19">
        <v>191.7</v>
      </c>
      <c r="NM40" s="19">
        <v>206.49084999999999</v>
      </c>
      <c r="NN40" s="19">
        <v>206.49084999999999</v>
      </c>
      <c r="NO40" s="19">
        <v>-14.790850000000001</v>
      </c>
      <c r="NP40" s="19">
        <v>92.5</v>
      </c>
      <c r="NQ40" s="19">
        <v>103.55547</v>
      </c>
      <c r="NR40" s="19">
        <v>103.55547</v>
      </c>
      <c r="NS40" s="19">
        <v>-11.05547</v>
      </c>
      <c r="NT40" s="19">
        <v>0</v>
      </c>
      <c r="NU40" s="19"/>
      <c r="NV40" s="19"/>
      <c r="NW40" s="19">
        <v>0</v>
      </c>
      <c r="NX40" s="19"/>
      <c r="NY40" s="19"/>
      <c r="NZ40" s="19"/>
      <c r="OA40" s="19">
        <v>0</v>
      </c>
      <c r="OB40" s="19">
        <v>19.8</v>
      </c>
      <c r="OC40" s="19">
        <v>17.492709999999999</v>
      </c>
      <c r="OD40" s="19">
        <v>17.492709999999999</v>
      </c>
      <c r="OE40" s="19">
        <v>2.3072900000000001</v>
      </c>
      <c r="OF40" s="19">
        <v>0.2</v>
      </c>
      <c r="OG40" s="19">
        <v>0.39400000000000002</v>
      </c>
      <c r="OH40" s="19">
        <v>0.39400000000000002</v>
      </c>
      <c r="OI40" s="19">
        <v>-0.19400000000000001</v>
      </c>
      <c r="OJ40" s="19">
        <v>75.900000000000006</v>
      </c>
      <c r="OK40" s="19">
        <v>67.06</v>
      </c>
      <c r="OL40" s="19">
        <v>100.917</v>
      </c>
      <c r="OM40" s="19">
        <v>-25.016999999999999</v>
      </c>
      <c r="ON40" s="19">
        <v>74.5</v>
      </c>
      <c r="OO40" s="19">
        <v>70.424000000000007</v>
      </c>
      <c r="OP40" s="19">
        <v>70.424000000000007</v>
      </c>
      <c r="OQ40" s="19">
        <v>4.0759999999999996</v>
      </c>
      <c r="OR40" s="19">
        <v>0</v>
      </c>
      <c r="OS40" s="19">
        <v>4.62</v>
      </c>
      <c r="OT40" s="19">
        <v>8</v>
      </c>
      <c r="OU40" s="19">
        <v>-8</v>
      </c>
      <c r="OV40" s="19">
        <v>0.2</v>
      </c>
      <c r="OW40" s="19">
        <v>0.1</v>
      </c>
      <c r="OX40" s="19">
        <v>0.1</v>
      </c>
      <c r="OY40" s="19">
        <v>0.1</v>
      </c>
      <c r="OZ40" s="19">
        <v>20.399999999999999</v>
      </c>
      <c r="PA40" s="19">
        <v>20.456230000000001</v>
      </c>
      <c r="PB40" s="19">
        <v>20.456230000000001</v>
      </c>
      <c r="PC40" s="19">
        <v>-5.6230000000000002E-2</v>
      </c>
      <c r="PD40" s="19">
        <v>9.8000000000000007</v>
      </c>
      <c r="PE40" s="19">
        <v>9.9830000000000005</v>
      </c>
      <c r="PF40" s="19">
        <v>9.9830000000000005</v>
      </c>
      <c r="PG40" s="19">
        <v>-0.183</v>
      </c>
      <c r="PH40" s="19">
        <v>5.5</v>
      </c>
      <c r="PI40" s="19">
        <v>5.67</v>
      </c>
      <c r="PJ40" s="19">
        <v>5.67</v>
      </c>
      <c r="PK40" s="19">
        <v>-0.17</v>
      </c>
      <c r="PL40" s="19">
        <v>188.1</v>
      </c>
      <c r="PM40" s="19">
        <v>109</v>
      </c>
      <c r="PN40" s="19">
        <v>109</v>
      </c>
      <c r="PO40" s="19">
        <v>79.099999999999994</v>
      </c>
      <c r="PP40" s="19">
        <v>60.12</v>
      </c>
      <c r="PQ40" s="19"/>
      <c r="PR40" s="19"/>
      <c r="PS40" s="19">
        <v>60.12</v>
      </c>
      <c r="PT40" s="19">
        <v>0.6</v>
      </c>
      <c r="PU40" s="19">
        <v>2</v>
      </c>
      <c r="PV40" s="19">
        <v>2</v>
      </c>
      <c r="PW40" s="19">
        <v>-1.4</v>
      </c>
      <c r="PX40" s="19">
        <v>3.4</v>
      </c>
      <c r="PY40" s="19">
        <v>1.3</v>
      </c>
      <c r="PZ40" s="19">
        <v>1.3</v>
      </c>
      <c r="QA40" s="19">
        <v>2.1</v>
      </c>
      <c r="QB40" s="19">
        <v>5.2</v>
      </c>
      <c r="QC40" s="19">
        <v>5</v>
      </c>
      <c r="QD40" s="19">
        <v>5</v>
      </c>
      <c r="QE40" s="19">
        <v>0.2</v>
      </c>
      <c r="QF40" s="19"/>
      <c r="QG40" s="19"/>
      <c r="QH40" s="19">
        <v>10.21111</v>
      </c>
      <c r="QI40" s="19">
        <v>-10.21111</v>
      </c>
      <c r="QJ40" s="19">
        <v>18.100000000000001</v>
      </c>
      <c r="QK40" s="19">
        <v>19.436350000000001</v>
      </c>
      <c r="QL40" s="19">
        <v>19.436350000000001</v>
      </c>
      <c r="QM40" s="19">
        <v>-1.3363499999999999</v>
      </c>
      <c r="QN40" s="19">
        <v>19.3</v>
      </c>
      <c r="QO40" s="19">
        <v>17.492709999999999</v>
      </c>
      <c r="QP40" s="19">
        <v>17.492709999999999</v>
      </c>
      <c r="QQ40" s="19">
        <v>1.8072900000000001</v>
      </c>
      <c r="QR40" s="19">
        <v>3.5</v>
      </c>
      <c r="QS40" s="19">
        <v>3.5</v>
      </c>
      <c r="QT40" s="19">
        <v>3.5</v>
      </c>
      <c r="QU40" s="19">
        <v>0</v>
      </c>
      <c r="QV40" s="19">
        <v>18.5</v>
      </c>
      <c r="QW40" s="19">
        <v>17.881440000000001</v>
      </c>
      <c r="QX40" s="19">
        <v>17.881440000000001</v>
      </c>
      <c r="QY40" s="19">
        <v>0.61856</v>
      </c>
      <c r="QZ40" s="19">
        <v>13.6</v>
      </c>
      <c r="RA40" s="19">
        <v>12.914999999999999</v>
      </c>
      <c r="RB40" s="19">
        <v>12.914999999999999</v>
      </c>
      <c r="RC40" s="19">
        <v>0.68500000000000005</v>
      </c>
      <c r="RD40" s="19">
        <v>13.4</v>
      </c>
      <c r="RE40" s="19">
        <v>16.021999999999998</v>
      </c>
      <c r="RF40" s="19">
        <v>16.021999999999998</v>
      </c>
      <c r="RG40" s="19">
        <v>-2.6219999999999999</v>
      </c>
      <c r="RH40" s="19">
        <v>17</v>
      </c>
      <c r="RI40" s="19">
        <v>17.11</v>
      </c>
      <c r="RJ40" s="19">
        <v>24.155999999999999</v>
      </c>
      <c r="RK40" s="19">
        <v>-7.1559999999999997</v>
      </c>
      <c r="RL40" s="19">
        <v>57.6</v>
      </c>
      <c r="RM40" s="19">
        <v>61.8</v>
      </c>
      <c r="RN40" s="19">
        <v>86.513000000000005</v>
      </c>
      <c r="RO40" s="19">
        <v>-28.913</v>
      </c>
      <c r="RP40" s="19">
        <v>4</v>
      </c>
      <c r="RQ40" s="19">
        <v>16.198</v>
      </c>
      <c r="RR40" s="19">
        <v>16.198</v>
      </c>
      <c r="RS40" s="19">
        <v>-12.198</v>
      </c>
      <c r="RT40" s="19">
        <v>3.4</v>
      </c>
      <c r="RU40" s="19">
        <v>3.399</v>
      </c>
      <c r="RV40" s="19">
        <v>3.399</v>
      </c>
      <c r="RW40" s="19">
        <v>1E-3</v>
      </c>
      <c r="RX40" s="19">
        <v>20.2</v>
      </c>
      <c r="RY40" s="19">
        <v>19.792000000000002</v>
      </c>
      <c r="RZ40" s="19">
        <v>19.792000000000002</v>
      </c>
      <c r="SA40" s="19">
        <v>0.40799999999999997</v>
      </c>
      <c r="SB40" s="19">
        <v>3.2</v>
      </c>
      <c r="SC40" s="19">
        <v>2</v>
      </c>
      <c r="SD40" s="19">
        <v>2</v>
      </c>
      <c r="SE40" s="19">
        <v>1.2</v>
      </c>
      <c r="SF40" s="19"/>
      <c r="SG40" s="19">
        <v>0.4</v>
      </c>
      <c r="SH40" s="19">
        <v>0.4</v>
      </c>
      <c r="SI40" s="19">
        <v>-0.4</v>
      </c>
      <c r="SJ40" s="19">
        <v>0.2</v>
      </c>
      <c r="SK40" s="19">
        <v>0.23300000000000001</v>
      </c>
      <c r="SL40" s="19">
        <v>0.23300000000000001</v>
      </c>
      <c r="SM40" s="19">
        <v>-3.3000000000000002E-2</v>
      </c>
      <c r="SN40" s="19">
        <v>19.8</v>
      </c>
      <c r="SO40" s="19">
        <v>19.1448</v>
      </c>
      <c r="SP40" s="19">
        <v>19.1448</v>
      </c>
      <c r="SQ40" s="19">
        <v>0.6552</v>
      </c>
      <c r="SR40" s="19">
        <v>13.2</v>
      </c>
      <c r="SS40" s="19">
        <v>12.244899999999999</v>
      </c>
      <c r="ST40" s="19">
        <v>12.244899999999999</v>
      </c>
      <c r="SU40" s="19">
        <v>0.95509999999999995</v>
      </c>
      <c r="SV40" s="19">
        <v>20.100000000000001</v>
      </c>
      <c r="SW40" s="19">
        <v>19.436350000000001</v>
      </c>
      <c r="SX40" s="19">
        <v>19.436350000000001</v>
      </c>
      <c r="SY40" s="19">
        <v>0.66364999999999996</v>
      </c>
      <c r="SZ40" s="19">
        <v>20.3</v>
      </c>
      <c r="TA40" s="19">
        <v>19.436350000000001</v>
      </c>
      <c r="TB40" s="19">
        <v>19.436350000000001</v>
      </c>
      <c r="TC40" s="19">
        <v>0.86365000000000003</v>
      </c>
      <c r="TD40" s="19">
        <v>27.8</v>
      </c>
      <c r="TE40" s="19">
        <v>10.77</v>
      </c>
      <c r="TF40" s="19">
        <v>6</v>
      </c>
      <c r="TG40" s="19">
        <v>21.8</v>
      </c>
      <c r="TH40" s="19">
        <v>40.5</v>
      </c>
      <c r="TI40" s="19">
        <v>38.56</v>
      </c>
      <c r="TJ40" s="19">
        <v>37.691000000000003</v>
      </c>
      <c r="TK40" s="19">
        <v>2.8090000000000002</v>
      </c>
      <c r="TL40" s="19">
        <v>33.299999999999997</v>
      </c>
      <c r="TM40" s="19">
        <v>23.885000000000002</v>
      </c>
      <c r="TN40" s="19">
        <v>23.885000000000002</v>
      </c>
      <c r="TO40" s="19">
        <v>9.4149999999999991</v>
      </c>
      <c r="TP40" s="19">
        <v>97.5</v>
      </c>
      <c r="TQ40" s="19">
        <v>68.959999999999994</v>
      </c>
      <c r="TR40" s="19">
        <v>106.6639</v>
      </c>
      <c r="TS40" s="19">
        <v>-9.1638999999999999</v>
      </c>
      <c r="TT40" s="19">
        <v>92.8</v>
      </c>
      <c r="TU40" s="19">
        <v>94.45</v>
      </c>
      <c r="TV40" s="19">
        <v>106.63999</v>
      </c>
      <c r="TW40" s="19">
        <v>-13.83999</v>
      </c>
      <c r="TX40" s="19">
        <v>13.9</v>
      </c>
      <c r="TY40" s="19">
        <v>21.6</v>
      </c>
      <c r="TZ40" s="19">
        <v>16.75647</v>
      </c>
      <c r="UA40" s="19">
        <v>-2.8564699999999998</v>
      </c>
      <c r="UB40" s="19">
        <v>7.8</v>
      </c>
      <c r="UC40" s="19">
        <v>18.809999999999999</v>
      </c>
      <c r="UD40" s="19">
        <v>11.99999</v>
      </c>
      <c r="UE40" s="19">
        <v>-4.1999899999999997</v>
      </c>
      <c r="UF40" s="19">
        <v>4</v>
      </c>
      <c r="UG40" s="19">
        <v>18.95</v>
      </c>
      <c r="UH40" s="19">
        <v>18.95</v>
      </c>
      <c r="UI40" s="19">
        <v>-14.95</v>
      </c>
      <c r="UJ40" s="19">
        <v>20.9</v>
      </c>
      <c r="UK40" s="19">
        <v>19.436350000000001</v>
      </c>
      <c r="UL40" s="19">
        <v>19.436350000000001</v>
      </c>
      <c r="UM40" s="19">
        <v>1.4636499999999999</v>
      </c>
      <c r="UN40" s="19">
        <v>5.9</v>
      </c>
      <c r="UO40" s="19">
        <v>8.1999999999999993</v>
      </c>
      <c r="UP40" s="19">
        <v>8.1999999999999993</v>
      </c>
      <c r="UQ40" s="19">
        <v>-2.2999999999999998</v>
      </c>
      <c r="UR40" s="19">
        <v>6.6</v>
      </c>
      <c r="US40" s="19">
        <v>7.1</v>
      </c>
      <c r="UT40" s="19">
        <v>7.1</v>
      </c>
      <c r="UU40" s="19">
        <v>-0.5</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0</v>
      </c>
      <c r="VI40" s="19">
        <v>3.34</v>
      </c>
      <c r="VJ40" s="19">
        <v>5.27</v>
      </c>
      <c r="VK40" s="19">
        <v>-5.27</v>
      </c>
      <c r="VL40" s="19">
        <v>237.4</v>
      </c>
      <c r="VM40" s="19">
        <v>97</v>
      </c>
      <c r="VN40" s="19">
        <v>97</v>
      </c>
      <c r="VO40" s="19">
        <v>140.4</v>
      </c>
      <c r="VP40" s="19">
        <v>8.1999999999999993</v>
      </c>
      <c r="VQ40" s="19">
        <v>2.4929999999999999</v>
      </c>
      <c r="VR40" s="19">
        <v>2.4929999999999999</v>
      </c>
      <c r="VS40" s="19">
        <v>5.7069999999999999</v>
      </c>
      <c r="VT40" s="19">
        <v>125.3</v>
      </c>
      <c r="VU40" s="19">
        <v>110.464</v>
      </c>
      <c r="VV40" s="19">
        <v>110.464</v>
      </c>
      <c r="VW40" s="19">
        <v>14.836</v>
      </c>
      <c r="VX40" s="19">
        <v>0.6</v>
      </c>
      <c r="VY40" s="19">
        <v>0.6</v>
      </c>
      <c r="VZ40" s="19">
        <v>0.6</v>
      </c>
      <c r="WA40" s="19">
        <v>0</v>
      </c>
      <c r="WB40" s="19">
        <v>118.9</v>
      </c>
      <c r="WC40" s="19">
        <v>82.18</v>
      </c>
      <c r="WD40" s="19">
        <v>119.515</v>
      </c>
      <c r="WE40" s="19">
        <v>-0.61499999999999999</v>
      </c>
      <c r="WF40" s="19">
        <v>147.80000000000001</v>
      </c>
      <c r="WG40" s="19">
        <v>122.58</v>
      </c>
      <c r="WH40" s="19">
        <v>151.20400000000001</v>
      </c>
      <c r="WI40" s="19">
        <v>-3.4039999999999999</v>
      </c>
      <c r="WJ40" s="19">
        <v>85.5</v>
      </c>
      <c r="WK40" s="19">
        <v>74.096000000000004</v>
      </c>
      <c r="WL40" s="19">
        <v>74.096000000000004</v>
      </c>
      <c r="WM40" s="19">
        <v>11.404</v>
      </c>
      <c r="WN40" s="19">
        <v>4.8</v>
      </c>
      <c r="WO40" s="19">
        <v>4.2</v>
      </c>
      <c r="WP40" s="19">
        <v>4.2</v>
      </c>
      <c r="WQ40" s="19">
        <v>0.6</v>
      </c>
      <c r="WR40" s="19">
        <v>2.2999999999999998</v>
      </c>
      <c r="WS40" s="19">
        <v>1.2</v>
      </c>
      <c r="WT40" s="19">
        <v>1.2</v>
      </c>
      <c r="WU40" s="19">
        <v>1.1000000000000001</v>
      </c>
      <c r="WV40" s="19">
        <v>1.1000000000000001</v>
      </c>
      <c r="WW40" s="19">
        <v>1.2</v>
      </c>
      <c r="WX40" s="19">
        <v>1.2</v>
      </c>
      <c r="WY40" s="19">
        <v>-0.1</v>
      </c>
      <c r="WZ40" s="19">
        <v>2.4</v>
      </c>
      <c r="XA40" s="19">
        <v>1.4</v>
      </c>
      <c r="XB40" s="19">
        <v>1.4</v>
      </c>
      <c r="XC40" s="19">
        <v>1</v>
      </c>
      <c r="XD40" s="19">
        <v>9.1999999999999993</v>
      </c>
      <c r="XE40" s="19">
        <v>3.6240000000000001</v>
      </c>
      <c r="XF40" s="19">
        <v>3.6240000000000001</v>
      </c>
      <c r="XG40" s="19">
        <v>5.5759999999999996</v>
      </c>
      <c r="XH40" s="19">
        <v>5.0999999999999996</v>
      </c>
      <c r="XI40" s="19">
        <v>4.8</v>
      </c>
      <c r="XJ40" s="19">
        <v>4.8</v>
      </c>
      <c r="XK40" s="19">
        <v>0.3</v>
      </c>
      <c r="XL40" s="19">
        <v>20</v>
      </c>
      <c r="XM40" s="19">
        <v>19.241980000000002</v>
      </c>
      <c r="XN40" s="19">
        <v>19.241980000000002</v>
      </c>
      <c r="XO40" s="19">
        <v>0.75802000000000003</v>
      </c>
      <c r="XP40" s="19">
        <v>20</v>
      </c>
      <c r="XQ40" s="19">
        <v>19.241980000000002</v>
      </c>
      <c r="XR40" s="19">
        <v>19.241980000000002</v>
      </c>
      <c r="XS40" s="19">
        <v>0.75802000000000003</v>
      </c>
      <c r="XT40" s="19"/>
      <c r="XU40" s="19"/>
      <c r="XV40" s="19"/>
      <c r="XW40" s="19">
        <v>0</v>
      </c>
      <c r="XX40" s="19"/>
      <c r="XY40" s="19"/>
      <c r="XZ40" s="19"/>
      <c r="YA40" s="19">
        <v>0</v>
      </c>
      <c r="YB40" s="19"/>
      <c r="YC40" s="19"/>
      <c r="YD40" s="19"/>
      <c r="YE40" s="19">
        <v>0</v>
      </c>
      <c r="YF40" s="19">
        <v>17.399999999999999</v>
      </c>
      <c r="YG40" s="19">
        <v>14</v>
      </c>
      <c r="YH40" s="19">
        <v>14</v>
      </c>
      <c r="YI40" s="19">
        <v>3.4</v>
      </c>
      <c r="YJ40" s="19">
        <v>15.1</v>
      </c>
      <c r="YK40" s="19">
        <v>15</v>
      </c>
      <c r="YL40" s="19">
        <v>15</v>
      </c>
      <c r="YM40" s="19">
        <v>0.1</v>
      </c>
      <c r="YN40" s="19">
        <v>8</v>
      </c>
      <c r="YO40" s="19">
        <v>7.41</v>
      </c>
      <c r="YP40" s="19">
        <v>7.41</v>
      </c>
      <c r="YQ40" s="19">
        <v>0.59</v>
      </c>
      <c r="YR40" s="19">
        <v>11</v>
      </c>
      <c r="YS40" s="19">
        <v>7.2</v>
      </c>
      <c r="YT40" s="19">
        <v>7.2</v>
      </c>
      <c r="YU40" s="19">
        <v>3.8</v>
      </c>
      <c r="YV40" s="19">
        <v>17.079999999999998</v>
      </c>
      <c r="YW40" s="19">
        <v>18</v>
      </c>
      <c r="YX40" s="19">
        <v>18</v>
      </c>
      <c r="YY40" s="19">
        <v>-0.92</v>
      </c>
    </row>
    <row r="41" spans="1:675" ht="24" customHeight="1" x14ac:dyDescent="0.3">
      <c r="A41" s="1"/>
      <c r="B41" s="13" t="s">
        <v>89</v>
      </c>
      <c r="C41" s="13" t="s">
        <v>880</v>
      </c>
      <c r="D41" s="14">
        <v>203.1</v>
      </c>
      <c r="E41" s="14">
        <v>203.40136000000001</v>
      </c>
      <c r="F41" s="14">
        <v>203.40136000000001</v>
      </c>
      <c r="G41" s="14">
        <v>-0.30136000000000002</v>
      </c>
      <c r="H41" s="14">
        <v>0</v>
      </c>
      <c r="I41" s="14"/>
      <c r="J41" s="14"/>
      <c r="K41" s="14">
        <v>0</v>
      </c>
      <c r="L41" s="14"/>
      <c r="M41" s="14"/>
      <c r="N41" s="14"/>
      <c r="O41" s="14">
        <v>0</v>
      </c>
      <c r="P41" s="14"/>
      <c r="Q41" s="14"/>
      <c r="R41" s="14"/>
      <c r="S41" s="14">
        <v>0</v>
      </c>
      <c r="T41" s="14"/>
      <c r="U41" s="14"/>
      <c r="V41" s="14"/>
      <c r="W41" s="14">
        <v>0</v>
      </c>
      <c r="X41" s="14">
        <v>91.5</v>
      </c>
      <c r="Y41" s="14">
        <v>91.867829999999998</v>
      </c>
      <c r="Z41" s="14">
        <v>91.867829999999998</v>
      </c>
      <c r="AA41" s="14">
        <v>-0.36782999999999999</v>
      </c>
      <c r="AB41" s="14">
        <v>227.8</v>
      </c>
      <c r="AC41" s="14">
        <v>229</v>
      </c>
      <c r="AD41" s="14">
        <v>229</v>
      </c>
      <c r="AE41" s="14">
        <v>-1.2</v>
      </c>
      <c r="AF41" s="14">
        <v>0</v>
      </c>
      <c r="AG41" s="14"/>
      <c r="AH41" s="14"/>
      <c r="AI41" s="14">
        <v>0</v>
      </c>
      <c r="AJ41" s="14">
        <v>0</v>
      </c>
      <c r="AK41" s="14"/>
      <c r="AL41" s="14"/>
      <c r="AM41" s="14">
        <v>0</v>
      </c>
      <c r="AN41" s="14">
        <v>138</v>
      </c>
      <c r="AO41" s="14">
        <v>162.13591</v>
      </c>
      <c r="AP41" s="14">
        <v>196.22801999999999</v>
      </c>
      <c r="AQ41" s="14">
        <v>-58.228020000000001</v>
      </c>
      <c r="AR41" s="14">
        <v>138.69999999999999</v>
      </c>
      <c r="AS41" s="14">
        <v>162.13591</v>
      </c>
      <c r="AT41" s="14">
        <v>196.22801999999999</v>
      </c>
      <c r="AU41" s="14">
        <v>-57.528019999999998</v>
      </c>
      <c r="AV41" s="14">
        <v>137.69999999999999</v>
      </c>
      <c r="AW41" s="14">
        <v>162.13591</v>
      </c>
      <c r="AX41" s="14">
        <v>196.22801999999999</v>
      </c>
      <c r="AY41" s="14">
        <v>-58.528019999999998</v>
      </c>
      <c r="AZ41" s="14">
        <v>236.7</v>
      </c>
      <c r="BA41" s="14">
        <v>243.93421000000001</v>
      </c>
      <c r="BB41" s="14">
        <v>295.22593999999998</v>
      </c>
      <c r="BC41" s="14">
        <v>-58.525939999999999</v>
      </c>
      <c r="BD41" s="14">
        <v>200.7</v>
      </c>
      <c r="BE41" s="14">
        <v>207.24285</v>
      </c>
      <c r="BF41" s="14">
        <v>207.24285</v>
      </c>
      <c r="BG41" s="14">
        <v>-6.5428499999999996</v>
      </c>
      <c r="BH41" s="14">
        <v>107.9</v>
      </c>
      <c r="BI41" s="14">
        <v>103.93259999999999</v>
      </c>
      <c r="BJ41" s="14">
        <v>103.93259999999999</v>
      </c>
      <c r="BK41" s="14">
        <v>3.9674</v>
      </c>
      <c r="BL41" s="14">
        <v>571</v>
      </c>
      <c r="BM41" s="14">
        <v>566.08941000000004</v>
      </c>
      <c r="BN41" s="14">
        <v>566.08941000000004</v>
      </c>
      <c r="BO41" s="14">
        <v>4.91059</v>
      </c>
      <c r="BP41" s="14">
        <v>10.3</v>
      </c>
      <c r="BQ41" s="14">
        <v>10.52094</v>
      </c>
      <c r="BR41" s="14">
        <v>10.52094</v>
      </c>
      <c r="BS41" s="14">
        <v>-0.22094</v>
      </c>
      <c r="BT41" s="14"/>
      <c r="BU41" s="14"/>
      <c r="BV41" s="14"/>
      <c r="BW41" s="14">
        <v>0</v>
      </c>
      <c r="BX41" s="14"/>
      <c r="BY41" s="14"/>
      <c r="BZ41" s="14"/>
      <c r="CA41" s="14">
        <v>0</v>
      </c>
      <c r="CB41" s="14"/>
      <c r="CC41" s="14"/>
      <c r="CD41" s="14"/>
      <c r="CE41" s="14">
        <v>0</v>
      </c>
      <c r="CF41" s="14"/>
      <c r="CG41" s="14"/>
      <c r="CH41" s="14"/>
      <c r="CI41" s="14">
        <v>0</v>
      </c>
      <c r="CJ41" s="14">
        <v>165.8</v>
      </c>
      <c r="CK41" s="14">
        <v>164.06706</v>
      </c>
      <c r="CL41" s="14">
        <v>164.06706</v>
      </c>
      <c r="CM41" s="14">
        <v>1.7329399999999999</v>
      </c>
      <c r="CN41" s="14">
        <v>6.9</v>
      </c>
      <c r="CO41" s="14">
        <v>7.4288800000000004</v>
      </c>
      <c r="CP41" s="14">
        <v>7.4288800000000004</v>
      </c>
      <c r="CQ41" s="14">
        <v>-0.52888000000000002</v>
      </c>
      <c r="CR41" s="14"/>
      <c r="CS41" s="14"/>
      <c r="CT41" s="14"/>
      <c r="CU41" s="14">
        <v>0</v>
      </c>
      <c r="CV41" s="14">
        <v>16.100000000000001</v>
      </c>
      <c r="CW41" s="14"/>
      <c r="CX41" s="14">
        <v>22.410769999999999</v>
      </c>
      <c r="CY41" s="14">
        <v>-6.3107699999999998</v>
      </c>
      <c r="CZ41" s="14">
        <v>6.2</v>
      </c>
      <c r="DA41" s="14">
        <v>6.8787000000000003</v>
      </c>
      <c r="DB41" s="14">
        <v>6.8787000000000003</v>
      </c>
      <c r="DC41" s="14">
        <v>-0.67869999999999997</v>
      </c>
      <c r="DD41" s="14"/>
      <c r="DE41" s="14"/>
      <c r="DF41" s="14"/>
      <c r="DG41" s="14">
        <v>0</v>
      </c>
      <c r="DH41" s="14">
        <v>65.7</v>
      </c>
      <c r="DI41" s="14">
        <v>55.955300000000001</v>
      </c>
      <c r="DJ41" s="14">
        <v>142.44412</v>
      </c>
      <c r="DK41" s="14">
        <v>-76.744119999999995</v>
      </c>
      <c r="DL41" s="14"/>
      <c r="DM41" s="14"/>
      <c r="DN41" s="14"/>
      <c r="DO41" s="14">
        <v>0</v>
      </c>
      <c r="DP41" s="14"/>
      <c r="DQ41" s="14"/>
      <c r="DR41" s="14"/>
      <c r="DS41" s="14">
        <v>0</v>
      </c>
      <c r="DT41" s="14"/>
      <c r="DU41" s="14"/>
      <c r="DV41" s="14"/>
      <c r="DW41" s="14">
        <v>0</v>
      </c>
      <c r="DX41" s="14"/>
      <c r="DY41" s="14"/>
      <c r="DZ41" s="14"/>
      <c r="EA41" s="14">
        <v>0</v>
      </c>
      <c r="EB41" s="14">
        <v>110</v>
      </c>
      <c r="EC41" s="14">
        <v>112.46647</v>
      </c>
      <c r="ED41" s="14">
        <v>112.46647</v>
      </c>
      <c r="EE41" s="14">
        <v>-2.4664700000000002</v>
      </c>
      <c r="EF41" s="14">
        <v>144</v>
      </c>
      <c r="EG41" s="14">
        <v>157.94368</v>
      </c>
      <c r="EH41" s="14">
        <v>157.94368</v>
      </c>
      <c r="EI41" s="14">
        <v>-13.943680000000001</v>
      </c>
      <c r="EJ41" s="14"/>
      <c r="EK41" s="14"/>
      <c r="EL41" s="14"/>
      <c r="EM41" s="14">
        <v>0</v>
      </c>
      <c r="EN41" s="14"/>
      <c r="EO41" s="14"/>
      <c r="EP41" s="14"/>
      <c r="EQ41" s="14">
        <v>0</v>
      </c>
      <c r="ER41" s="14"/>
      <c r="ES41" s="14"/>
      <c r="ET41" s="14"/>
      <c r="EU41" s="14">
        <v>0</v>
      </c>
      <c r="EV41" s="14">
        <v>6.5</v>
      </c>
      <c r="EW41" s="14">
        <v>6.39</v>
      </c>
      <c r="EX41" s="14">
        <v>6.39</v>
      </c>
      <c r="EY41" s="14">
        <v>0.11</v>
      </c>
      <c r="EZ41" s="14">
        <v>459.1</v>
      </c>
      <c r="FA41" s="14">
        <v>457.09426999999999</v>
      </c>
      <c r="FB41" s="14">
        <v>457.09426999999999</v>
      </c>
      <c r="FC41" s="14">
        <v>2.0057299999999998</v>
      </c>
      <c r="FD41" s="14">
        <v>81.5</v>
      </c>
      <c r="FE41" s="14">
        <v>81.635570000000001</v>
      </c>
      <c r="FF41" s="14">
        <v>81.635570000000001</v>
      </c>
      <c r="FG41" s="14">
        <v>-0.13557</v>
      </c>
      <c r="FH41" s="14">
        <v>152.1</v>
      </c>
      <c r="FI41" s="14">
        <v>151.36251999999999</v>
      </c>
      <c r="FJ41" s="14">
        <v>151.36251999999999</v>
      </c>
      <c r="FK41" s="14">
        <v>0.73748000000000002</v>
      </c>
      <c r="FL41" s="14">
        <v>42.2</v>
      </c>
      <c r="FM41" s="14">
        <v>41.89893</v>
      </c>
      <c r="FN41" s="14">
        <v>41.89893</v>
      </c>
      <c r="FO41" s="14">
        <v>0.30107</v>
      </c>
      <c r="FP41" s="14">
        <v>18.600000000000001</v>
      </c>
      <c r="FQ41" s="14">
        <v>19.21088</v>
      </c>
      <c r="FR41" s="14">
        <v>19.21088</v>
      </c>
      <c r="FS41" s="14">
        <v>-0.61087999999999998</v>
      </c>
      <c r="FT41" s="14">
        <v>19.3</v>
      </c>
      <c r="FU41" s="14">
        <v>18.46453</v>
      </c>
      <c r="FV41" s="14">
        <v>18.46453</v>
      </c>
      <c r="FW41" s="14">
        <v>0.83547000000000005</v>
      </c>
      <c r="FX41" s="14">
        <v>92.8</v>
      </c>
      <c r="FY41" s="14">
        <v>87.773570000000007</v>
      </c>
      <c r="FZ41" s="14">
        <v>87.773570000000007</v>
      </c>
      <c r="GA41" s="14">
        <v>5.0264300000000004</v>
      </c>
      <c r="GB41" s="14">
        <v>182.10945000000001</v>
      </c>
      <c r="GC41" s="14">
        <v>185.82039</v>
      </c>
      <c r="GD41" s="14">
        <v>185.82039</v>
      </c>
      <c r="GE41" s="14">
        <v>-3.7109399999999999</v>
      </c>
      <c r="GF41" s="14">
        <v>182.39590999999999</v>
      </c>
      <c r="GG41" s="14">
        <v>185.82039</v>
      </c>
      <c r="GH41" s="14">
        <v>185.82039</v>
      </c>
      <c r="GI41" s="14">
        <v>-3.42448</v>
      </c>
      <c r="GJ41" s="14">
        <v>185.09016</v>
      </c>
      <c r="GK41" s="14">
        <v>186.37841</v>
      </c>
      <c r="GL41" s="14">
        <v>186.37841</v>
      </c>
      <c r="GM41" s="14">
        <v>-1.2882499999999999</v>
      </c>
      <c r="GN41" s="14">
        <v>107.9</v>
      </c>
      <c r="GO41" s="14">
        <v>110.48202000000001</v>
      </c>
      <c r="GP41" s="14">
        <v>110.48202000000001</v>
      </c>
      <c r="GQ41" s="14">
        <v>-2.58202</v>
      </c>
      <c r="GR41" s="14">
        <v>44.8</v>
      </c>
      <c r="GS41" s="14">
        <v>47.082599999999999</v>
      </c>
      <c r="GT41" s="14">
        <v>47.082599999999999</v>
      </c>
      <c r="GU41" s="14">
        <v>-2.2826</v>
      </c>
      <c r="GV41" s="14">
        <v>0</v>
      </c>
      <c r="GW41" s="14">
        <v>44.103009999999998</v>
      </c>
      <c r="GX41" s="14"/>
      <c r="GY41" s="14">
        <v>0</v>
      </c>
      <c r="GZ41" s="14">
        <v>3.8</v>
      </c>
      <c r="HA41" s="14"/>
      <c r="HB41" s="14"/>
      <c r="HC41" s="14">
        <v>3.8</v>
      </c>
      <c r="HD41" s="14">
        <v>29.3</v>
      </c>
      <c r="HE41" s="14">
        <v>29.560569999999998</v>
      </c>
      <c r="HF41" s="14">
        <v>29.560569999999998</v>
      </c>
      <c r="HG41" s="14">
        <v>-0.26057000000000002</v>
      </c>
      <c r="HH41" s="14">
        <v>173.6</v>
      </c>
      <c r="HI41" s="14">
        <v>174.55948000000001</v>
      </c>
      <c r="HJ41" s="14">
        <v>174.55948000000001</v>
      </c>
      <c r="HK41" s="14">
        <v>-0.95948</v>
      </c>
      <c r="HL41" s="14"/>
      <c r="HM41" s="14"/>
      <c r="HN41" s="14"/>
      <c r="HO41" s="14">
        <v>0</v>
      </c>
      <c r="HP41" s="14"/>
      <c r="HQ41" s="14"/>
      <c r="HR41" s="14"/>
      <c r="HS41" s="14">
        <v>0</v>
      </c>
      <c r="HT41" s="14">
        <v>45.3</v>
      </c>
      <c r="HU41" s="14">
        <v>95.545190000000005</v>
      </c>
      <c r="HV41" s="14">
        <v>95.545190000000005</v>
      </c>
      <c r="HW41" s="14">
        <v>-50.245190000000001</v>
      </c>
      <c r="HX41" s="14"/>
      <c r="HY41" s="14"/>
      <c r="HZ41" s="14">
        <v>48.274050000000003</v>
      </c>
      <c r="IA41" s="14">
        <v>-48.274050000000003</v>
      </c>
      <c r="IB41" s="14"/>
      <c r="IC41" s="14"/>
      <c r="ID41" s="14"/>
      <c r="IE41" s="14">
        <v>0</v>
      </c>
      <c r="IF41" s="14">
        <v>44.4</v>
      </c>
      <c r="IG41" s="14"/>
      <c r="IH41" s="14"/>
      <c r="II41" s="14">
        <v>44.4</v>
      </c>
      <c r="IJ41" s="14"/>
      <c r="IK41" s="14"/>
      <c r="IL41" s="14"/>
      <c r="IM41" s="14">
        <v>0</v>
      </c>
      <c r="IN41" s="14"/>
      <c r="IO41" s="14"/>
      <c r="IP41" s="14"/>
      <c r="IQ41" s="14">
        <v>0</v>
      </c>
      <c r="IR41" s="14"/>
      <c r="IS41" s="14"/>
      <c r="IT41" s="14"/>
      <c r="IU41" s="14">
        <v>0</v>
      </c>
      <c r="IV41" s="14">
        <v>116.3</v>
      </c>
      <c r="IW41" s="14">
        <v>117.83837</v>
      </c>
      <c r="IX41" s="14">
        <v>132.83837</v>
      </c>
      <c r="IY41" s="14">
        <v>-16.53837</v>
      </c>
      <c r="IZ41" s="14">
        <v>124.4</v>
      </c>
      <c r="JA41" s="14">
        <v>141.19200000000001</v>
      </c>
      <c r="JB41" s="14">
        <v>141.19200000000001</v>
      </c>
      <c r="JC41" s="14">
        <v>-16.792000000000002</v>
      </c>
      <c r="JD41" s="14">
        <v>124.1</v>
      </c>
      <c r="JE41" s="14">
        <v>141.19200000000001</v>
      </c>
      <c r="JF41" s="14">
        <v>141.19200000000001</v>
      </c>
      <c r="JG41" s="14">
        <v>-17.091999999999999</v>
      </c>
      <c r="JH41" s="14">
        <v>121.4</v>
      </c>
      <c r="JI41" s="14">
        <v>141.19200000000001</v>
      </c>
      <c r="JJ41" s="14">
        <v>141.19200000000001</v>
      </c>
      <c r="JK41" s="14">
        <v>-19.792000000000002</v>
      </c>
      <c r="JL41" s="14">
        <v>198.9</v>
      </c>
      <c r="JM41" s="14">
        <v>212.42400000000001</v>
      </c>
      <c r="JN41" s="14">
        <v>212.42400000000001</v>
      </c>
      <c r="JO41" s="14">
        <v>-13.523999999999999</v>
      </c>
      <c r="JP41" s="14">
        <v>40.1</v>
      </c>
      <c r="JQ41" s="14"/>
      <c r="JR41" s="14"/>
      <c r="JS41" s="14">
        <v>40.1</v>
      </c>
      <c r="JT41" s="14"/>
      <c r="JU41" s="14"/>
      <c r="JV41" s="14"/>
      <c r="JW41" s="14">
        <v>0</v>
      </c>
      <c r="JX41" s="14"/>
      <c r="JY41" s="14"/>
      <c r="JZ41" s="14"/>
      <c r="KA41" s="14">
        <v>0</v>
      </c>
      <c r="KB41" s="14"/>
      <c r="KC41" s="14"/>
      <c r="KD41" s="14"/>
      <c r="KE41" s="14">
        <v>0</v>
      </c>
      <c r="KF41" s="14"/>
      <c r="KG41" s="14"/>
      <c r="KH41" s="14"/>
      <c r="KI41" s="14">
        <v>0</v>
      </c>
      <c r="KJ41" s="14">
        <v>0</v>
      </c>
      <c r="KK41" s="14">
        <v>36</v>
      </c>
      <c r="KL41" s="14">
        <v>36</v>
      </c>
      <c r="KM41" s="14">
        <v>-36</v>
      </c>
      <c r="KN41" s="14"/>
      <c r="KO41" s="14"/>
      <c r="KP41" s="14"/>
      <c r="KQ41" s="14">
        <v>0</v>
      </c>
      <c r="KR41" s="14"/>
      <c r="KS41" s="14"/>
      <c r="KT41" s="14"/>
      <c r="KU41" s="14">
        <v>0</v>
      </c>
      <c r="KV41" s="14">
        <v>4.0999999999999996</v>
      </c>
      <c r="KW41" s="14">
        <v>4.7853599999999998</v>
      </c>
      <c r="KX41" s="14">
        <v>4.7853599999999998</v>
      </c>
      <c r="KY41" s="14">
        <v>-0.68535999999999997</v>
      </c>
      <c r="KZ41" s="14">
        <v>269.10000000000002</v>
      </c>
      <c r="LA41" s="14">
        <v>270.06803000000002</v>
      </c>
      <c r="LB41" s="14">
        <v>270.06803000000002</v>
      </c>
      <c r="LC41" s="14">
        <v>-0.96802999999999995</v>
      </c>
      <c r="LD41" s="14">
        <v>132.69999999999999</v>
      </c>
      <c r="LE41" s="14">
        <v>133.16031000000001</v>
      </c>
      <c r="LF41" s="14">
        <v>133.16031000000001</v>
      </c>
      <c r="LG41" s="14">
        <v>-0.46031</v>
      </c>
      <c r="LH41" s="14">
        <v>64.099999999999994</v>
      </c>
      <c r="LI41" s="14">
        <v>67.199219999999997</v>
      </c>
      <c r="LJ41" s="14">
        <v>67.199219999999997</v>
      </c>
      <c r="LK41" s="14">
        <v>-3.0992199999999999</v>
      </c>
      <c r="LL41" s="14">
        <v>78.900000000000006</v>
      </c>
      <c r="LM41" s="14">
        <v>78.567999999999998</v>
      </c>
      <c r="LN41" s="14">
        <v>78.567999999999998</v>
      </c>
      <c r="LO41" s="14">
        <v>0.33200000000000002</v>
      </c>
      <c r="LP41" s="14">
        <v>30.6</v>
      </c>
      <c r="LQ41" s="14">
        <v>29.980560000000001</v>
      </c>
      <c r="LR41" s="14">
        <v>29.980560000000001</v>
      </c>
      <c r="LS41" s="14">
        <v>0.61943999999999999</v>
      </c>
      <c r="LT41" s="14"/>
      <c r="LU41" s="14"/>
      <c r="LV41" s="14"/>
      <c r="LW41" s="14">
        <v>0</v>
      </c>
      <c r="LX41" s="14">
        <v>0</v>
      </c>
      <c r="LY41" s="14"/>
      <c r="LZ41" s="14"/>
      <c r="MA41" s="14">
        <v>0</v>
      </c>
      <c r="MB41" s="14"/>
      <c r="MC41" s="14"/>
      <c r="MD41" s="14"/>
      <c r="ME41" s="14">
        <v>0</v>
      </c>
      <c r="MF41" s="14">
        <v>116.6</v>
      </c>
      <c r="MG41" s="14">
        <v>138.54471000000001</v>
      </c>
      <c r="MH41" s="14">
        <v>138.54471000000001</v>
      </c>
      <c r="MI41" s="14">
        <v>-21.944710000000001</v>
      </c>
      <c r="MJ41" s="14"/>
      <c r="MK41" s="14"/>
      <c r="ML41" s="14"/>
      <c r="MM41" s="14">
        <v>0</v>
      </c>
      <c r="MN41" s="14">
        <v>57.2</v>
      </c>
      <c r="MO41" s="14">
        <v>69.480379999999997</v>
      </c>
      <c r="MP41" s="14">
        <v>69.480379999999997</v>
      </c>
      <c r="MQ41" s="14">
        <v>-12.280379999999999</v>
      </c>
      <c r="MR41" s="14">
        <v>0</v>
      </c>
      <c r="MS41" s="14"/>
      <c r="MT41" s="14"/>
      <c r="MU41" s="14">
        <v>0</v>
      </c>
      <c r="MV41" s="14"/>
      <c r="MW41" s="14"/>
      <c r="MX41" s="14"/>
      <c r="MY41" s="14">
        <v>0</v>
      </c>
      <c r="MZ41" s="14"/>
      <c r="NA41" s="14"/>
      <c r="NB41" s="14"/>
      <c r="NC41" s="14">
        <v>0</v>
      </c>
      <c r="ND41" s="14"/>
      <c r="NE41" s="14"/>
      <c r="NF41" s="14"/>
      <c r="NG41" s="14">
        <v>0</v>
      </c>
      <c r="NH41" s="14"/>
      <c r="NI41" s="14"/>
      <c r="NJ41" s="14"/>
      <c r="NK41" s="14">
        <v>0</v>
      </c>
      <c r="NL41" s="14">
        <v>202.5</v>
      </c>
      <c r="NM41" s="14">
        <v>206.49084999999999</v>
      </c>
      <c r="NN41" s="14">
        <v>206.49084999999999</v>
      </c>
      <c r="NO41" s="14">
        <v>-3.99085</v>
      </c>
      <c r="NP41" s="14">
        <v>97.7</v>
      </c>
      <c r="NQ41" s="14">
        <v>103.55547</v>
      </c>
      <c r="NR41" s="14">
        <v>103.55547</v>
      </c>
      <c r="NS41" s="14">
        <v>-5.8554700000000004</v>
      </c>
      <c r="NT41" s="14">
        <v>0</v>
      </c>
      <c r="NU41" s="14"/>
      <c r="NV41" s="14"/>
      <c r="NW41" s="14">
        <v>0</v>
      </c>
      <c r="NX41" s="14"/>
      <c r="NY41" s="14"/>
      <c r="NZ41" s="14"/>
      <c r="OA41" s="14">
        <v>0</v>
      </c>
      <c r="OB41" s="14">
        <v>19.899999999999999</v>
      </c>
      <c r="OC41" s="14">
        <v>17.492709999999999</v>
      </c>
      <c r="OD41" s="14">
        <v>17.492709999999999</v>
      </c>
      <c r="OE41" s="14">
        <v>2.4072900000000002</v>
      </c>
      <c r="OF41" s="14">
        <v>0.1</v>
      </c>
      <c r="OG41" s="14">
        <v>0.33900000000000002</v>
      </c>
      <c r="OH41" s="14">
        <v>0.33900000000000002</v>
      </c>
      <c r="OI41" s="14">
        <v>-0.23899999999999999</v>
      </c>
      <c r="OJ41" s="14">
        <v>90.9</v>
      </c>
      <c r="OK41" s="14">
        <v>70.010000000000005</v>
      </c>
      <c r="OL41" s="14">
        <v>100.544</v>
      </c>
      <c r="OM41" s="14">
        <v>-9.6440000000000001</v>
      </c>
      <c r="ON41" s="14">
        <v>59.1</v>
      </c>
      <c r="OO41" s="14">
        <v>41.097999999999999</v>
      </c>
      <c r="OP41" s="14">
        <v>41.097999999999999</v>
      </c>
      <c r="OQ41" s="14">
        <v>18.001999999999999</v>
      </c>
      <c r="OR41" s="14">
        <v>1.1000000000000001</v>
      </c>
      <c r="OS41" s="14">
        <v>4.88</v>
      </c>
      <c r="OT41" s="14">
        <v>8</v>
      </c>
      <c r="OU41" s="14">
        <v>-6.9</v>
      </c>
      <c r="OV41" s="14">
        <v>0.1</v>
      </c>
      <c r="OW41" s="14">
        <v>0.1</v>
      </c>
      <c r="OX41" s="14">
        <v>0.1</v>
      </c>
      <c r="OY41" s="14">
        <v>0</v>
      </c>
      <c r="OZ41" s="14">
        <v>20.6</v>
      </c>
      <c r="PA41" s="14">
        <v>20.456230000000001</v>
      </c>
      <c r="PB41" s="14">
        <v>20.456230000000001</v>
      </c>
      <c r="PC41" s="14">
        <v>0.14377000000000001</v>
      </c>
      <c r="PD41" s="14">
        <v>9.9</v>
      </c>
      <c r="PE41" s="14">
        <v>9.9830000000000005</v>
      </c>
      <c r="PF41" s="14">
        <v>9.9830000000000005</v>
      </c>
      <c r="PG41" s="14">
        <v>-8.3000000000000004E-2</v>
      </c>
      <c r="PH41" s="14">
        <v>5.5</v>
      </c>
      <c r="PI41" s="14">
        <v>5.67</v>
      </c>
      <c r="PJ41" s="14">
        <v>5.67</v>
      </c>
      <c r="PK41" s="14">
        <v>-0.17</v>
      </c>
      <c r="PL41" s="14">
        <v>165.4</v>
      </c>
      <c r="PM41" s="14">
        <v>55</v>
      </c>
      <c r="PN41" s="14">
        <v>55</v>
      </c>
      <c r="PO41" s="14">
        <v>110.4</v>
      </c>
      <c r="PP41" s="14">
        <v>60.16</v>
      </c>
      <c r="PQ41" s="14">
        <v>60</v>
      </c>
      <c r="PR41" s="14">
        <v>60</v>
      </c>
      <c r="PS41" s="14">
        <v>0.16</v>
      </c>
      <c r="PT41" s="14">
        <v>0.6</v>
      </c>
      <c r="PU41" s="14">
        <v>2</v>
      </c>
      <c r="PV41" s="14">
        <v>2</v>
      </c>
      <c r="PW41" s="14">
        <v>-1.4</v>
      </c>
      <c r="PX41" s="14">
        <v>3.6</v>
      </c>
      <c r="PY41" s="14">
        <v>1.3</v>
      </c>
      <c r="PZ41" s="14">
        <v>1.3</v>
      </c>
      <c r="QA41" s="14">
        <v>2.2999999999999998</v>
      </c>
      <c r="QB41" s="14">
        <v>5.2</v>
      </c>
      <c r="QC41" s="14">
        <v>5</v>
      </c>
      <c r="QD41" s="14">
        <v>5</v>
      </c>
      <c r="QE41" s="14">
        <v>0.2</v>
      </c>
      <c r="QF41" s="14"/>
      <c r="QG41" s="14"/>
      <c r="QH41" s="14">
        <v>10.21111</v>
      </c>
      <c r="QI41" s="14">
        <v>-10.21111</v>
      </c>
      <c r="QJ41" s="14">
        <v>18.100000000000001</v>
      </c>
      <c r="QK41" s="14">
        <v>19.436350000000001</v>
      </c>
      <c r="QL41" s="14">
        <v>19.436350000000001</v>
      </c>
      <c r="QM41" s="14">
        <v>-1.3363499999999999</v>
      </c>
      <c r="QN41" s="14">
        <v>19.3</v>
      </c>
      <c r="QO41" s="14">
        <v>17.492709999999999</v>
      </c>
      <c r="QP41" s="14">
        <v>17.492709999999999</v>
      </c>
      <c r="QQ41" s="14">
        <v>1.8072900000000001</v>
      </c>
      <c r="QR41" s="14">
        <v>3.5</v>
      </c>
      <c r="QS41" s="14">
        <v>3.5</v>
      </c>
      <c r="QT41" s="14">
        <v>3.5</v>
      </c>
      <c r="QU41" s="14">
        <v>0</v>
      </c>
      <c r="QV41" s="14">
        <v>18.5</v>
      </c>
      <c r="QW41" s="14">
        <v>17.881440000000001</v>
      </c>
      <c r="QX41" s="14">
        <v>17.881440000000001</v>
      </c>
      <c r="QY41" s="14">
        <v>0.61856</v>
      </c>
      <c r="QZ41" s="14">
        <v>12.3</v>
      </c>
      <c r="RA41" s="14">
        <v>8.8420000000000005</v>
      </c>
      <c r="RB41" s="14">
        <v>8.8420000000000005</v>
      </c>
      <c r="RC41" s="14">
        <v>3.4580000000000002</v>
      </c>
      <c r="RD41" s="14">
        <v>15.7</v>
      </c>
      <c r="RE41" s="14">
        <v>12.826000000000001</v>
      </c>
      <c r="RF41" s="14">
        <v>12.826000000000001</v>
      </c>
      <c r="RG41" s="14">
        <v>2.8740000000000001</v>
      </c>
      <c r="RH41" s="14">
        <v>20.7</v>
      </c>
      <c r="RI41" s="14">
        <v>17.440000000000001</v>
      </c>
      <c r="RJ41" s="14">
        <v>24.048999999999999</v>
      </c>
      <c r="RK41" s="14">
        <v>-3.3490000000000002</v>
      </c>
      <c r="RL41" s="14">
        <v>65.8</v>
      </c>
      <c r="RM41" s="14">
        <v>63.38</v>
      </c>
      <c r="RN41" s="14">
        <v>86.504999999999995</v>
      </c>
      <c r="RO41" s="14">
        <v>-20.704999999999998</v>
      </c>
      <c r="RP41" s="14">
        <v>3.5</v>
      </c>
      <c r="RQ41" s="14">
        <v>8.0530000000000008</v>
      </c>
      <c r="RR41" s="14">
        <v>8.0530000000000008</v>
      </c>
      <c r="RS41" s="14">
        <v>-4.5529999999999999</v>
      </c>
      <c r="RT41" s="14">
        <v>3.5</v>
      </c>
      <c r="RU41" s="14">
        <v>3.399</v>
      </c>
      <c r="RV41" s="14">
        <v>3.399</v>
      </c>
      <c r="RW41" s="14">
        <v>0.10100000000000001</v>
      </c>
      <c r="RX41" s="14">
        <v>20.100000000000001</v>
      </c>
      <c r="RY41" s="14">
        <v>19.792000000000002</v>
      </c>
      <c r="RZ41" s="14">
        <v>19.792000000000002</v>
      </c>
      <c r="SA41" s="14">
        <v>0.308</v>
      </c>
      <c r="SB41" s="14">
        <v>3.2</v>
      </c>
      <c r="SC41" s="14">
        <v>2</v>
      </c>
      <c r="SD41" s="14">
        <v>2</v>
      </c>
      <c r="SE41" s="14">
        <v>1.2</v>
      </c>
      <c r="SF41" s="14"/>
      <c r="SG41" s="14">
        <v>0.4</v>
      </c>
      <c r="SH41" s="14">
        <v>0.4</v>
      </c>
      <c r="SI41" s="14">
        <v>-0.4</v>
      </c>
      <c r="SJ41" s="14">
        <v>0.1</v>
      </c>
      <c r="SK41" s="14">
        <v>0.17299999999999999</v>
      </c>
      <c r="SL41" s="14">
        <v>0.17299999999999999</v>
      </c>
      <c r="SM41" s="14">
        <v>-7.2999999999999995E-2</v>
      </c>
      <c r="SN41" s="14">
        <v>19.8</v>
      </c>
      <c r="SO41" s="14">
        <v>19.1448</v>
      </c>
      <c r="SP41" s="14">
        <v>19.1448</v>
      </c>
      <c r="SQ41" s="14">
        <v>0.6552</v>
      </c>
      <c r="SR41" s="14">
        <v>13.2</v>
      </c>
      <c r="SS41" s="14">
        <v>12.244899999999999</v>
      </c>
      <c r="ST41" s="14">
        <v>12.244899999999999</v>
      </c>
      <c r="SU41" s="14">
        <v>0.95509999999999995</v>
      </c>
      <c r="SV41" s="14">
        <v>20.2</v>
      </c>
      <c r="SW41" s="14">
        <v>19.436350000000001</v>
      </c>
      <c r="SX41" s="14">
        <v>19.436350000000001</v>
      </c>
      <c r="SY41" s="14">
        <v>0.76365000000000005</v>
      </c>
      <c r="SZ41" s="14">
        <v>20.3</v>
      </c>
      <c r="TA41" s="14">
        <v>19.436350000000001</v>
      </c>
      <c r="TB41" s="14">
        <v>19.436350000000001</v>
      </c>
      <c r="TC41" s="14">
        <v>0.86365000000000003</v>
      </c>
      <c r="TD41" s="14">
        <v>25.7</v>
      </c>
      <c r="TE41" s="14">
        <v>9.5299999999999994</v>
      </c>
      <c r="TF41" s="14">
        <v>5</v>
      </c>
      <c r="TG41" s="14">
        <v>20.7</v>
      </c>
      <c r="TH41" s="14">
        <v>39</v>
      </c>
      <c r="TI41" s="14">
        <v>38.159999999999997</v>
      </c>
      <c r="TJ41" s="14">
        <v>37.401000000000003</v>
      </c>
      <c r="TK41" s="14">
        <v>1.599</v>
      </c>
      <c r="TL41" s="14">
        <v>26.6</v>
      </c>
      <c r="TM41" s="14">
        <v>14.925000000000001</v>
      </c>
      <c r="TN41" s="14">
        <v>14.925000000000001</v>
      </c>
      <c r="TO41" s="14">
        <v>11.675000000000001</v>
      </c>
      <c r="TP41" s="14">
        <v>86.5</v>
      </c>
      <c r="TQ41" s="14">
        <v>68.069999999999993</v>
      </c>
      <c r="TR41" s="14">
        <v>104.724</v>
      </c>
      <c r="TS41" s="14">
        <v>-18.224</v>
      </c>
      <c r="TT41" s="14">
        <v>87.8</v>
      </c>
      <c r="TU41" s="14">
        <v>94.97</v>
      </c>
      <c r="TV41" s="14">
        <v>105.955</v>
      </c>
      <c r="TW41" s="14">
        <v>-18.155000000000001</v>
      </c>
      <c r="TX41" s="14">
        <v>11.1</v>
      </c>
      <c r="TY41" s="14">
        <v>21.6</v>
      </c>
      <c r="TZ41" s="14">
        <v>19</v>
      </c>
      <c r="UA41" s="14">
        <v>-7.9</v>
      </c>
      <c r="UB41" s="14">
        <v>6.8</v>
      </c>
      <c r="UC41" s="14">
        <v>20.36</v>
      </c>
      <c r="UD41" s="14">
        <v>14</v>
      </c>
      <c r="UE41" s="14">
        <v>-7.2</v>
      </c>
      <c r="UF41" s="14">
        <v>4.5</v>
      </c>
      <c r="UG41" s="14">
        <v>12.26</v>
      </c>
      <c r="UH41" s="14">
        <v>12.26</v>
      </c>
      <c r="UI41" s="14">
        <v>-7.76</v>
      </c>
      <c r="UJ41" s="14">
        <v>20.9</v>
      </c>
      <c r="UK41" s="14">
        <v>19.436350000000001</v>
      </c>
      <c r="UL41" s="14">
        <v>19.436350000000001</v>
      </c>
      <c r="UM41" s="14">
        <v>1.4636499999999999</v>
      </c>
      <c r="UN41" s="14">
        <v>8.1</v>
      </c>
      <c r="UO41" s="14">
        <v>8.1999999999999993</v>
      </c>
      <c r="UP41" s="14">
        <v>8.1999999999999993</v>
      </c>
      <c r="UQ41" s="14">
        <v>-0.1</v>
      </c>
      <c r="UR41" s="14">
        <v>5.9</v>
      </c>
      <c r="US41" s="14">
        <v>7.1</v>
      </c>
      <c r="UT41" s="14">
        <v>7.1</v>
      </c>
      <c r="UU41" s="14">
        <v>-1.2</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1.6</v>
      </c>
      <c r="VI41" s="14">
        <v>3.51</v>
      </c>
      <c r="VJ41" s="14">
        <v>5.27</v>
      </c>
      <c r="VK41" s="14">
        <v>-3.67</v>
      </c>
      <c r="VL41" s="14">
        <v>210.1</v>
      </c>
      <c r="VM41" s="14">
        <v>67</v>
      </c>
      <c r="VN41" s="14">
        <v>67</v>
      </c>
      <c r="VO41" s="14">
        <v>143.1</v>
      </c>
      <c r="VP41" s="14">
        <v>7.5</v>
      </c>
      <c r="VQ41" s="14">
        <v>0.23</v>
      </c>
      <c r="VR41" s="14">
        <v>0.23</v>
      </c>
      <c r="VS41" s="14">
        <v>7.27</v>
      </c>
      <c r="VT41" s="14">
        <v>91.5</v>
      </c>
      <c r="VU41" s="14">
        <v>53.552</v>
      </c>
      <c r="VV41" s="14">
        <v>53.552</v>
      </c>
      <c r="VW41" s="14">
        <v>37.948</v>
      </c>
      <c r="VX41" s="14">
        <v>0.6</v>
      </c>
      <c r="VY41" s="14">
        <v>0.6</v>
      </c>
      <c r="VZ41" s="14">
        <v>0.6</v>
      </c>
      <c r="WA41" s="14">
        <v>0</v>
      </c>
      <c r="WB41" s="14">
        <v>110.2</v>
      </c>
      <c r="WC41" s="14">
        <v>86.41</v>
      </c>
      <c r="WD41" s="14">
        <v>120.923</v>
      </c>
      <c r="WE41" s="14">
        <v>-10.723000000000001</v>
      </c>
      <c r="WF41" s="14">
        <v>130.9</v>
      </c>
      <c r="WG41" s="14">
        <v>123.43</v>
      </c>
      <c r="WH41" s="14">
        <v>149.768</v>
      </c>
      <c r="WI41" s="14">
        <v>-18.867999999999999</v>
      </c>
      <c r="WJ41" s="14">
        <v>84.8</v>
      </c>
      <c r="WK41" s="14">
        <v>43.923999999999999</v>
      </c>
      <c r="WL41" s="14">
        <v>43.923999999999999</v>
      </c>
      <c r="WM41" s="14">
        <v>40.875999999999998</v>
      </c>
      <c r="WN41" s="14">
        <v>4.8</v>
      </c>
      <c r="WO41" s="14">
        <v>4.2</v>
      </c>
      <c r="WP41" s="14">
        <v>4.2</v>
      </c>
      <c r="WQ41" s="14">
        <v>0.6</v>
      </c>
      <c r="WR41" s="14">
        <v>2.2999999999999998</v>
      </c>
      <c r="WS41" s="14">
        <v>1.2</v>
      </c>
      <c r="WT41" s="14">
        <v>1.2</v>
      </c>
      <c r="WU41" s="14">
        <v>1.1000000000000001</v>
      </c>
      <c r="WV41" s="14">
        <v>1.1000000000000001</v>
      </c>
      <c r="WW41" s="14">
        <v>1.2</v>
      </c>
      <c r="WX41" s="14">
        <v>1.2</v>
      </c>
      <c r="WY41" s="14">
        <v>-0.1</v>
      </c>
      <c r="WZ41" s="14">
        <v>2.4</v>
      </c>
      <c r="XA41" s="14">
        <v>1.4</v>
      </c>
      <c r="XB41" s="14">
        <v>1.4</v>
      </c>
      <c r="XC41" s="14">
        <v>1</v>
      </c>
      <c r="XD41" s="14">
        <v>6.2</v>
      </c>
      <c r="XE41" s="14">
        <v>0.89</v>
      </c>
      <c r="XF41" s="14">
        <v>0.89</v>
      </c>
      <c r="XG41" s="14">
        <v>5.31</v>
      </c>
      <c r="XH41" s="14">
        <v>5.0999999999999996</v>
      </c>
      <c r="XI41" s="14">
        <v>4.8</v>
      </c>
      <c r="XJ41" s="14">
        <v>4.8</v>
      </c>
      <c r="XK41" s="14">
        <v>0.3</v>
      </c>
      <c r="XL41" s="14">
        <v>20</v>
      </c>
      <c r="XM41" s="14">
        <v>19.241980000000002</v>
      </c>
      <c r="XN41" s="14">
        <v>19.241980000000002</v>
      </c>
      <c r="XO41" s="14">
        <v>0.75802000000000003</v>
      </c>
      <c r="XP41" s="14">
        <v>20</v>
      </c>
      <c r="XQ41" s="14">
        <v>19.241980000000002</v>
      </c>
      <c r="XR41" s="14">
        <v>19.241980000000002</v>
      </c>
      <c r="XS41" s="14">
        <v>0.75802000000000003</v>
      </c>
      <c r="XT41" s="14"/>
      <c r="XU41" s="14"/>
      <c r="XV41" s="14"/>
      <c r="XW41" s="14">
        <v>0</v>
      </c>
      <c r="XX41" s="14"/>
      <c r="XY41" s="14"/>
      <c r="XZ41" s="14"/>
      <c r="YA41" s="14">
        <v>0</v>
      </c>
      <c r="YB41" s="14"/>
      <c r="YC41" s="14"/>
      <c r="YD41" s="14"/>
      <c r="YE41" s="14">
        <v>0</v>
      </c>
      <c r="YF41" s="14">
        <v>17.7</v>
      </c>
      <c r="YG41" s="14">
        <v>14</v>
      </c>
      <c r="YH41" s="14">
        <v>14</v>
      </c>
      <c r="YI41" s="14">
        <v>3.7</v>
      </c>
      <c r="YJ41" s="14">
        <v>15</v>
      </c>
      <c r="YK41" s="14">
        <v>15</v>
      </c>
      <c r="YL41" s="14">
        <v>15</v>
      </c>
      <c r="YM41" s="14">
        <v>0</v>
      </c>
      <c r="YN41" s="14">
        <v>8.6999999999999993</v>
      </c>
      <c r="YO41" s="14">
        <v>7.41</v>
      </c>
      <c r="YP41" s="14">
        <v>7.41</v>
      </c>
      <c r="YQ41" s="14">
        <v>1.29</v>
      </c>
      <c r="YR41" s="14">
        <v>10.6</v>
      </c>
      <c r="YS41" s="14">
        <v>7.2</v>
      </c>
      <c r="YT41" s="14">
        <v>7.2</v>
      </c>
      <c r="YU41" s="14">
        <v>3.4</v>
      </c>
      <c r="YV41" s="14">
        <v>17.68</v>
      </c>
      <c r="YW41" s="14">
        <v>18</v>
      </c>
      <c r="YX41" s="14">
        <v>18</v>
      </c>
      <c r="YY41" s="14">
        <v>-0.32</v>
      </c>
    </row>
    <row r="42" spans="1:675" ht="24" customHeight="1" x14ac:dyDescent="0.3">
      <c r="A42" s="1"/>
      <c r="B42" s="16" t="s">
        <v>89</v>
      </c>
      <c r="C42" s="16" t="s">
        <v>881</v>
      </c>
      <c r="D42" s="17">
        <v>196.3</v>
      </c>
      <c r="E42" s="17">
        <v>203.40136000000001</v>
      </c>
      <c r="F42" s="17">
        <v>203.40136000000001</v>
      </c>
      <c r="G42" s="17">
        <v>-7.1013599999999997</v>
      </c>
      <c r="H42" s="17">
        <v>0</v>
      </c>
      <c r="I42" s="17"/>
      <c r="J42" s="17"/>
      <c r="K42" s="17">
        <v>0</v>
      </c>
      <c r="L42" s="17"/>
      <c r="M42" s="17"/>
      <c r="N42" s="17"/>
      <c r="O42" s="17">
        <v>0</v>
      </c>
      <c r="P42" s="17"/>
      <c r="Q42" s="17"/>
      <c r="R42" s="17"/>
      <c r="S42" s="17">
        <v>0</v>
      </c>
      <c r="T42" s="17"/>
      <c r="U42" s="17"/>
      <c r="V42" s="17"/>
      <c r="W42" s="17">
        <v>0</v>
      </c>
      <c r="X42" s="17">
        <v>87.8</v>
      </c>
      <c r="Y42" s="17">
        <v>91.867829999999998</v>
      </c>
      <c r="Z42" s="17">
        <v>91.867829999999998</v>
      </c>
      <c r="AA42" s="17">
        <v>-4.0678299999999998</v>
      </c>
      <c r="AB42" s="17">
        <v>219.5</v>
      </c>
      <c r="AC42" s="17">
        <v>229</v>
      </c>
      <c r="AD42" s="17">
        <v>229</v>
      </c>
      <c r="AE42" s="17">
        <v>-9.5</v>
      </c>
      <c r="AF42" s="17">
        <v>0</v>
      </c>
      <c r="AG42" s="17"/>
      <c r="AH42" s="17"/>
      <c r="AI42" s="17">
        <v>0</v>
      </c>
      <c r="AJ42" s="17">
        <v>0</v>
      </c>
      <c r="AK42" s="17"/>
      <c r="AL42" s="17"/>
      <c r="AM42" s="17">
        <v>0</v>
      </c>
      <c r="AN42" s="17">
        <v>175.4</v>
      </c>
      <c r="AO42" s="17">
        <v>167.42600999999999</v>
      </c>
      <c r="AP42" s="17">
        <v>196.22801999999999</v>
      </c>
      <c r="AQ42" s="17">
        <v>-20.828019999999999</v>
      </c>
      <c r="AR42" s="17">
        <v>199.6</v>
      </c>
      <c r="AS42" s="17">
        <v>167.42600999999999</v>
      </c>
      <c r="AT42" s="17">
        <v>196.22801999999999</v>
      </c>
      <c r="AU42" s="17">
        <v>3.3719800000000002</v>
      </c>
      <c r="AV42" s="17">
        <v>197.1</v>
      </c>
      <c r="AW42" s="17">
        <v>167.42600999999999</v>
      </c>
      <c r="AX42" s="17">
        <v>196.22801999999999</v>
      </c>
      <c r="AY42" s="17">
        <v>0.87197999999999998</v>
      </c>
      <c r="AZ42" s="17">
        <v>286.7</v>
      </c>
      <c r="BA42" s="17">
        <v>251.89319</v>
      </c>
      <c r="BB42" s="17">
        <v>295.22593999999998</v>
      </c>
      <c r="BC42" s="17">
        <v>-8.5259400000000003</v>
      </c>
      <c r="BD42" s="17">
        <v>202</v>
      </c>
      <c r="BE42" s="17">
        <v>207.24285</v>
      </c>
      <c r="BF42" s="17">
        <v>207.24285</v>
      </c>
      <c r="BG42" s="17">
        <v>-5.2428499999999998</v>
      </c>
      <c r="BH42" s="17">
        <v>107.4</v>
      </c>
      <c r="BI42" s="17">
        <v>103.93259999999999</v>
      </c>
      <c r="BJ42" s="17">
        <v>103.93259999999999</v>
      </c>
      <c r="BK42" s="17">
        <v>3.4674</v>
      </c>
      <c r="BL42" s="17">
        <v>553.9</v>
      </c>
      <c r="BM42" s="17">
        <v>566.08941000000004</v>
      </c>
      <c r="BN42" s="17">
        <v>566.08941000000004</v>
      </c>
      <c r="BO42" s="17">
        <v>-12.189410000000001</v>
      </c>
      <c r="BP42" s="17">
        <v>9.9</v>
      </c>
      <c r="BQ42" s="17">
        <v>10.52094</v>
      </c>
      <c r="BR42" s="17">
        <v>10.52094</v>
      </c>
      <c r="BS42" s="17">
        <v>-0.62094000000000005</v>
      </c>
      <c r="BT42" s="17"/>
      <c r="BU42" s="17"/>
      <c r="BV42" s="17"/>
      <c r="BW42" s="17">
        <v>0</v>
      </c>
      <c r="BX42" s="17"/>
      <c r="BY42" s="17"/>
      <c r="BZ42" s="17"/>
      <c r="CA42" s="17">
        <v>0</v>
      </c>
      <c r="CB42" s="17"/>
      <c r="CC42" s="17"/>
      <c r="CD42" s="17"/>
      <c r="CE42" s="17">
        <v>0</v>
      </c>
      <c r="CF42" s="17"/>
      <c r="CG42" s="17"/>
      <c r="CH42" s="17"/>
      <c r="CI42" s="17">
        <v>0</v>
      </c>
      <c r="CJ42" s="17">
        <v>159.19999999999999</v>
      </c>
      <c r="CK42" s="17">
        <v>164.06706</v>
      </c>
      <c r="CL42" s="17">
        <v>164.06706</v>
      </c>
      <c r="CM42" s="17">
        <v>-4.8670600000000004</v>
      </c>
      <c r="CN42" s="17">
        <v>5.4</v>
      </c>
      <c r="CO42" s="17">
        <v>7.4288800000000004</v>
      </c>
      <c r="CP42" s="17">
        <v>7.4288800000000004</v>
      </c>
      <c r="CQ42" s="17">
        <v>-2.02888</v>
      </c>
      <c r="CR42" s="17"/>
      <c r="CS42" s="17"/>
      <c r="CT42" s="17"/>
      <c r="CU42" s="17">
        <v>0</v>
      </c>
      <c r="CV42" s="17">
        <v>21.5</v>
      </c>
      <c r="CW42" s="17"/>
      <c r="CX42" s="17">
        <v>22.410769999999999</v>
      </c>
      <c r="CY42" s="17">
        <v>-0.91076999999999997</v>
      </c>
      <c r="CZ42" s="17">
        <v>6.2</v>
      </c>
      <c r="DA42" s="17">
        <v>6.8787000000000003</v>
      </c>
      <c r="DB42" s="17">
        <v>6.8787000000000003</v>
      </c>
      <c r="DC42" s="17">
        <v>-0.67869999999999997</v>
      </c>
      <c r="DD42" s="17"/>
      <c r="DE42" s="17"/>
      <c r="DF42" s="17"/>
      <c r="DG42" s="17">
        <v>0</v>
      </c>
      <c r="DH42" s="17">
        <v>76.8</v>
      </c>
      <c r="DI42" s="17">
        <v>55.955300000000001</v>
      </c>
      <c r="DJ42" s="17">
        <v>142.44412</v>
      </c>
      <c r="DK42" s="17">
        <v>-65.644120000000001</v>
      </c>
      <c r="DL42" s="17"/>
      <c r="DM42" s="17"/>
      <c r="DN42" s="17"/>
      <c r="DO42" s="17">
        <v>0</v>
      </c>
      <c r="DP42" s="17"/>
      <c r="DQ42" s="17"/>
      <c r="DR42" s="17"/>
      <c r="DS42" s="17">
        <v>0</v>
      </c>
      <c r="DT42" s="17"/>
      <c r="DU42" s="17"/>
      <c r="DV42" s="17"/>
      <c r="DW42" s="17">
        <v>0</v>
      </c>
      <c r="DX42" s="17"/>
      <c r="DY42" s="17"/>
      <c r="DZ42" s="17"/>
      <c r="EA42" s="17">
        <v>0</v>
      </c>
      <c r="EB42" s="17">
        <v>108.5</v>
      </c>
      <c r="EC42" s="17">
        <v>112.46647</v>
      </c>
      <c r="ED42" s="17">
        <v>112.46647</v>
      </c>
      <c r="EE42" s="17">
        <v>-3.9664700000000002</v>
      </c>
      <c r="EF42" s="17">
        <v>157.5</v>
      </c>
      <c r="EG42" s="17">
        <v>157.94368</v>
      </c>
      <c r="EH42" s="17">
        <v>157.94368</v>
      </c>
      <c r="EI42" s="17">
        <v>-0.44368000000000002</v>
      </c>
      <c r="EJ42" s="17"/>
      <c r="EK42" s="17"/>
      <c r="EL42" s="17"/>
      <c r="EM42" s="17">
        <v>0</v>
      </c>
      <c r="EN42" s="17"/>
      <c r="EO42" s="17"/>
      <c r="EP42" s="17"/>
      <c r="EQ42" s="17">
        <v>0</v>
      </c>
      <c r="ER42" s="17"/>
      <c r="ES42" s="17"/>
      <c r="ET42" s="17"/>
      <c r="EU42" s="17">
        <v>0</v>
      </c>
      <c r="EV42" s="17">
        <v>6.5</v>
      </c>
      <c r="EW42" s="17">
        <v>6.39</v>
      </c>
      <c r="EX42" s="17">
        <v>6.39</v>
      </c>
      <c r="EY42" s="17">
        <v>0.11</v>
      </c>
      <c r="EZ42" s="17">
        <v>454</v>
      </c>
      <c r="FA42" s="17">
        <v>457.09426999999999</v>
      </c>
      <c r="FB42" s="17">
        <v>457.09426999999999</v>
      </c>
      <c r="FC42" s="17">
        <v>-3.0942699999999999</v>
      </c>
      <c r="FD42" s="17">
        <v>81.400000000000006</v>
      </c>
      <c r="FE42" s="17">
        <v>81.635570000000001</v>
      </c>
      <c r="FF42" s="17">
        <v>81.635570000000001</v>
      </c>
      <c r="FG42" s="17">
        <v>-0.23557</v>
      </c>
      <c r="FH42" s="17">
        <v>150.6</v>
      </c>
      <c r="FI42" s="17">
        <v>151.36251999999999</v>
      </c>
      <c r="FJ42" s="17">
        <v>151.36251999999999</v>
      </c>
      <c r="FK42" s="17">
        <v>-0.76251999999999998</v>
      </c>
      <c r="FL42" s="17">
        <v>40.9</v>
      </c>
      <c r="FM42" s="17">
        <v>41.89893</v>
      </c>
      <c r="FN42" s="17">
        <v>41.89893</v>
      </c>
      <c r="FO42" s="17">
        <v>-0.99892999999999998</v>
      </c>
      <c r="FP42" s="17">
        <v>18.7</v>
      </c>
      <c r="FQ42" s="17">
        <v>19.21088</v>
      </c>
      <c r="FR42" s="17">
        <v>19.21088</v>
      </c>
      <c r="FS42" s="17">
        <v>-0.51088</v>
      </c>
      <c r="FT42" s="17">
        <v>16.399999999999999</v>
      </c>
      <c r="FU42" s="17">
        <v>18.46453</v>
      </c>
      <c r="FV42" s="17">
        <v>18.46453</v>
      </c>
      <c r="FW42" s="17">
        <v>-2.06453</v>
      </c>
      <c r="FX42" s="17">
        <v>92.4</v>
      </c>
      <c r="FY42" s="17">
        <v>87.773570000000007</v>
      </c>
      <c r="FZ42" s="17">
        <v>87.773570000000007</v>
      </c>
      <c r="GA42" s="17">
        <v>4.62643</v>
      </c>
      <c r="GB42" s="17">
        <v>172.67884000000001</v>
      </c>
      <c r="GC42" s="17">
        <v>185.82039</v>
      </c>
      <c r="GD42" s="17">
        <v>185.82039</v>
      </c>
      <c r="GE42" s="17">
        <v>-13.141550000000001</v>
      </c>
      <c r="GF42" s="17">
        <v>174.07128</v>
      </c>
      <c r="GG42" s="17">
        <v>185.82039</v>
      </c>
      <c r="GH42" s="17">
        <v>185.82039</v>
      </c>
      <c r="GI42" s="17">
        <v>-11.74911</v>
      </c>
      <c r="GJ42" s="17">
        <v>183.5735</v>
      </c>
      <c r="GK42" s="17">
        <v>186.37841</v>
      </c>
      <c r="GL42" s="17">
        <v>186.37841</v>
      </c>
      <c r="GM42" s="17">
        <v>-2.80491</v>
      </c>
      <c r="GN42" s="17">
        <v>103.9</v>
      </c>
      <c r="GO42" s="17">
        <v>110.48202000000001</v>
      </c>
      <c r="GP42" s="17">
        <v>110.48202000000001</v>
      </c>
      <c r="GQ42" s="17">
        <v>-6.58202</v>
      </c>
      <c r="GR42" s="17">
        <v>43</v>
      </c>
      <c r="GS42" s="17">
        <v>47.082599999999999</v>
      </c>
      <c r="GT42" s="17">
        <v>47.082599999999999</v>
      </c>
      <c r="GU42" s="17">
        <v>-4.0826000000000002</v>
      </c>
      <c r="GV42" s="17">
        <v>0</v>
      </c>
      <c r="GW42" s="17">
        <v>44.103009999999998</v>
      </c>
      <c r="GX42" s="17"/>
      <c r="GY42" s="17">
        <v>0</v>
      </c>
      <c r="GZ42" s="17">
        <v>3.8</v>
      </c>
      <c r="HA42" s="17"/>
      <c r="HB42" s="17"/>
      <c r="HC42" s="17">
        <v>3.8</v>
      </c>
      <c r="HD42" s="17">
        <v>28.2</v>
      </c>
      <c r="HE42" s="17">
        <v>29.560569999999998</v>
      </c>
      <c r="HF42" s="17">
        <v>29.560569999999998</v>
      </c>
      <c r="HG42" s="17">
        <v>-1.3605700000000001</v>
      </c>
      <c r="HH42" s="17">
        <v>166.8</v>
      </c>
      <c r="HI42" s="17">
        <v>174.55948000000001</v>
      </c>
      <c r="HJ42" s="17">
        <v>174.55948000000001</v>
      </c>
      <c r="HK42" s="17">
        <v>-7.7594799999999999</v>
      </c>
      <c r="HL42" s="17"/>
      <c r="HM42" s="17"/>
      <c r="HN42" s="17"/>
      <c r="HO42" s="17">
        <v>0</v>
      </c>
      <c r="HP42" s="17"/>
      <c r="HQ42" s="17"/>
      <c r="HR42" s="17"/>
      <c r="HS42" s="17">
        <v>0</v>
      </c>
      <c r="HT42" s="17">
        <v>80.3</v>
      </c>
      <c r="HU42" s="17">
        <v>95.545190000000005</v>
      </c>
      <c r="HV42" s="17">
        <v>95.545190000000005</v>
      </c>
      <c r="HW42" s="17">
        <v>-15.245189999999999</v>
      </c>
      <c r="HX42" s="17"/>
      <c r="HY42" s="17"/>
      <c r="HZ42" s="17">
        <v>82.128029999999995</v>
      </c>
      <c r="IA42" s="17">
        <v>-82.128029999999995</v>
      </c>
      <c r="IB42" s="17"/>
      <c r="IC42" s="17"/>
      <c r="ID42" s="17"/>
      <c r="IE42" s="17">
        <v>0</v>
      </c>
      <c r="IF42" s="17">
        <v>43.7</v>
      </c>
      <c r="IG42" s="17"/>
      <c r="IH42" s="17"/>
      <c r="II42" s="17">
        <v>43.7</v>
      </c>
      <c r="IJ42" s="17"/>
      <c r="IK42" s="17"/>
      <c r="IL42" s="17"/>
      <c r="IM42" s="17">
        <v>0</v>
      </c>
      <c r="IN42" s="17"/>
      <c r="IO42" s="17"/>
      <c r="IP42" s="17"/>
      <c r="IQ42" s="17">
        <v>0</v>
      </c>
      <c r="IR42" s="17"/>
      <c r="IS42" s="17"/>
      <c r="IT42" s="17"/>
      <c r="IU42" s="17">
        <v>0</v>
      </c>
      <c r="IV42" s="17">
        <v>112.7</v>
      </c>
      <c r="IW42" s="17">
        <v>117.83837</v>
      </c>
      <c r="IX42" s="17">
        <v>132.83837</v>
      </c>
      <c r="IY42" s="17">
        <v>-20.138369999999998</v>
      </c>
      <c r="IZ42" s="17">
        <v>136</v>
      </c>
      <c r="JA42" s="17">
        <v>141.19200000000001</v>
      </c>
      <c r="JB42" s="17">
        <v>141.19200000000001</v>
      </c>
      <c r="JC42" s="17">
        <v>-5.1920000000000002</v>
      </c>
      <c r="JD42" s="17">
        <v>135.9</v>
      </c>
      <c r="JE42" s="17">
        <v>141.19200000000001</v>
      </c>
      <c r="JF42" s="17">
        <v>141.19200000000001</v>
      </c>
      <c r="JG42" s="17">
        <v>-5.2919999999999998</v>
      </c>
      <c r="JH42" s="17">
        <v>135.1</v>
      </c>
      <c r="JI42" s="17">
        <v>141.19200000000001</v>
      </c>
      <c r="JJ42" s="17">
        <v>141.19200000000001</v>
      </c>
      <c r="JK42" s="17">
        <v>-6.0919999999999996</v>
      </c>
      <c r="JL42" s="17">
        <v>219.8</v>
      </c>
      <c r="JM42" s="17">
        <v>212.42400000000001</v>
      </c>
      <c r="JN42" s="17">
        <v>212.42400000000001</v>
      </c>
      <c r="JO42" s="17">
        <v>7.3760000000000003</v>
      </c>
      <c r="JP42" s="17">
        <v>39.799999999999997</v>
      </c>
      <c r="JQ42" s="17"/>
      <c r="JR42" s="17"/>
      <c r="JS42" s="17">
        <v>39.799999999999997</v>
      </c>
      <c r="JT42" s="17"/>
      <c r="JU42" s="17"/>
      <c r="JV42" s="17"/>
      <c r="JW42" s="17">
        <v>0</v>
      </c>
      <c r="JX42" s="17"/>
      <c r="JY42" s="17"/>
      <c r="JZ42" s="17"/>
      <c r="KA42" s="17">
        <v>0</v>
      </c>
      <c r="KB42" s="17"/>
      <c r="KC42" s="17"/>
      <c r="KD42" s="17"/>
      <c r="KE42" s="17">
        <v>0</v>
      </c>
      <c r="KF42" s="17"/>
      <c r="KG42" s="17"/>
      <c r="KH42" s="17"/>
      <c r="KI42" s="17">
        <v>0</v>
      </c>
      <c r="KJ42" s="17">
        <v>0</v>
      </c>
      <c r="KK42" s="17">
        <v>36</v>
      </c>
      <c r="KL42" s="17">
        <v>36</v>
      </c>
      <c r="KM42" s="17">
        <v>-36</v>
      </c>
      <c r="KN42" s="17"/>
      <c r="KO42" s="17"/>
      <c r="KP42" s="17"/>
      <c r="KQ42" s="17">
        <v>0</v>
      </c>
      <c r="KR42" s="17"/>
      <c r="KS42" s="17"/>
      <c r="KT42" s="17"/>
      <c r="KU42" s="17">
        <v>0</v>
      </c>
      <c r="KV42" s="17">
        <v>4.0999999999999996</v>
      </c>
      <c r="KW42" s="17">
        <v>4.7853599999999998</v>
      </c>
      <c r="KX42" s="17">
        <v>4.7853599999999998</v>
      </c>
      <c r="KY42" s="17">
        <v>-0.68535999999999997</v>
      </c>
      <c r="KZ42" s="17">
        <v>265</v>
      </c>
      <c r="LA42" s="17">
        <v>270.06803000000002</v>
      </c>
      <c r="LB42" s="17">
        <v>270.06803000000002</v>
      </c>
      <c r="LC42" s="17">
        <v>-5.0680300000000003</v>
      </c>
      <c r="LD42" s="17">
        <v>126.8</v>
      </c>
      <c r="LE42" s="17">
        <v>133.16031000000001</v>
      </c>
      <c r="LF42" s="17">
        <v>133.16031000000001</v>
      </c>
      <c r="LG42" s="17">
        <v>-6.3603100000000001</v>
      </c>
      <c r="LH42" s="17">
        <v>61</v>
      </c>
      <c r="LI42" s="17">
        <v>67.199219999999997</v>
      </c>
      <c r="LJ42" s="17">
        <v>67.199219999999997</v>
      </c>
      <c r="LK42" s="17">
        <v>-6.1992200000000004</v>
      </c>
      <c r="LL42" s="17">
        <v>77.599999999999994</v>
      </c>
      <c r="LM42" s="17">
        <v>78.567999999999998</v>
      </c>
      <c r="LN42" s="17">
        <v>78.567999999999998</v>
      </c>
      <c r="LO42" s="17">
        <v>-0.96799999999999997</v>
      </c>
      <c r="LP42" s="17">
        <v>29.4</v>
      </c>
      <c r="LQ42" s="17">
        <v>29.980560000000001</v>
      </c>
      <c r="LR42" s="17">
        <v>29.980560000000001</v>
      </c>
      <c r="LS42" s="17">
        <v>-0.58055999999999996</v>
      </c>
      <c r="LT42" s="17"/>
      <c r="LU42" s="17"/>
      <c r="LV42" s="17"/>
      <c r="LW42" s="17">
        <v>0</v>
      </c>
      <c r="LX42" s="17">
        <v>0</v>
      </c>
      <c r="LY42" s="17"/>
      <c r="LZ42" s="17"/>
      <c r="MA42" s="17">
        <v>0</v>
      </c>
      <c r="MB42" s="17"/>
      <c r="MC42" s="17"/>
      <c r="MD42" s="17"/>
      <c r="ME42" s="17">
        <v>0</v>
      </c>
      <c r="MF42" s="17">
        <v>138.1</v>
      </c>
      <c r="MG42" s="17">
        <v>138.54471000000001</v>
      </c>
      <c r="MH42" s="17">
        <v>138.54471000000001</v>
      </c>
      <c r="MI42" s="17">
        <v>-0.44470999999999999</v>
      </c>
      <c r="MJ42" s="17"/>
      <c r="MK42" s="17"/>
      <c r="ML42" s="17"/>
      <c r="MM42" s="17">
        <v>0</v>
      </c>
      <c r="MN42" s="17">
        <v>64.400000000000006</v>
      </c>
      <c r="MO42" s="17">
        <v>69.480379999999997</v>
      </c>
      <c r="MP42" s="17">
        <v>69.480379999999997</v>
      </c>
      <c r="MQ42" s="17">
        <v>-5.0803799999999999</v>
      </c>
      <c r="MR42" s="17">
        <v>0</v>
      </c>
      <c r="MS42" s="17"/>
      <c r="MT42" s="17"/>
      <c r="MU42" s="17">
        <v>0</v>
      </c>
      <c r="MV42" s="17"/>
      <c r="MW42" s="17"/>
      <c r="MX42" s="17"/>
      <c r="MY42" s="17">
        <v>0</v>
      </c>
      <c r="MZ42" s="17"/>
      <c r="NA42" s="17"/>
      <c r="NB42" s="17"/>
      <c r="NC42" s="17">
        <v>0</v>
      </c>
      <c r="ND42" s="17"/>
      <c r="NE42" s="17"/>
      <c r="NF42" s="17"/>
      <c r="NG42" s="17">
        <v>0</v>
      </c>
      <c r="NH42" s="17"/>
      <c r="NI42" s="17"/>
      <c r="NJ42" s="17"/>
      <c r="NK42" s="17">
        <v>0</v>
      </c>
      <c r="NL42" s="17">
        <v>203.9</v>
      </c>
      <c r="NM42" s="17">
        <v>206.49084999999999</v>
      </c>
      <c r="NN42" s="17">
        <v>206.49084999999999</v>
      </c>
      <c r="NO42" s="17">
        <v>-2.5908500000000001</v>
      </c>
      <c r="NP42" s="17">
        <v>98.2</v>
      </c>
      <c r="NQ42" s="17">
        <v>103.55547</v>
      </c>
      <c r="NR42" s="17">
        <v>103.55547</v>
      </c>
      <c r="NS42" s="17">
        <v>-5.3554700000000004</v>
      </c>
      <c r="NT42" s="17">
        <v>0</v>
      </c>
      <c r="NU42" s="17"/>
      <c r="NV42" s="17"/>
      <c r="NW42" s="17">
        <v>0</v>
      </c>
      <c r="NX42" s="17"/>
      <c r="NY42" s="17"/>
      <c r="NZ42" s="17"/>
      <c r="OA42" s="17">
        <v>0</v>
      </c>
      <c r="OB42" s="17">
        <v>20</v>
      </c>
      <c r="OC42" s="17">
        <v>17.492709999999999</v>
      </c>
      <c r="OD42" s="17">
        <v>17.492709999999999</v>
      </c>
      <c r="OE42" s="17">
        <v>2.5072899999999998</v>
      </c>
      <c r="OF42" s="17">
        <v>0</v>
      </c>
      <c r="OG42" s="17">
        <v>0.23499999999999999</v>
      </c>
      <c r="OH42" s="17">
        <v>0.23499999999999999</v>
      </c>
      <c r="OI42" s="17">
        <v>-0.23499999999999999</v>
      </c>
      <c r="OJ42" s="17">
        <v>87.2</v>
      </c>
      <c r="OK42" s="17">
        <v>72.260000000000005</v>
      </c>
      <c r="OL42" s="17">
        <v>99.793999999999997</v>
      </c>
      <c r="OM42" s="17">
        <v>-12.593999999999999</v>
      </c>
      <c r="ON42" s="17">
        <v>30.5</v>
      </c>
      <c r="OO42" s="17">
        <v>15.939</v>
      </c>
      <c r="OP42" s="17">
        <v>15.939</v>
      </c>
      <c r="OQ42" s="17">
        <v>14.561</v>
      </c>
      <c r="OR42" s="17">
        <v>1.6</v>
      </c>
      <c r="OS42" s="17">
        <v>5.15</v>
      </c>
      <c r="OT42" s="17">
        <v>8</v>
      </c>
      <c r="OU42" s="17">
        <v>-6.4</v>
      </c>
      <c r="OV42" s="17">
        <v>0.1</v>
      </c>
      <c r="OW42" s="17">
        <v>0.1</v>
      </c>
      <c r="OX42" s="17">
        <v>0.1</v>
      </c>
      <c r="OY42" s="17">
        <v>0</v>
      </c>
      <c r="OZ42" s="17">
        <v>19.8</v>
      </c>
      <c r="PA42" s="17">
        <v>20.456230000000001</v>
      </c>
      <c r="PB42" s="17">
        <v>20.456230000000001</v>
      </c>
      <c r="PC42" s="17">
        <v>-0.65622999999999998</v>
      </c>
      <c r="PD42" s="17">
        <v>10</v>
      </c>
      <c r="PE42" s="17">
        <v>9.9830000000000005</v>
      </c>
      <c r="PF42" s="17">
        <v>9.9830000000000005</v>
      </c>
      <c r="PG42" s="17">
        <v>1.7000000000000001E-2</v>
      </c>
      <c r="PH42" s="17">
        <v>5.3</v>
      </c>
      <c r="PI42" s="17">
        <v>5.67</v>
      </c>
      <c r="PJ42" s="17">
        <v>5.67</v>
      </c>
      <c r="PK42" s="17">
        <v>-0.37</v>
      </c>
      <c r="PL42" s="17">
        <v>95.7</v>
      </c>
      <c r="PM42" s="17">
        <v>2</v>
      </c>
      <c r="PN42" s="17">
        <v>2</v>
      </c>
      <c r="PO42" s="17">
        <v>93.7</v>
      </c>
      <c r="PP42" s="17">
        <v>7.0000000000000007E-2</v>
      </c>
      <c r="PQ42" s="17">
        <v>60</v>
      </c>
      <c r="PR42" s="17">
        <v>60</v>
      </c>
      <c r="PS42" s="17">
        <v>-59.93</v>
      </c>
      <c r="PT42" s="17">
        <v>0.6</v>
      </c>
      <c r="PU42" s="17">
        <v>2</v>
      </c>
      <c r="PV42" s="17">
        <v>2</v>
      </c>
      <c r="PW42" s="17">
        <v>-1.4</v>
      </c>
      <c r="PX42" s="17">
        <v>3.6</v>
      </c>
      <c r="PY42" s="17">
        <v>1.3</v>
      </c>
      <c r="PZ42" s="17">
        <v>1.3</v>
      </c>
      <c r="QA42" s="17">
        <v>2.2999999999999998</v>
      </c>
      <c r="QB42" s="17">
        <v>5.2</v>
      </c>
      <c r="QC42" s="17">
        <v>5</v>
      </c>
      <c r="QD42" s="17">
        <v>5</v>
      </c>
      <c r="QE42" s="17">
        <v>0.2</v>
      </c>
      <c r="QF42" s="17"/>
      <c r="QG42" s="17"/>
      <c r="QH42" s="17">
        <v>10.21111</v>
      </c>
      <c r="QI42" s="17">
        <v>-10.21111</v>
      </c>
      <c r="QJ42" s="17">
        <v>18.100000000000001</v>
      </c>
      <c r="QK42" s="17">
        <v>19.436350000000001</v>
      </c>
      <c r="QL42" s="17">
        <v>19.436350000000001</v>
      </c>
      <c r="QM42" s="17">
        <v>-1.3363499999999999</v>
      </c>
      <c r="QN42" s="17">
        <v>19.399999999999999</v>
      </c>
      <c r="QO42" s="17">
        <v>17.492709999999999</v>
      </c>
      <c r="QP42" s="17">
        <v>17.492709999999999</v>
      </c>
      <c r="QQ42" s="17">
        <v>1.9072899999999999</v>
      </c>
      <c r="QR42" s="17">
        <v>3.5</v>
      </c>
      <c r="QS42" s="17">
        <v>3.5</v>
      </c>
      <c r="QT42" s="17">
        <v>3.5</v>
      </c>
      <c r="QU42" s="17">
        <v>0</v>
      </c>
      <c r="QV42" s="17">
        <v>18.5</v>
      </c>
      <c r="QW42" s="17">
        <v>17.881440000000001</v>
      </c>
      <c r="QX42" s="17">
        <v>17.881440000000001</v>
      </c>
      <c r="QY42" s="17">
        <v>0.61856</v>
      </c>
      <c r="QZ42" s="17">
        <v>9.3000000000000007</v>
      </c>
      <c r="RA42" s="17">
        <v>3.7109999999999999</v>
      </c>
      <c r="RB42" s="17">
        <v>3.7109999999999999</v>
      </c>
      <c r="RC42" s="17">
        <v>5.5890000000000004</v>
      </c>
      <c r="RD42" s="17">
        <v>11.6</v>
      </c>
      <c r="RE42" s="17">
        <v>7.3739999999999997</v>
      </c>
      <c r="RF42" s="17">
        <v>7.3739999999999997</v>
      </c>
      <c r="RG42" s="17">
        <v>4.226</v>
      </c>
      <c r="RH42" s="17">
        <v>19.3</v>
      </c>
      <c r="RI42" s="17">
        <v>17.82</v>
      </c>
      <c r="RJ42" s="17">
        <v>23.991</v>
      </c>
      <c r="RK42" s="17">
        <v>-4.6909999999999998</v>
      </c>
      <c r="RL42" s="17">
        <v>61.5</v>
      </c>
      <c r="RM42" s="17">
        <v>64.75</v>
      </c>
      <c r="RN42" s="17">
        <v>86.275999999999996</v>
      </c>
      <c r="RO42" s="17">
        <v>-24.776</v>
      </c>
      <c r="RP42" s="17">
        <v>0.4</v>
      </c>
      <c r="RQ42" s="17">
        <v>0.51700000000000002</v>
      </c>
      <c r="RR42" s="17">
        <v>0.51700000000000002</v>
      </c>
      <c r="RS42" s="17">
        <v>-0.11700000000000001</v>
      </c>
      <c r="RT42" s="17">
        <v>3.5</v>
      </c>
      <c r="RU42" s="17">
        <v>3.399</v>
      </c>
      <c r="RV42" s="17">
        <v>3.399</v>
      </c>
      <c r="RW42" s="17">
        <v>0.10100000000000001</v>
      </c>
      <c r="RX42" s="17">
        <v>20.100000000000001</v>
      </c>
      <c r="RY42" s="17">
        <v>19.792000000000002</v>
      </c>
      <c r="RZ42" s="17">
        <v>19.792000000000002</v>
      </c>
      <c r="SA42" s="17">
        <v>0.308</v>
      </c>
      <c r="SB42" s="17">
        <v>3.2</v>
      </c>
      <c r="SC42" s="17">
        <v>2</v>
      </c>
      <c r="SD42" s="17">
        <v>2</v>
      </c>
      <c r="SE42" s="17">
        <v>1.2</v>
      </c>
      <c r="SF42" s="17"/>
      <c r="SG42" s="17">
        <v>0.4</v>
      </c>
      <c r="SH42" s="17">
        <v>0.4</v>
      </c>
      <c r="SI42" s="17">
        <v>-0.4</v>
      </c>
      <c r="SJ42" s="17">
        <v>0.1</v>
      </c>
      <c r="SK42" s="17">
        <v>0.11799999999999999</v>
      </c>
      <c r="SL42" s="17">
        <v>0.11799999999999999</v>
      </c>
      <c r="SM42" s="17">
        <v>-1.7999999999999999E-2</v>
      </c>
      <c r="SN42" s="17">
        <v>19.8</v>
      </c>
      <c r="SO42" s="17">
        <v>19.1448</v>
      </c>
      <c r="SP42" s="17">
        <v>19.1448</v>
      </c>
      <c r="SQ42" s="17">
        <v>0.6552</v>
      </c>
      <c r="SR42" s="17">
        <v>13.2</v>
      </c>
      <c r="SS42" s="17">
        <v>12.244899999999999</v>
      </c>
      <c r="ST42" s="17">
        <v>12.244899999999999</v>
      </c>
      <c r="SU42" s="17">
        <v>0.95509999999999995</v>
      </c>
      <c r="SV42" s="17">
        <v>20.100000000000001</v>
      </c>
      <c r="SW42" s="17">
        <v>19.436350000000001</v>
      </c>
      <c r="SX42" s="17">
        <v>19.436350000000001</v>
      </c>
      <c r="SY42" s="17">
        <v>0.66364999999999996</v>
      </c>
      <c r="SZ42" s="17">
        <v>20.2</v>
      </c>
      <c r="TA42" s="17">
        <v>19.436350000000001</v>
      </c>
      <c r="TB42" s="17">
        <v>19.436350000000001</v>
      </c>
      <c r="TC42" s="17">
        <v>0.76365000000000005</v>
      </c>
      <c r="TD42" s="17">
        <v>19.7</v>
      </c>
      <c r="TE42" s="17">
        <v>8.27</v>
      </c>
      <c r="TF42" s="17">
        <v>4</v>
      </c>
      <c r="TG42" s="17">
        <v>15.7</v>
      </c>
      <c r="TH42" s="17">
        <v>48.7</v>
      </c>
      <c r="TI42" s="17">
        <v>38.19</v>
      </c>
      <c r="TJ42" s="17">
        <v>37.552999999999997</v>
      </c>
      <c r="TK42" s="17">
        <v>11.147</v>
      </c>
      <c r="TL42" s="17">
        <v>8.6999999999999993</v>
      </c>
      <c r="TM42" s="17">
        <v>6.0209999999999999</v>
      </c>
      <c r="TN42" s="17">
        <v>6.0209999999999999</v>
      </c>
      <c r="TO42" s="17">
        <v>2.6789999999999998</v>
      </c>
      <c r="TP42" s="17">
        <v>88.1</v>
      </c>
      <c r="TQ42" s="17">
        <v>66.97</v>
      </c>
      <c r="TR42" s="17">
        <v>99.906000000000006</v>
      </c>
      <c r="TS42" s="17">
        <v>-11.805999999999999</v>
      </c>
      <c r="TT42" s="17">
        <v>89.3</v>
      </c>
      <c r="TU42" s="17">
        <v>94.94</v>
      </c>
      <c r="TV42" s="17">
        <v>104.727</v>
      </c>
      <c r="TW42" s="17">
        <v>-15.427</v>
      </c>
      <c r="TX42" s="17">
        <v>17.100000000000001</v>
      </c>
      <c r="TY42" s="17">
        <v>18.2</v>
      </c>
      <c r="TZ42" s="17">
        <v>15</v>
      </c>
      <c r="UA42" s="17">
        <v>2.1</v>
      </c>
      <c r="UB42" s="17">
        <v>8.3000000000000007</v>
      </c>
      <c r="UC42" s="17">
        <v>19.899999999999999</v>
      </c>
      <c r="UD42" s="17">
        <v>14</v>
      </c>
      <c r="UE42" s="17">
        <v>-5.7</v>
      </c>
      <c r="UF42" s="17">
        <v>1.9</v>
      </c>
      <c r="UG42" s="17">
        <v>5.58</v>
      </c>
      <c r="UH42" s="17">
        <v>5.58</v>
      </c>
      <c r="UI42" s="17">
        <v>-3.68</v>
      </c>
      <c r="UJ42" s="17">
        <v>20.9</v>
      </c>
      <c r="UK42" s="17">
        <v>19.436350000000001</v>
      </c>
      <c r="UL42" s="17">
        <v>19.436350000000001</v>
      </c>
      <c r="UM42" s="17">
        <v>1.4636499999999999</v>
      </c>
      <c r="UN42" s="17">
        <v>8.1</v>
      </c>
      <c r="UO42" s="17">
        <v>8.1999999999999993</v>
      </c>
      <c r="UP42" s="17">
        <v>8.1999999999999993</v>
      </c>
      <c r="UQ42" s="17">
        <v>-0.1</v>
      </c>
      <c r="UR42" s="17">
        <v>5.9</v>
      </c>
      <c r="US42" s="17">
        <v>7.1</v>
      </c>
      <c r="UT42" s="17">
        <v>7.1</v>
      </c>
      <c r="UU42" s="17">
        <v>-1.2</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2.5</v>
      </c>
      <c r="VI42" s="17">
        <v>3.7</v>
      </c>
      <c r="VJ42" s="17">
        <v>5.27</v>
      </c>
      <c r="VK42" s="17">
        <v>-2.77</v>
      </c>
      <c r="VL42" s="17">
        <v>131.1</v>
      </c>
      <c r="VM42" s="17">
        <v>58</v>
      </c>
      <c r="VN42" s="17">
        <v>58</v>
      </c>
      <c r="VO42" s="17">
        <v>73.099999999999994</v>
      </c>
      <c r="VP42" s="17">
        <v>3.1</v>
      </c>
      <c r="VQ42" s="17">
        <v>3.0000000000000001E-3</v>
      </c>
      <c r="VR42" s="17">
        <v>3.0000000000000001E-3</v>
      </c>
      <c r="VS42" s="17">
        <v>3.097</v>
      </c>
      <c r="VT42" s="17">
        <v>51.5</v>
      </c>
      <c r="VU42" s="17">
        <v>17.766999999999999</v>
      </c>
      <c r="VV42" s="17">
        <v>17.766999999999999</v>
      </c>
      <c r="VW42" s="17">
        <v>33.732999999999997</v>
      </c>
      <c r="VX42" s="17">
        <v>0.6</v>
      </c>
      <c r="VY42" s="17">
        <v>0.6</v>
      </c>
      <c r="VZ42" s="17">
        <v>0.6</v>
      </c>
      <c r="WA42" s="17">
        <v>0</v>
      </c>
      <c r="WB42" s="17">
        <v>114.3</v>
      </c>
      <c r="WC42" s="17">
        <v>89.9</v>
      </c>
      <c r="WD42" s="17">
        <v>121.59099999999999</v>
      </c>
      <c r="WE42" s="17">
        <v>-7.2910000000000004</v>
      </c>
      <c r="WF42" s="17">
        <v>139.9</v>
      </c>
      <c r="WG42" s="17">
        <v>120.85</v>
      </c>
      <c r="WH42" s="17">
        <v>144.923</v>
      </c>
      <c r="WI42" s="17">
        <v>-5.0229999999999997</v>
      </c>
      <c r="WJ42" s="17">
        <v>46.8</v>
      </c>
      <c r="WK42" s="17">
        <v>16.728000000000002</v>
      </c>
      <c r="WL42" s="17">
        <v>16.728000000000002</v>
      </c>
      <c r="WM42" s="17">
        <v>30.071999999999999</v>
      </c>
      <c r="WN42" s="17">
        <v>4.8</v>
      </c>
      <c r="WO42" s="17">
        <v>4.2</v>
      </c>
      <c r="WP42" s="17">
        <v>4.2</v>
      </c>
      <c r="WQ42" s="17">
        <v>0.6</v>
      </c>
      <c r="WR42" s="17">
        <v>2.2999999999999998</v>
      </c>
      <c r="WS42" s="17">
        <v>1.2</v>
      </c>
      <c r="WT42" s="17">
        <v>1.2</v>
      </c>
      <c r="WU42" s="17">
        <v>1.1000000000000001</v>
      </c>
      <c r="WV42" s="17">
        <v>1.1000000000000001</v>
      </c>
      <c r="WW42" s="17">
        <v>1.2</v>
      </c>
      <c r="WX42" s="17">
        <v>1.2</v>
      </c>
      <c r="WY42" s="17">
        <v>-0.1</v>
      </c>
      <c r="WZ42" s="17">
        <v>2.9</v>
      </c>
      <c r="XA42" s="17">
        <v>1.4</v>
      </c>
      <c r="XB42" s="17">
        <v>1.4</v>
      </c>
      <c r="XC42" s="17">
        <v>1.5</v>
      </c>
      <c r="XD42" s="17">
        <v>3.5</v>
      </c>
      <c r="XE42" s="17">
        <v>4.2999999999999997E-2</v>
      </c>
      <c r="XF42" s="17">
        <v>4.2999999999999997E-2</v>
      </c>
      <c r="XG42" s="17">
        <v>3.4569999999999999</v>
      </c>
      <c r="XH42" s="17">
        <v>5.0999999999999996</v>
      </c>
      <c r="XI42" s="17">
        <v>4.8</v>
      </c>
      <c r="XJ42" s="17">
        <v>4.8</v>
      </c>
      <c r="XK42" s="17">
        <v>0.3</v>
      </c>
      <c r="XL42" s="17">
        <v>20</v>
      </c>
      <c r="XM42" s="17">
        <v>19.241980000000002</v>
      </c>
      <c r="XN42" s="17">
        <v>19.241980000000002</v>
      </c>
      <c r="XO42" s="17">
        <v>0.75802000000000003</v>
      </c>
      <c r="XP42" s="17">
        <v>20</v>
      </c>
      <c r="XQ42" s="17">
        <v>19.241980000000002</v>
      </c>
      <c r="XR42" s="17">
        <v>19.241980000000002</v>
      </c>
      <c r="XS42" s="17">
        <v>0.75802000000000003</v>
      </c>
      <c r="XT42" s="17"/>
      <c r="XU42" s="17"/>
      <c r="XV42" s="17"/>
      <c r="XW42" s="17">
        <v>0</v>
      </c>
      <c r="XX42" s="17"/>
      <c r="XY42" s="17"/>
      <c r="XZ42" s="17"/>
      <c r="YA42" s="17">
        <v>0</v>
      </c>
      <c r="YB42" s="17"/>
      <c r="YC42" s="17"/>
      <c r="YD42" s="17"/>
      <c r="YE42" s="17">
        <v>0</v>
      </c>
      <c r="YF42" s="17">
        <v>17.600000000000001</v>
      </c>
      <c r="YG42" s="17">
        <v>14</v>
      </c>
      <c r="YH42" s="17">
        <v>14</v>
      </c>
      <c r="YI42" s="17">
        <v>3.6</v>
      </c>
      <c r="YJ42" s="17">
        <v>14.1</v>
      </c>
      <c r="YK42" s="17">
        <v>15</v>
      </c>
      <c r="YL42" s="17">
        <v>15</v>
      </c>
      <c r="YM42" s="17">
        <v>-0.9</v>
      </c>
      <c r="YN42" s="17">
        <v>7.7</v>
      </c>
      <c r="YO42" s="17">
        <v>7.41</v>
      </c>
      <c r="YP42" s="17">
        <v>7.41</v>
      </c>
      <c r="YQ42" s="17">
        <v>0.28999999999999998</v>
      </c>
      <c r="YR42" s="17">
        <v>11</v>
      </c>
      <c r="YS42" s="17">
        <v>7.2</v>
      </c>
      <c r="YT42" s="17">
        <v>7.2</v>
      </c>
      <c r="YU42" s="17">
        <v>3.8</v>
      </c>
      <c r="YV42" s="17">
        <v>16.940000000000001</v>
      </c>
      <c r="YW42" s="17">
        <v>18</v>
      </c>
      <c r="YX42" s="17">
        <v>18</v>
      </c>
      <c r="YY42" s="17">
        <v>-1.06</v>
      </c>
    </row>
    <row r="43" spans="1:675" ht="24" customHeight="1" x14ac:dyDescent="0.3">
      <c r="A43" s="1"/>
      <c r="B43" s="16" t="s">
        <v>89</v>
      </c>
      <c r="C43" s="16" t="s">
        <v>882</v>
      </c>
      <c r="D43" s="17">
        <v>197.8</v>
      </c>
      <c r="E43" s="17">
        <v>203.40136000000001</v>
      </c>
      <c r="F43" s="17">
        <v>203.40136000000001</v>
      </c>
      <c r="G43" s="17">
        <v>-5.6013599999999997</v>
      </c>
      <c r="H43" s="17">
        <v>13.9</v>
      </c>
      <c r="I43" s="17"/>
      <c r="J43" s="17"/>
      <c r="K43" s="17">
        <v>13.9</v>
      </c>
      <c r="L43" s="17"/>
      <c r="M43" s="17"/>
      <c r="N43" s="17"/>
      <c r="O43" s="17">
        <v>0</v>
      </c>
      <c r="P43" s="17"/>
      <c r="Q43" s="17"/>
      <c r="R43" s="17"/>
      <c r="S43" s="17">
        <v>0</v>
      </c>
      <c r="T43" s="17"/>
      <c r="U43" s="17"/>
      <c r="V43" s="17"/>
      <c r="W43" s="17">
        <v>0</v>
      </c>
      <c r="X43" s="17">
        <v>86.6</v>
      </c>
      <c r="Y43" s="17">
        <v>91.867829999999998</v>
      </c>
      <c r="Z43" s="17">
        <v>91.867829999999998</v>
      </c>
      <c r="AA43" s="17">
        <v>-5.26783</v>
      </c>
      <c r="AB43" s="17">
        <v>215.7</v>
      </c>
      <c r="AC43" s="17">
        <v>230</v>
      </c>
      <c r="AD43" s="17">
        <v>230</v>
      </c>
      <c r="AE43" s="17">
        <v>-14.3</v>
      </c>
      <c r="AF43" s="17">
        <v>0</v>
      </c>
      <c r="AG43" s="17"/>
      <c r="AH43" s="17"/>
      <c r="AI43" s="17">
        <v>0</v>
      </c>
      <c r="AJ43" s="17">
        <v>0</v>
      </c>
      <c r="AK43" s="17">
        <v>61.791969999999999</v>
      </c>
      <c r="AL43" s="17"/>
      <c r="AM43" s="17">
        <v>0</v>
      </c>
      <c r="AN43" s="17">
        <v>175.6</v>
      </c>
      <c r="AO43" s="17">
        <v>176.53217000000001</v>
      </c>
      <c r="AP43" s="17">
        <v>196.22801999999999</v>
      </c>
      <c r="AQ43" s="17">
        <v>-20.628019999999999</v>
      </c>
      <c r="AR43" s="17">
        <v>198.5</v>
      </c>
      <c r="AS43" s="17">
        <v>176.53217000000001</v>
      </c>
      <c r="AT43" s="17">
        <v>196.22801999999999</v>
      </c>
      <c r="AU43" s="17">
        <v>2.2719800000000001</v>
      </c>
      <c r="AV43" s="17">
        <v>196.6</v>
      </c>
      <c r="AW43" s="17">
        <v>176.53217000000001</v>
      </c>
      <c r="AX43" s="17">
        <v>196.22801999999999</v>
      </c>
      <c r="AY43" s="17">
        <v>0.37197999999999998</v>
      </c>
      <c r="AZ43" s="17">
        <v>287.8</v>
      </c>
      <c r="BA43" s="17">
        <v>265.59343999999999</v>
      </c>
      <c r="BB43" s="17">
        <v>295.22593999999998</v>
      </c>
      <c r="BC43" s="17">
        <v>-7.4259399999999998</v>
      </c>
      <c r="BD43" s="17">
        <v>204</v>
      </c>
      <c r="BE43" s="17">
        <v>207.24285</v>
      </c>
      <c r="BF43" s="17">
        <v>207.24285</v>
      </c>
      <c r="BG43" s="17">
        <v>-3.2428499999999998</v>
      </c>
      <c r="BH43" s="17">
        <v>107.9</v>
      </c>
      <c r="BI43" s="17">
        <v>103.93259999999999</v>
      </c>
      <c r="BJ43" s="17">
        <v>103.93259999999999</v>
      </c>
      <c r="BK43" s="17">
        <v>3.9674</v>
      </c>
      <c r="BL43" s="17">
        <v>543.4</v>
      </c>
      <c r="BM43" s="17">
        <v>566.08941000000004</v>
      </c>
      <c r="BN43" s="17">
        <v>566.08941000000004</v>
      </c>
      <c r="BO43" s="17">
        <v>-22.689409999999999</v>
      </c>
      <c r="BP43" s="17">
        <v>10</v>
      </c>
      <c r="BQ43" s="17">
        <v>10.52094</v>
      </c>
      <c r="BR43" s="17">
        <v>10.52094</v>
      </c>
      <c r="BS43" s="17">
        <v>-0.52093999999999996</v>
      </c>
      <c r="BT43" s="17"/>
      <c r="BU43" s="17"/>
      <c r="BV43" s="17"/>
      <c r="BW43" s="17">
        <v>0</v>
      </c>
      <c r="BX43" s="17"/>
      <c r="BY43" s="17"/>
      <c r="BZ43" s="17"/>
      <c r="CA43" s="17">
        <v>0</v>
      </c>
      <c r="CB43" s="17"/>
      <c r="CC43" s="17"/>
      <c r="CD43" s="17"/>
      <c r="CE43" s="17">
        <v>0</v>
      </c>
      <c r="CF43" s="17"/>
      <c r="CG43" s="17"/>
      <c r="CH43" s="17"/>
      <c r="CI43" s="17">
        <v>0</v>
      </c>
      <c r="CJ43" s="17">
        <v>157.1</v>
      </c>
      <c r="CK43" s="17">
        <v>164.06706</v>
      </c>
      <c r="CL43" s="17">
        <v>164.06706</v>
      </c>
      <c r="CM43" s="17">
        <v>-6.96706</v>
      </c>
      <c r="CN43" s="17">
        <v>4.9000000000000004</v>
      </c>
      <c r="CO43" s="17">
        <v>7.4288800000000004</v>
      </c>
      <c r="CP43" s="17">
        <v>7.4288800000000004</v>
      </c>
      <c r="CQ43" s="17">
        <v>-2.52888</v>
      </c>
      <c r="CR43" s="17"/>
      <c r="CS43" s="17"/>
      <c r="CT43" s="17"/>
      <c r="CU43" s="17">
        <v>0</v>
      </c>
      <c r="CV43" s="17">
        <v>21.7</v>
      </c>
      <c r="CW43" s="17"/>
      <c r="CX43" s="17">
        <v>22.410769999999999</v>
      </c>
      <c r="CY43" s="17">
        <v>-0.71077000000000001</v>
      </c>
      <c r="CZ43" s="17">
        <v>6.4</v>
      </c>
      <c r="DA43" s="17">
        <v>6.8787000000000003</v>
      </c>
      <c r="DB43" s="17">
        <v>6.8787000000000003</v>
      </c>
      <c r="DC43" s="17">
        <v>-0.47870000000000001</v>
      </c>
      <c r="DD43" s="17"/>
      <c r="DE43" s="17"/>
      <c r="DF43" s="17"/>
      <c r="DG43" s="17">
        <v>0</v>
      </c>
      <c r="DH43" s="17">
        <v>128.4</v>
      </c>
      <c r="DI43" s="17">
        <v>55.955300000000001</v>
      </c>
      <c r="DJ43" s="17">
        <v>142.44412</v>
      </c>
      <c r="DK43" s="17">
        <v>-14.044119999999999</v>
      </c>
      <c r="DL43" s="17"/>
      <c r="DM43" s="17"/>
      <c r="DN43" s="17"/>
      <c r="DO43" s="17">
        <v>0</v>
      </c>
      <c r="DP43" s="17"/>
      <c r="DQ43" s="17"/>
      <c r="DR43" s="17"/>
      <c r="DS43" s="17">
        <v>0</v>
      </c>
      <c r="DT43" s="17"/>
      <c r="DU43" s="17"/>
      <c r="DV43" s="17"/>
      <c r="DW43" s="17">
        <v>0</v>
      </c>
      <c r="DX43" s="17"/>
      <c r="DY43" s="17"/>
      <c r="DZ43" s="17"/>
      <c r="EA43" s="17">
        <v>0</v>
      </c>
      <c r="EB43" s="17">
        <v>108.4</v>
      </c>
      <c r="EC43" s="17">
        <v>112.46647</v>
      </c>
      <c r="ED43" s="17">
        <v>112.46647</v>
      </c>
      <c r="EE43" s="17">
        <v>-4.0664699999999998</v>
      </c>
      <c r="EF43" s="17">
        <v>171.9</v>
      </c>
      <c r="EG43" s="17">
        <v>157.94368</v>
      </c>
      <c r="EH43" s="17">
        <v>157.94368</v>
      </c>
      <c r="EI43" s="17">
        <v>13.95632</v>
      </c>
      <c r="EJ43" s="17"/>
      <c r="EK43" s="17"/>
      <c r="EL43" s="17"/>
      <c r="EM43" s="17">
        <v>0</v>
      </c>
      <c r="EN43" s="17"/>
      <c r="EO43" s="17"/>
      <c r="EP43" s="17"/>
      <c r="EQ43" s="17">
        <v>0</v>
      </c>
      <c r="ER43" s="17"/>
      <c r="ES43" s="17"/>
      <c r="ET43" s="17"/>
      <c r="EU43" s="17">
        <v>0</v>
      </c>
      <c r="EV43" s="17">
        <v>6.5</v>
      </c>
      <c r="EW43" s="17">
        <v>6.39</v>
      </c>
      <c r="EX43" s="17">
        <v>6.39</v>
      </c>
      <c r="EY43" s="17">
        <v>0.11</v>
      </c>
      <c r="EZ43" s="17">
        <v>453.5</v>
      </c>
      <c r="FA43" s="17">
        <v>457.09426999999999</v>
      </c>
      <c r="FB43" s="17">
        <v>457.09426999999999</v>
      </c>
      <c r="FC43" s="17">
        <v>-3.5942699999999999</v>
      </c>
      <c r="FD43" s="17">
        <v>81.400000000000006</v>
      </c>
      <c r="FE43" s="17">
        <v>81.635570000000001</v>
      </c>
      <c r="FF43" s="17">
        <v>81.635570000000001</v>
      </c>
      <c r="FG43" s="17">
        <v>-0.23557</v>
      </c>
      <c r="FH43" s="17">
        <v>149.69999999999999</v>
      </c>
      <c r="FI43" s="17">
        <v>151.36251999999999</v>
      </c>
      <c r="FJ43" s="17">
        <v>151.36251999999999</v>
      </c>
      <c r="FK43" s="17">
        <v>-1.66252</v>
      </c>
      <c r="FL43" s="17">
        <v>40.200000000000003</v>
      </c>
      <c r="FM43" s="17">
        <v>41.89893</v>
      </c>
      <c r="FN43" s="17">
        <v>41.89893</v>
      </c>
      <c r="FO43" s="17">
        <v>-1.6989300000000001</v>
      </c>
      <c r="FP43" s="17">
        <v>18.7</v>
      </c>
      <c r="FQ43" s="17">
        <v>19.21088</v>
      </c>
      <c r="FR43" s="17">
        <v>19.21088</v>
      </c>
      <c r="FS43" s="17">
        <v>-0.51088</v>
      </c>
      <c r="FT43" s="17">
        <v>17.7</v>
      </c>
      <c r="FU43" s="17">
        <v>18.46453</v>
      </c>
      <c r="FV43" s="17">
        <v>18.46453</v>
      </c>
      <c r="FW43" s="17">
        <v>-0.76453000000000004</v>
      </c>
      <c r="FX43" s="17">
        <v>85.1</v>
      </c>
      <c r="FY43" s="17">
        <v>87.773570000000007</v>
      </c>
      <c r="FZ43" s="17">
        <v>87.773570000000007</v>
      </c>
      <c r="GA43" s="17">
        <v>-2.6735699999999998</v>
      </c>
      <c r="GB43" s="17">
        <v>174.69076999999999</v>
      </c>
      <c r="GC43" s="17">
        <v>185.82039</v>
      </c>
      <c r="GD43" s="17">
        <v>185.82039</v>
      </c>
      <c r="GE43" s="17">
        <v>-11.129619999999999</v>
      </c>
      <c r="GF43" s="17">
        <v>174.68137999999999</v>
      </c>
      <c r="GG43" s="17">
        <v>185.82039</v>
      </c>
      <c r="GH43" s="17">
        <v>185.82039</v>
      </c>
      <c r="GI43" s="17">
        <v>-11.139010000000001</v>
      </c>
      <c r="GJ43" s="17">
        <v>183.83053000000001</v>
      </c>
      <c r="GK43" s="17">
        <v>186.37841</v>
      </c>
      <c r="GL43" s="17">
        <v>186.37841</v>
      </c>
      <c r="GM43" s="17">
        <v>-2.5478800000000001</v>
      </c>
      <c r="GN43" s="17">
        <v>104.3</v>
      </c>
      <c r="GO43" s="17">
        <v>110.48202000000001</v>
      </c>
      <c r="GP43" s="17">
        <v>110.48202000000001</v>
      </c>
      <c r="GQ43" s="17">
        <v>-6.1820199999999996</v>
      </c>
      <c r="GR43" s="17">
        <v>42.1</v>
      </c>
      <c r="GS43" s="17">
        <v>47.082599999999999</v>
      </c>
      <c r="GT43" s="17">
        <v>47.082599999999999</v>
      </c>
      <c r="GU43" s="17">
        <v>-4.9825999999999997</v>
      </c>
      <c r="GV43" s="17">
        <v>0</v>
      </c>
      <c r="GW43" s="17">
        <v>44.103009999999998</v>
      </c>
      <c r="GX43" s="17"/>
      <c r="GY43" s="17">
        <v>0</v>
      </c>
      <c r="GZ43" s="17">
        <v>3.8</v>
      </c>
      <c r="HA43" s="17"/>
      <c r="HB43" s="17"/>
      <c r="HC43" s="17">
        <v>3.8</v>
      </c>
      <c r="HD43" s="17">
        <v>28.9</v>
      </c>
      <c r="HE43" s="17">
        <v>29.560569999999998</v>
      </c>
      <c r="HF43" s="17">
        <v>29.560569999999998</v>
      </c>
      <c r="HG43" s="17">
        <v>-0.66056999999999999</v>
      </c>
      <c r="HH43" s="17">
        <v>165.3</v>
      </c>
      <c r="HI43" s="17">
        <v>174.55948000000001</v>
      </c>
      <c r="HJ43" s="17">
        <v>174.55948000000001</v>
      </c>
      <c r="HK43" s="17">
        <v>-9.2594799999999999</v>
      </c>
      <c r="HL43" s="17"/>
      <c r="HM43" s="17"/>
      <c r="HN43" s="17"/>
      <c r="HO43" s="17">
        <v>0</v>
      </c>
      <c r="HP43" s="17"/>
      <c r="HQ43" s="17"/>
      <c r="HR43" s="17"/>
      <c r="HS43" s="17">
        <v>0</v>
      </c>
      <c r="HT43" s="17">
        <v>93.7</v>
      </c>
      <c r="HU43" s="17">
        <v>95.545190000000005</v>
      </c>
      <c r="HV43" s="17">
        <v>95.545190000000005</v>
      </c>
      <c r="HW43" s="17">
        <v>-1.8451900000000001</v>
      </c>
      <c r="HX43" s="17"/>
      <c r="HY43" s="17"/>
      <c r="HZ43" s="17">
        <v>25.746649999999999</v>
      </c>
      <c r="IA43" s="17">
        <v>-25.746649999999999</v>
      </c>
      <c r="IB43" s="17"/>
      <c r="IC43" s="17"/>
      <c r="ID43" s="17"/>
      <c r="IE43" s="17">
        <v>0</v>
      </c>
      <c r="IF43" s="17">
        <v>44.1</v>
      </c>
      <c r="IG43" s="17"/>
      <c r="IH43" s="17"/>
      <c r="II43" s="17">
        <v>44.1</v>
      </c>
      <c r="IJ43" s="17"/>
      <c r="IK43" s="17"/>
      <c r="IL43" s="17"/>
      <c r="IM43" s="17">
        <v>0</v>
      </c>
      <c r="IN43" s="17"/>
      <c r="IO43" s="17"/>
      <c r="IP43" s="17"/>
      <c r="IQ43" s="17">
        <v>0</v>
      </c>
      <c r="IR43" s="17"/>
      <c r="IS43" s="17"/>
      <c r="IT43" s="17"/>
      <c r="IU43" s="17">
        <v>0</v>
      </c>
      <c r="IV43" s="17">
        <v>112.7</v>
      </c>
      <c r="IW43" s="17">
        <v>117.83837</v>
      </c>
      <c r="IX43" s="17">
        <v>132.83837</v>
      </c>
      <c r="IY43" s="17">
        <v>-20.138369999999998</v>
      </c>
      <c r="IZ43" s="17">
        <v>157.30000000000001</v>
      </c>
      <c r="JA43" s="17">
        <v>141.19200000000001</v>
      </c>
      <c r="JB43" s="17">
        <v>141.19200000000001</v>
      </c>
      <c r="JC43" s="17">
        <v>16.108000000000001</v>
      </c>
      <c r="JD43" s="17">
        <v>157.30000000000001</v>
      </c>
      <c r="JE43" s="17">
        <v>141.19200000000001</v>
      </c>
      <c r="JF43" s="17">
        <v>141.19200000000001</v>
      </c>
      <c r="JG43" s="17">
        <v>16.108000000000001</v>
      </c>
      <c r="JH43" s="17">
        <v>158.4</v>
      </c>
      <c r="JI43" s="17">
        <v>141.19200000000001</v>
      </c>
      <c r="JJ43" s="17">
        <v>141.19200000000001</v>
      </c>
      <c r="JK43" s="17">
        <v>17.207999999999998</v>
      </c>
      <c r="JL43" s="17">
        <v>236.7</v>
      </c>
      <c r="JM43" s="17">
        <v>212.42400000000001</v>
      </c>
      <c r="JN43" s="17">
        <v>212.42400000000001</v>
      </c>
      <c r="JO43" s="17">
        <v>24.276</v>
      </c>
      <c r="JP43" s="17">
        <v>72.5</v>
      </c>
      <c r="JQ43" s="17"/>
      <c r="JR43" s="17"/>
      <c r="JS43" s="17">
        <v>72.5</v>
      </c>
      <c r="JT43" s="17"/>
      <c r="JU43" s="17"/>
      <c r="JV43" s="17"/>
      <c r="JW43" s="17">
        <v>0</v>
      </c>
      <c r="JX43" s="17"/>
      <c r="JY43" s="17"/>
      <c r="JZ43" s="17"/>
      <c r="KA43" s="17">
        <v>0</v>
      </c>
      <c r="KB43" s="17"/>
      <c r="KC43" s="17"/>
      <c r="KD43" s="17"/>
      <c r="KE43" s="17">
        <v>0</v>
      </c>
      <c r="KF43" s="17"/>
      <c r="KG43" s="17"/>
      <c r="KH43" s="17"/>
      <c r="KI43" s="17">
        <v>0</v>
      </c>
      <c r="KJ43" s="17">
        <v>0</v>
      </c>
      <c r="KK43" s="17">
        <v>36</v>
      </c>
      <c r="KL43" s="17">
        <v>36</v>
      </c>
      <c r="KM43" s="17">
        <v>-36</v>
      </c>
      <c r="KN43" s="17"/>
      <c r="KO43" s="17"/>
      <c r="KP43" s="17"/>
      <c r="KQ43" s="17">
        <v>0</v>
      </c>
      <c r="KR43" s="17"/>
      <c r="KS43" s="17"/>
      <c r="KT43" s="17"/>
      <c r="KU43" s="17">
        <v>0</v>
      </c>
      <c r="KV43" s="17">
        <v>4.0999999999999996</v>
      </c>
      <c r="KW43" s="17">
        <v>4.7853599999999998</v>
      </c>
      <c r="KX43" s="17">
        <v>4.7853599999999998</v>
      </c>
      <c r="KY43" s="17">
        <v>-0.68535999999999997</v>
      </c>
      <c r="KZ43" s="17">
        <v>262.89999999999998</v>
      </c>
      <c r="LA43" s="17">
        <v>270.06803000000002</v>
      </c>
      <c r="LB43" s="17">
        <v>270.06803000000002</v>
      </c>
      <c r="LC43" s="17">
        <v>-7.1680299999999999</v>
      </c>
      <c r="LD43" s="17">
        <v>124.6</v>
      </c>
      <c r="LE43" s="17">
        <v>133.16031000000001</v>
      </c>
      <c r="LF43" s="17">
        <v>133.16031000000001</v>
      </c>
      <c r="LG43" s="17">
        <v>-8.5603099999999994</v>
      </c>
      <c r="LH43" s="17">
        <v>60.8</v>
      </c>
      <c r="LI43" s="17">
        <v>67.199219999999997</v>
      </c>
      <c r="LJ43" s="17">
        <v>67.199219999999997</v>
      </c>
      <c r="LK43" s="17">
        <v>-6.3992199999999997</v>
      </c>
      <c r="LL43" s="17">
        <v>77.3</v>
      </c>
      <c r="LM43" s="17">
        <v>78.567999999999998</v>
      </c>
      <c r="LN43" s="17">
        <v>78.567999999999998</v>
      </c>
      <c r="LO43" s="17">
        <v>-1.268</v>
      </c>
      <c r="LP43" s="17">
        <v>29.2</v>
      </c>
      <c r="LQ43" s="17">
        <v>29.980560000000001</v>
      </c>
      <c r="LR43" s="17">
        <v>29.980560000000001</v>
      </c>
      <c r="LS43" s="17">
        <v>-0.78056000000000003</v>
      </c>
      <c r="LT43" s="17"/>
      <c r="LU43" s="17"/>
      <c r="LV43" s="17"/>
      <c r="LW43" s="17">
        <v>0</v>
      </c>
      <c r="LX43" s="17">
        <v>0</v>
      </c>
      <c r="LY43" s="17"/>
      <c r="LZ43" s="17"/>
      <c r="MA43" s="17">
        <v>0</v>
      </c>
      <c r="MB43" s="17"/>
      <c r="MC43" s="17"/>
      <c r="MD43" s="17"/>
      <c r="ME43" s="17">
        <v>0</v>
      </c>
      <c r="MF43" s="17">
        <v>137.6</v>
      </c>
      <c r="MG43" s="17">
        <v>138.54471000000001</v>
      </c>
      <c r="MH43" s="17">
        <v>138.54471000000001</v>
      </c>
      <c r="MI43" s="17">
        <v>-0.94471000000000005</v>
      </c>
      <c r="MJ43" s="17"/>
      <c r="MK43" s="17"/>
      <c r="ML43" s="17"/>
      <c r="MM43" s="17">
        <v>0</v>
      </c>
      <c r="MN43" s="17">
        <v>64.599999999999994</v>
      </c>
      <c r="MO43" s="17">
        <v>69.480379999999997</v>
      </c>
      <c r="MP43" s="17">
        <v>69.480379999999997</v>
      </c>
      <c r="MQ43" s="17">
        <v>-4.8803799999999997</v>
      </c>
      <c r="MR43" s="17">
        <v>0</v>
      </c>
      <c r="MS43" s="17"/>
      <c r="MT43" s="17">
        <v>114.35536999999999</v>
      </c>
      <c r="MU43" s="17">
        <v>-114.35536999999999</v>
      </c>
      <c r="MV43" s="17"/>
      <c r="MW43" s="17"/>
      <c r="MX43" s="17"/>
      <c r="MY43" s="17">
        <v>0</v>
      </c>
      <c r="MZ43" s="17"/>
      <c r="NA43" s="17"/>
      <c r="NB43" s="17"/>
      <c r="NC43" s="17">
        <v>0</v>
      </c>
      <c r="ND43" s="17"/>
      <c r="NE43" s="17"/>
      <c r="NF43" s="17"/>
      <c r="NG43" s="17">
        <v>0</v>
      </c>
      <c r="NH43" s="17"/>
      <c r="NI43" s="17"/>
      <c r="NJ43" s="17"/>
      <c r="NK43" s="17">
        <v>0</v>
      </c>
      <c r="NL43" s="17">
        <v>204.2</v>
      </c>
      <c r="NM43" s="17">
        <v>206.49084999999999</v>
      </c>
      <c r="NN43" s="17">
        <v>206.49084999999999</v>
      </c>
      <c r="NO43" s="17">
        <v>-2.2908499999999998</v>
      </c>
      <c r="NP43" s="17">
        <v>98.3</v>
      </c>
      <c r="NQ43" s="17">
        <v>103.55547</v>
      </c>
      <c r="NR43" s="17">
        <v>103.55547</v>
      </c>
      <c r="NS43" s="17">
        <v>-5.2554699999999999</v>
      </c>
      <c r="NT43" s="17">
        <v>0</v>
      </c>
      <c r="NU43" s="17"/>
      <c r="NV43" s="17"/>
      <c r="NW43" s="17">
        <v>0</v>
      </c>
      <c r="NX43" s="17"/>
      <c r="NY43" s="17"/>
      <c r="NZ43" s="17"/>
      <c r="OA43" s="17">
        <v>0</v>
      </c>
      <c r="OB43" s="17">
        <v>19.8</v>
      </c>
      <c r="OC43" s="17">
        <v>17.492709999999999</v>
      </c>
      <c r="OD43" s="17">
        <v>17.492709999999999</v>
      </c>
      <c r="OE43" s="17">
        <v>2.3072900000000001</v>
      </c>
      <c r="OF43" s="17">
        <v>0</v>
      </c>
      <c r="OG43" s="17">
        <v>8.1000000000000003E-2</v>
      </c>
      <c r="OH43" s="17">
        <v>8.1000000000000003E-2</v>
      </c>
      <c r="OI43" s="17">
        <v>-8.1000000000000003E-2</v>
      </c>
      <c r="OJ43" s="17">
        <v>88.9</v>
      </c>
      <c r="OK43" s="17">
        <v>72.11</v>
      </c>
      <c r="OL43" s="17">
        <v>98.825999999999993</v>
      </c>
      <c r="OM43" s="17">
        <v>-9.9260000000000002</v>
      </c>
      <c r="ON43" s="17">
        <v>2.9</v>
      </c>
      <c r="OO43" s="17">
        <v>4.0549999999999997</v>
      </c>
      <c r="OP43" s="17">
        <v>4.0549999999999997</v>
      </c>
      <c r="OQ43" s="17">
        <v>-1.155</v>
      </c>
      <c r="OR43" s="17">
        <v>1.6</v>
      </c>
      <c r="OS43" s="17">
        <v>5.42</v>
      </c>
      <c r="OT43" s="17">
        <v>8</v>
      </c>
      <c r="OU43" s="17">
        <v>-6.4</v>
      </c>
      <c r="OV43" s="17">
        <v>0.1</v>
      </c>
      <c r="OW43" s="17"/>
      <c r="OX43" s="17"/>
      <c r="OY43" s="17">
        <v>0.1</v>
      </c>
      <c r="OZ43" s="17">
        <v>20</v>
      </c>
      <c r="PA43" s="17">
        <v>20.456230000000001</v>
      </c>
      <c r="PB43" s="17">
        <v>20.456230000000001</v>
      </c>
      <c r="PC43" s="17">
        <v>-0.45623000000000002</v>
      </c>
      <c r="PD43" s="17">
        <v>9.8000000000000007</v>
      </c>
      <c r="PE43" s="17">
        <v>9.9830000000000005</v>
      </c>
      <c r="PF43" s="17">
        <v>9.9830000000000005</v>
      </c>
      <c r="PG43" s="17">
        <v>-0.183</v>
      </c>
      <c r="PH43" s="17">
        <v>5.5</v>
      </c>
      <c r="PI43" s="17">
        <v>5.67</v>
      </c>
      <c r="PJ43" s="17">
        <v>5.67</v>
      </c>
      <c r="PK43" s="17">
        <v>-0.17</v>
      </c>
      <c r="PL43" s="17">
        <v>15.3</v>
      </c>
      <c r="PM43" s="17">
        <v>1</v>
      </c>
      <c r="PN43" s="17">
        <v>1</v>
      </c>
      <c r="PO43" s="17">
        <v>14.3</v>
      </c>
      <c r="PP43" s="17">
        <v>0.09</v>
      </c>
      <c r="PQ43" s="17">
        <v>26</v>
      </c>
      <c r="PR43" s="17">
        <v>26</v>
      </c>
      <c r="PS43" s="17">
        <v>-25.91</v>
      </c>
      <c r="PT43" s="17">
        <v>0.7</v>
      </c>
      <c r="PU43" s="17">
        <v>2</v>
      </c>
      <c r="PV43" s="17">
        <v>2</v>
      </c>
      <c r="PW43" s="17">
        <v>-1.3</v>
      </c>
      <c r="PX43" s="17">
        <v>3.6</v>
      </c>
      <c r="PY43" s="17">
        <v>1.3</v>
      </c>
      <c r="PZ43" s="17">
        <v>1.3</v>
      </c>
      <c r="QA43" s="17">
        <v>2.2999999999999998</v>
      </c>
      <c r="QB43" s="17">
        <v>5.0999999999999996</v>
      </c>
      <c r="QC43" s="17">
        <v>5</v>
      </c>
      <c r="QD43" s="17">
        <v>5</v>
      </c>
      <c r="QE43" s="17">
        <v>0.1</v>
      </c>
      <c r="QF43" s="17"/>
      <c r="QG43" s="17"/>
      <c r="QH43" s="17">
        <v>10.21111</v>
      </c>
      <c r="QI43" s="17">
        <v>-10.21111</v>
      </c>
      <c r="QJ43" s="17">
        <v>18.100000000000001</v>
      </c>
      <c r="QK43" s="17">
        <v>19.436350000000001</v>
      </c>
      <c r="QL43" s="17">
        <v>19.436350000000001</v>
      </c>
      <c r="QM43" s="17">
        <v>-1.3363499999999999</v>
      </c>
      <c r="QN43" s="17">
        <v>19.399999999999999</v>
      </c>
      <c r="QO43" s="17">
        <v>17.492709999999999</v>
      </c>
      <c r="QP43" s="17">
        <v>17.492709999999999</v>
      </c>
      <c r="QQ43" s="17">
        <v>1.9072899999999999</v>
      </c>
      <c r="QR43" s="17">
        <v>3.5</v>
      </c>
      <c r="QS43" s="17">
        <v>3.5</v>
      </c>
      <c r="QT43" s="17">
        <v>3.5</v>
      </c>
      <c r="QU43" s="17">
        <v>0</v>
      </c>
      <c r="QV43" s="17">
        <v>18.5</v>
      </c>
      <c r="QW43" s="17">
        <v>17.881440000000001</v>
      </c>
      <c r="QX43" s="17">
        <v>17.881440000000001</v>
      </c>
      <c r="QY43" s="17">
        <v>0.61856</v>
      </c>
      <c r="QZ43" s="17">
        <v>3</v>
      </c>
      <c r="RA43" s="17">
        <v>0.82299999999999995</v>
      </c>
      <c r="RB43" s="17">
        <v>0.82299999999999995</v>
      </c>
      <c r="RC43" s="17">
        <v>2.177</v>
      </c>
      <c r="RD43" s="17">
        <v>1.1000000000000001</v>
      </c>
      <c r="RE43" s="17">
        <v>2.6080000000000001</v>
      </c>
      <c r="RF43" s="17">
        <v>2.6080000000000001</v>
      </c>
      <c r="RG43" s="17">
        <v>-1.508</v>
      </c>
      <c r="RH43" s="17">
        <v>20.100000000000001</v>
      </c>
      <c r="RI43" s="17">
        <v>18.12</v>
      </c>
      <c r="RJ43" s="17">
        <v>23.847000000000001</v>
      </c>
      <c r="RK43" s="17">
        <v>-3.7469999999999999</v>
      </c>
      <c r="RL43" s="17">
        <v>66.2</v>
      </c>
      <c r="RM43" s="17">
        <v>65.81</v>
      </c>
      <c r="RN43" s="17">
        <v>85.736999999999995</v>
      </c>
      <c r="RO43" s="17">
        <v>-19.536999999999999</v>
      </c>
      <c r="RP43" s="17">
        <v>0</v>
      </c>
      <c r="RQ43" s="17">
        <v>1E-3</v>
      </c>
      <c r="RR43" s="17">
        <v>1E-3</v>
      </c>
      <c r="RS43" s="17">
        <v>-1E-3</v>
      </c>
      <c r="RT43" s="17">
        <v>3.4</v>
      </c>
      <c r="RU43" s="17">
        <v>3.399</v>
      </c>
      <c r="RV43" s="17">
        <v>3.399</v>
      </c>
      <c r="RW43" s="17">
        <v>1E-3</v>
      </c>
      <c r="RX43" s="17">
        <v>20.100000000000001</v>
      </c>
      <c r="RY43" s="17">
        <v>19.792000000000002</v>
      </c>
      <c r="RZ43" s="17">
        <v>19.792000000000002</v>
      </c>
      <c r="SA43" s="17">
        <v>0.308</v>
      </c>
      <c r="SB43" s="17">
        <v>3.2</v>
      </c>
      <c r="SC43" s="17">
        <v>2</v>
      </c>
      <c r="SD43" s="17">
        <v>2</v>
      </c>
      <c r="SE43" s="17">
        <v>1.2</v>
      </c>
      <c r="SF43" s="17"/>
      <c r="SG43" s="17">
        <v>0.4</v>
      </c>
      <c r="SH43" s="17">
        <v>0.4</v>
      </c>
      <c r="SI43" s="17">
        <v>-0.4</v>
      </c>
      <c r="SJ43" s="17">
        <v>0</v>
      </c>
      <c r="SK43" s="17">
        <v>6.6000000000000003E-2</v>
      </c>
      <c r="SL43" s="17">
        <v>6.6000000000000003E-2</v>
      </c>
      <c r="SM43" s="17">
        <v>-6.6000000000000003E-2</v>
      </c>
      <c r="SN43" s="17">
        <v>19.8</v>
      </c>
      <c r="SO43" s="17">
        <v>19.1448</v>
      </c>
      <c r="SP43" s="17">
        <v>19.1448</v>
      </c>
      <c r="SQ43" s="17">
        <v>0.6552</v>
      </c>
      <c r="SR43" s="17">
        <v>13.2</v>
      </c>
      <c r="SS43" s="17">
        <v>12.244899999999999</v>
      </c>
      <c r="ST43" s="17">
        <v>12.244899999999999</v>
      </c>
      <c r="SU43" s="17">
        <v>0.95509999999999995</v>
      </c>
      <c r="SV43" s="17">
        <v>20</v>
      </c>
      <c r="SW43" s="17">
        <v>19.436350000000001</v>
      </c>
      <c r="SX43" s="17">
        <v>19.436350000000001</v>
      </c>
      <c r="SY43" s="17">
        <v>0.56364999999999998</v>
      </c>
      <c r="SZ43" s="17">
        <v>20.100000000000001</v>
      </c>
      <c r="TA43" s="17">
        <v>19.436350000000001</v>
      </c>
      <c r="TB43" s="17">
        <v>19.436350000000001</v>
      </c>
      <c r="TC43" s="17">
        <v>0.66364999999999996</v>
      </c>
      <c r="TD43" s="17">
        <v>15.7</v>
      </c>
      <c r="TE43" s="17">
        <v>7.03</v>
      </c>
      <c r="TF43" s="17">
        <v>3</v>
      </c>
      <c r="TG43" s="17">
        <v>12.7</v>
      </c>
      <c r="TH43" s="17">
        <v>60.1</v>
      </c>
      <c r="TI43" s="17">
        <v>39.32</v>
      </c>
      <c r="TJ43" s="17">
        <v>38.801000000000002</v>
      </c>
      <c r="TK43" s="17">
        <v>21.298999999999999</v>
      </c>
      <c r="TL43" s="17">
        <v>5.2</v>
      </c>
      <c r="TM43" s="17">
        <v>1.669</v>
      </c>
      <c r="TN43" s="17">
        <v>1.669</v>
      </c>
      <c r="TO43" s="17">
        <v>3.5310000000000001</v>
      </c>
      <c r="TP43" s="17">
        <v>79.099999999999994</v>
      </c>
      <c r="TQ43" s="17">
        <v>68.47</v>
      </c>
      <c r="TR43" s="17">
        <v>97.52</v>
      </c>
      <c r="TS43" s="17">
        <v>-18.420000000000002</v>
      </c>
      <c r="TT43" s="17">
        <v>97.6</v>
      </c>
      <c r="TU43" s="17">
        <v>95.36</v>
      </c>
      <c r="TV43" s="17">
        <v>103.94</v>
      </c>
      <c r="TW43" s="17">
        <v>-6.34</v>
      </c>
      <c r="TX43" s="17">
        <v>3.4</v>
      </c>
      <c r="TY43" s="17">
        <v>18.78</v>
      </c>
      <c r="TZ43" s="17">
        <v>16</v>
      </c>
      <c r="UA43" s="17">
        <v>-12.6</v>
      </c>
      <c r="UB43" s="17">
        <v>8.6</v>
      </c>
      <c r="UC43" s="17">
        <v>16.440000000000001</v>
      </c>
      <c r="UD43" s="17">
        <v>11</v>
      </c>
      <c r="UE43" s="17">
        <v>-2.4</v>
      </c>
      <c r="UF43" s="17">
        <v>0.6</v>
      </c>
      <c r="UG43" s="17"/>
      <c r="UH43" s="17"/>
      <c r="UI43" s="17">
        <v>0.6</v>
      </c>
      <c r="UJ43" s="17">
        <v>20.9</v>
      </c>
      <c r="UK43" s="17">
        <v>19.436350000000001</v>
      </c>
      <c r="UL43" s="17">
        <v>19.436350000000001</v>
      </c>
      <c r="UM43" s="17">
        <v>1.4636499999999999</v>
      </c>
      <c r="UN43" s="17">
        <v>8.1</v>
      </c>
      <c r="UO43" s="17">
        <v>8.1999999999999993</v>
      </c>
      <c r="UP43" s="17">
        <v>8.1999999999999993</v>
      </c>
      <c r="UQ43" s="17">
        <v>-0.1</v>
      </c>
      <c r="UR43" s="17">
        <v>6</v>
      </c>
      <c r="US43" s="17">
        <v>7.1</v>
      </c>
      <c r="UT43" s="17">
        <v>7.1</v>
      </c>
      <c r="UU43" s="17">
        <v>-1.1000000000000001</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2.4</v>
      </c>
      <c r="VI43" s="17">
        <v>3.87</v>
      </c>
      <c r="VJ43" s="17">
        <v>5.27</v>
      </c>
      <c r="VK43" s="17">
        <v>-2.87</v>
      </c>
      <c r="VL43" s="17">
        <v>21.6</v>
      </c>
      <c r="VM43" s="17">
        <v>33</v>
      </c>
      <c r="VN43" s="17">
        <v>33</v>
      </c>
      <c r="VO43" s="17">
        <v>-11.4</v>
      </c>
      <c r="VP43" s="17">
        <v>0.9</v>
      </c>
      <c r="VQ43" s="17"/>
      <c r="VR43" s="17"/>
      <c r="VS43" s="17">
        <v>0.9</v>
      </c>
      <c r="VT43" s="17">
        <v>8.8000000000000007</v>
      </c>
      <c r="VU43" s="17">
        <v>3.9809999999999999</v>
      </c>
      <c r="VV43" s="17">
        <v>3.9809999999999999</v>
      </c>
      <c r="VW43" s="17">
        <v>4.819</v>
      </c>
      <c r="VX43" s="17">
        <v>0.6</v>
      </c>
      <c r="VY43" s="17">
        <v>0.6</v>
      </c>
      <c r="VZ43" s="17">
        <v>0.6</v>
      </c>
      <c r="WA43" s="17">
        <v>0</v>
      </c>
      <c r="WB43" s="17">
        <v>121.1</v>
      </c>
      <c r="WC43" s="17">
        <v>92.1</v>
      </c>
      <c r="WD43" s="17">
        <v>120.973</v>
      </c>
      <c r="WE43" s="17">
        <v>0.127</v>
      </c>
      <c r="WF43" s="17">
        <v>145.5</v>
      </c>
      <c r="WG43" s="17">
        <v>114.29</v>
      </c>
      <c r="WH43" s="17">
        <v>136.07599999999999</v>
      </c>
      <c r="WI43" s="17">
        <v>9.4239999999999995</v>
      </c>
      <c r="WJ43" s="17">
        <v>8.9</v>
      </c>
      <c r="WK43" s="17">
        <v>3.8620000000000001</v>
      </c>
      <c r="WL43" s="17">
        <v>3.8620000000000001</v>
      </c>
      <c r="WM43" s="17">
        <v>5.0380000000000003</v>
      </c>
      <c r="WN43" s="17">
        <v>4.8</v>
      </c>
      <c r="WO43" s="17">
        <v>4.2</v>
      </c>
      <c r="WP43" s="17">
        <v>4.2</v>
      </c>
      <c r="WQ43" s="17">
        <v>0.6</v>
      </c>
      <c r="WR43" s="17">
        <v>2.2999999999999998</v>
      </c>
      <c r="WS43" s="17">
        <v>1.2</v>
      </c>
      <c r="WT43" s="17">
        <v>1.2</v>
      </c>
      <c r="WU43" s="17">
        <v>1.1000000000000001</v>
      </c>
      <c r="WV43" s="17">
        <v>1.1000000000000001</v>
      </c>
      <c r="WW43" s="17">
        <v>1.2</v>
      </c>
      <c r="WX43" s="17">
        <v>1.2</v>
      </c>
      <c r="WY43" s="17">
        <v>-0.1</v>
      </c>
      <c r="WZ43" s="17">
        <v>2.9</v>
      </c>
      <c r="XA43" s="17">
        <v>1.4</v>
      </c>
      <c r="XB43" s="17">
        <v>1.4</v>
      </c>
      <c r="XC43" s="17">
        <v>1.5</v>
      </c>
      <c r="XD43" s="17">
        <v>0.8</v>
      </c>
      <c r="XE43" s="17"/>
      <c r="XF43" s="17"/>
      <c r="XG43" s="17">
        <v>0.8</v>
      </c>
      <c r="XH43" s="17">
        <v>5.2</v>
      </c>
      <c r="XI43" s="17">
        <v>4.8</v>
      </c>
      <c r="XJ43" s="17">
        <v>4.8</v>
      </c>
      <c r="XK43" s="17">
        <v>0.4</v>
      </c>
      <c r="XL43" s="17">
        <v>20</v>
      </c>
      <c r="XM43" s="17">
        <v>19.241980000000002</v>
      </c>
      <c r="XN43" s="17">
        <v>19.241980000000002</v>
      </c>
      <c r="XO43" s="17">
        <v>0.75802000000000003</v>
      </c>
      <c r="XP43" s="17">
        <v>20</v>
      </c>
      <c r="XQ43" s="17">
        <v>19.241980000000002</v>
      </c>
      <c r="XR43" s="17">
        <v>19.241980000000002</v>
      </c>
      <c r="XS43" s="17">
        <v>0.75802000000000003</v>
      </c>
      <c r="XT43" s="17"/>
      <c r="XU43" s="17"/>
      <c r="XV43" s="17"/>
      <c r="XW43" s="17">
        <v>0</v>
      </c>
      <c r="XX43" s="17"/>
      <c r="XY43" s="17"/>
      <c r="XZ43" s="17"/>
      <c r="YA43" s="17">
        <v>0</v>
      </c>
      <c r="YB43" s="17"/>
      <c r="YC43" s="17"/>
      <c r="YD43" s="17"/>
      <c r="YE43" s="17">
        <v>0</v>
      </c>
      <c r="YF43" s="17">
        <v>16</v>
      </c>
      <c r="YG43" s="17">
        <v>14</v>
      </c>
      <c r="YH43" s="17">
        <v>14</v>
      </c>
      <c r="YI43" s="17">
        <v>2</v>
      </c>
      <c r="YJ43" s="17">
        <v>14.1</v>
      </c>
      <c r="YK43" s="17">
        <v>15</v>
      </c>
      <c r="YL43" s="17">
        <v>15</v>
      </c>
      <c r="YM43" s="17">
        <v>-0.9</v>
      </c>
      <c r="YN43" s="17">
        <v>8.1999999999999993</v>
      </c>
      <c r="YO43" s="17">
        <v>7.41</v>
      </c>
      <c r="YP43" s="17">
        <v>7.41</v>
      </c>
      <c r="YQ43" s="17">
        <v>0.79</v>
      </c>
      <c r="YR43" s="17">
        <v>11.3</v>
      </c>
      <c r="YS43" s="17">
        <v>7.2</v>
      </c>
      <c r="YT43" s="17">
        <v>7.2</v>
      </c>
      <c r="YU43" s="17">
        <v>4.0999999999999996</v>
      </c>
      <c r="YV43" s="17">
        <v>17.329999999999998</v>
      </c>
      <c r="YW43" s="17">
        <v>18</v>
      </c>
      <c r="YX43" s="17">
        <v>18</v>
      </c>
      <c r="YY43" s="17">
        <v>-0.67</v>
      </c>
    </row>
    <row r="44" spans="1:675" ht="24" customHeight="1" x14ac:dyDescent="0.3">
      <c r="A44" s="1"/>
      <c r="B44" s="16" t="s">
        <v>89</v>
      </c>
      <c r="C44" s="16" t="s">
        <v>883</v>
      </c>
      <c r="D44" s="17">
        <v>199.7</v>
      </c>
      <c r="E44" s="17">
        <v>203.40136000000001</v>
      </c>
      <c r="F44" s="17">
        <v>203.40136000000001</v>
      </c>
      <c r="G44" s="17">
        <v>-3.7013600000000002</v>
      </c>
      <c r="H44" s="17">
        <v>30</v>
      </c>
      <c r="I44" s="17"/>
      <c r="J44" s="17"/>
      <c r="K44" s="17">
        <v>30</v>
      </c>
      <c r="L44" s="17"/>
      <c r="M44" s="17"/>
      <c r="N44" s="17"/>
      <c r="O44" s="17">
        <v>0</v>
      </c>
      <c r="P44" s="17"/>
      <c r="Q44" s="17"/>
      <c r="R44" s="17"/>
      <c r="S44" s="17">
        <v>0</v>
      </c>
      <c r="T44" s="17"/>
      <c r="U44" s="17"/>
      <c r="V44" s="17"/>
      <c r="W44" s="17">
        <v>0</v>
      </c>
      <c r="X44" s="17">
        <v>90.1</v>
      </c>
      <c r="Y44" s="17">
        <v>91.867829999999998</v>
      </c>
      <c r="Z44" s="17">
        <v>91.867829999999998</v>
      </c>
      <c r="AA44" s="17">
        <v>-1.76783</v>
      </c>
      <c r="AB44" s="17">
        <v>222.8</v>
      </c>
      <c r="AC44" s="17">
        <v>229</v>
      </c>
      <c r="AD44" s="17">
        <v>229</v>
      </c>
      <c r="AE44" s="17">
        <v>-6.2</v>
      </c>
      <c r="AF44" s="17">
        <v>0</v>
      </c>
      <c r="AG44" s="17"/>
      <c r="AH44" s="17"/>
      <c r="AI44" s="17">
        <v>0</v>
      </c>
      <c r="AJ44" s="17">
        <v>64.900000000000006</v>
      </c>
      <c r="AK44" s="17">
        <v>61.791969999999999</v>
      </c>
      <c r="AL44" s="17"/>
      <c r="AM44" s="17">
        <v>64.900000000000006</v>
      </c>
      <c r="AN44" s="17">
        <v>176.2</v>
      </c>
      <c r="AO44" s="17">
        <v>196.22801999999999</v>
      </c>
      <c r="AP44" s="17">
        <v>167.05287000000001</v>
      </c>
      <c r="AQ44" s="17">
        <v>9.1471300000000006</v>
      </c>
      <c r="AR44" s="17">
        <v>198.3</v>
      </c>
      <c r="AS44" s="17">
        <v>196.22801999999999</v>
      </c>
      <c r="AT44" s="17">
        <v>167.05287000000001</v>
      </c>
      <c r="AU44" s="17">
        <v>31.247129999999999</v>
      </c>
      <c r="AV44" s="17">
        <v>195.6</v>
      </c>
      <c r="AW44" s="17">
        <v>196.22801999999999</v>
      </c>
      <c r="AX44" s="17">
        <v>167.05287000000001</v>
      </c>
      <c r="AY44" s="17">
        <v>28.547129999999999</v>
      </c>
      <c r="AZ44" s="17">
        <v>288.2</v>
      </c>
      <c r="BA44" s="17">
        <v>295.22593999999998</v>
      </c>
      <c r="BB44" s="17">
        <v>251.33179999999999</v>
      </c>
      <c r="BC44" s="17">
        <v>36.868200000000002</v>
      </c>
      <c r="BD44" s="17">
        <v>205.1</v>
      </c>
      <c r="BE44" s="17">
        <v>207.24285</v>
      </c>
      <c r="BF44" s="17">
        <v>207.24285</v>
      </c>
      <c r="BG44" s="17">
        <v>-2.1428500000000001</v>
      </c>
      <c r="BH44" s="17">
        <v>107.9</v>
      </c>
      <c r="BI44" s="17">
        <v>103.93259999999999</v>
      </c>
      <c r="BJ44" s="17">
        <v>103.93259999999999</v>
      </c>
      <c r="BK44" s="17">
        <v>3.9674</v>
      </c>
      <c r="BL44" s="17">
        <v>550.70000000000005</v>
      </c>
      <c r="BM44" s="17">
        <v>566.08941000000004</v>
      </c>
      <c r="BN44" s="17">
        <v>566.08941000000004</v>
      </c>
      <c r="BO44" s="17">
        <v>-15.38941</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c r="CG44" s="17"/>
      <c r="CH44" s="17"/>
      <c r="CI44" s="17">
        <v>0</v>
      </c>
      <c r="CJ44" s="17">
        <v>167.2</v>
      </c>
      <c r="CK44" s="17">
        <v>164.06706</v>
      </c>
      <c r="CL44" s="17">
        <v>164.06706</v>
      </c>
      <c r="CM44" s="17">
        <v>3.1329400000000001</v>
      </c>
      <c r="CN44" s="17">
        <v>6.2</v>
      </c>
      <c r="CO44" s="17">
        <v>7.4288800000000004</v>
      </c>
      <c r="CP44" s="17">
        <v>7.4288800000000004</v>
      </c>
      <c r="CQ44" s="17">
        <v>-1.22888</v>
      </c>
      <c r="CR44" s="17"/>
      <c r="CS44" s="17"/>
      <c r="CT44" s="17"/>
      <c r="CU44" s="17">
        <v>0</v>
      </c>
      <c r="CV44" s="17">
        <v>21.8</v>
      </c>
      <c r="CW44" s="17"/>
      <c r="CX44" s="17"/>
      <c r="CY44" s="17">
        <v>21.8</v>
      </c>
      <c r="CZ44" s="17">
        <v>6.3</v>
      </c>
      <c r="DA44" s="17">
        <v>6.8787000000000003</v>
      </c>
      <c r="DB44" s="17">
        <v>6.8787000000000003</v>
      </c>
      <c r="DC44" s="17">
        <v>-0.57869999999999999</v>
      </c>
      <c r="DD44" s="17"/>
      <c r="DE44" s="17"/>
      <c r="DF44" s="17"/>
      <c r="DG44" s="17">
        <v>0</v>
      </c>
      <c r="DH44" s="17">
        <v>90.6</v>
      </c>
      <c r="DI44" s="17">
        <v>62.160029999999999</v>
      </c>
      <c r="DJ44" s="17">
        <v>122.58472</v>
      </c>
      <c r="DK44" s="17">
        <v>-31.984719999999999</v>
      </c>
      <c r="DL44" s="17"/>
      <c r="DM44" s="17"/>
      <c r="DN44" s="17"/>
      <c r="DO44" s="17">
        <v>0</v>
      </c>
      <c r="DP44" s="17"/>
      <c r="DQ44" s="17"/>
      <c r="DR44" s="17"/>
      <c r="DS44" s="17">
        <v>0</v>
      </c>
      <c r="DT44" s="17"/>
      <c r="DU44" s="17"/>
      <c r="DV44" s="17"/>
      <c r="DW44" s="17">
        <v>0</v>
      </c>
      <c r="DX44" s="17"/>
      <c r="DY44" s="17"/>
      <c r="DZ44" s="17"/>
      <c r="EA44" s="17">
        <v>0</v>
      </c>
      <c r="EB44" s="17">
        <v>110.1</v>
      </c>
      <c r="EC44" s="17">
        <v>112.46647</v>
      </c>
      <c r="ED44" s="17">
        <v>112.46647</v>
      </c>
      <c r="EE44" s="17">
        <v>-2.3664700000000001</v>
      </c>
      <c r="EF44" s="17">
        <v>156.30000000000001</v>
      </c>
      <c r="EG44" s="17">
        <v>157.94368</v>
      </c>
      <c r="EH44" s="17">
        <v>157.94368</v>
      </c>
      <c r="EI44" s="17">
        <v>-1.64368</v>
      </c>
      <c r="EJ44" s="17"/>
      <c r="EK44" s="17"/>
      <c r="EL44" s="17"/>
      <c r="EM44" s="17">
        <v>0</v>
      </c>
      <c r="EN44" s="17"/>
      <c r="EO44" s="17"/>
      <c r="EP44" s="17"/>
      <c r="EQ44" s="17">
        <v>0</v>
      </c>
      <c r="ER44" s="17"/>
      <c r="ES44" s="17"/>
      <c r="ET44" s="17"/>
      <c r="EU44" s="17">
        <v>0</v>
      </c>
      <c r="EV44" s="17">
        <v>6.5</v>
      </c>
      <c r="EW44" s="17">
        <v>6.39</v>
      </c>
      <c r="EX44" s="17">
        <v>6.39</v>
      </c>
      <c r="EY44" s="17">
        <v>0.11</v>
      </c>
      <c r="EZ44" s="17">
        <v>458.6</v>
      </c>
      <c r="FA44" s="17">
        <v>457.09426999999999</v>
      </c>
      <c r="FB44" s="17">
        <v>457.09426999999999</v>
      </c>
      <c r="FC44" s="17">
        <v>1.50573</v>
      </c>
      <c r="FD44" s="17">
        <v>81.2</v>
      </c>
      <c r="FE44" s="17">
        <v>81.635570000000001</v>
      </c>
      <c r="FF44" s="17">
        <v>81.635570000000001</v>
      </c>
      <c r="FG44" s="17">
        <v>-0.43557000000000001</v>
      </c>
      <c r="FH44" s="17">
        <v>151.19999999999999</v>
      </c>
      <c r="FI44" s="17">
        <v>151.36251999999999</v>
      </c>
      <c r="FJ44" s="17">
        <v>151.36251999999999</v>
      </c>
      <c r="FK44" s="17">
        <v>-0.16252</v>
      </c>
      <c r="FL44" s="17">
        <v>41.4</v>
      </c>
      <c r="FM44" s="17">
        <v>41.89893</v>
      </c>
      <c r="FN44" s="17">
        <v>41.89893</v>
      </c>
      <c r="FO44" s="17">
        <v>-0.49892999999999998</v>
      </c>
      <c r="FP44" s="17">
        <v>18.600000000000001</v>
      </c>
      <c r="FQ44" s="17">
        <v>19.21088</v>
      </c>
      <c r="FR44" s="17">
        <v>19.21088</v>
      </c>
      <c r="FS44" s="17">
        <v>-0.61087999999999998</v>
      </c>
      <c r="FT44" s="17">
        <v>16.600000000000001</v>
      </c>
      <c r="FU44" s="17">
        <v>18.46453</v>
      </c>
      <c r="FV44" s="17">
        <v>18.46453</v>
      </c>
      <c r="FW44" s="17">
        <v>-1.86453</v>
      </c>
      <c r="FX44" s="17">
        <v>90.6</v>
      </c>
      <c r="FY44" s="17">
        <v>87.773570000000007</v>
      </c>
      <c r="FZ44" s="17">
        <v>87.773570000000007</v>
      </c>
      <c r="GA44" s="17">
        <v>2.8264300000000002</v>
      </c>
      <c r="GB44" s="17">
        <v>179.16997000000001</v>
      </c>
      <c r="GC44" s="17">
        <v>185.82039</v>
      </c>
      <c r="GD44" s="17">
        <v>185.82039</v>
      </c>
      <c r="GE44" s="17">
        <v>-6.6504200000000004</v>
      </c>
      <c r="GF44" s="17">
        <v>180.32066</v>
      </c>
      <c r="GG44" s="17">
        <v>185.82039</v>
      </c>
      <c r="GH44" s="17">
        <v>185.82039</v>
      </c>
      <c r="GI44" s="17">
        <v>-5.4997299999999996</v>
      </c>
      <c r="GJ44" s="17">
        <v>182.86054999999999</v>
      </c>
      <c r="GK44" s="17">
        <v>186.37841</v>
      </c>
      <c r="GL44" s="17">
        <v>186.37841</v>
      </c>
      <c r="GM44" s="17">
        <v>-3.5178600000000002</v>
      </c>
      <c r="GN44" s="17">
        <v>106</v>
      </c>
      <c r="GO44" s="17">
        <v>110.48202000000001</v>
      </c>
      <c r="GP44" s="17">
        <v>110.48202000000001</v>
      </c>
      <c r="GQ44" s="17">
        <v>-4.4820200000000003</v>
      </c>
      <c r="GR44" s="17">
        <v>43.6</v>
      </c>
      <c r="GS44" s="17">
        <v>47.082599999999999</v>
      </c>
      <c r="GT44" s="17">
        <v>47.082599999999999</v>
      </c>
      <c r="GU44" s="17">
        <v>-3.4826000000000001</v>
      </c>
      <c r="GV44" s="17">
        <v>0</v>
      </c>
      <c r="GW44" s="17">
        <v>44.103009999999998</v>
      </c>
      <c r="GX44" s="17"/>
      <c r="GY44" s="17">
        <v>0</v>
      </c>
      <c r="GZ44" s="17">
        <v>3.8</v>
      </c>
      <c r="HA44" s="17"/>
      <c r="HB44" s="17"/>
      <c r="HC44" s="17">
        <v>3.8</v>
      </c>
      <c r="HD44" s="17">
        <v>29</v>
      </c>
      <c r="HE44" s="17">
        <v>29.560569999999998</v>
      </c>
      <c r="HF44" s="17">
        <v>29.560569999999998</v>
      </c>
      <c r="HG44" s="17">
        <v>-0.56057000000000001</v>
      </c>
      <c r="HH44" s="17">
        <v>169</v>
      </c>
      <c r="HI44" s="17">
        <v>174.55948000000001</v>
      </c>
      <c r="HJ44" s="17">
        <v>174.55948000000001</v>
      </c>
      <c r="HK44" s="17">
        <v>-5.5594799999999998</v>
      </c>
      <c r="HL44" s="17"/>
      <c r="HM44" s="17"/>
      <c r="HN44" s="17"/>
      <c r="HO44" s="17">
        <v>0</v>
      </c>
      <c r="HP44" s="17"/>
      <c r="HQ44" s="17"/>
      <c r="HR44" s="17"/>
      <c r="HS44" s="17">
        <v>0</v>
      </c>
      <c r="HT44" s="17">
        <v>95.4</v>
      </c>
      <c r="HU44" s="17">
        <v>95.545190000000005</v>
      </c>
      <c r="HV44" s="17">
        <v>95.545190000000005</v>
      </c>
      <c r="HW44" s="17">
        <v>-0.14519000000000001</v>
      </c>
      <c r="HX44" s="17"/>
      <c r="HY44" s="17">
        <v>50.781329999999997</v>
      </c>
      <c r="HZ44" s="17">
        <v>25.746649999999999</v>
      </c>
      <c r="IA44" s="17">
        <v>-25.746649999999999</v>
      </c>
      <c r="IB44" s="17"/>
      <c r="IC44" s="17"/>
      <c r="ID44" s="17"/>
      <c r="IE44" s="17">
        <v>0</v>
      </c>
      <c r="IF44" s="17">
        <v>44</v>
      </c>
      <c r="IG44" s="17"/>
      <c r="IH44" s="17"/>
      <c r="II44" s="17">
        <v>44</v>
      </c>
      <c r="IJ44" s="17"/>
      <c r="IK44" s="17"/>
      <c r="IL44" s="17"/>
      <c r="IM44" s="17">
        <v>0</v>
      </c>
      <c r="IN44" s="17"/>
      <c r="IO44" s="17"/>
      <c r="IP44" s="17"/>
      <c r="IQ44" s="17">
        <v>0</v>
      </c>
      <c r="IR44" s="17"/>
      <c r="IS44" s="17"/>
      <c r="IT44" s="17"/>
      <c r="IU44" s="17">
        <v>0</v>
      </c>
      <c r="IV44" s="17">
        <v>115.6</v>
      </c>
      <c r="IW44" s="17">
        <v>117.83837</v>
      </c>
      <c r="IX44" s="17">
        <v>132.83837</v>
      </c>
      <c r="IY44" s="17">
        <v>-17.23837</v>
      </c>
      <c r="IZ44" s="17">
        <v>110.8</v>
      </c>
      <c r="JA44" s="17">
        <v>141.19200000000001</v>
      </c>
      <c r="JB44" s="17">
        <v>141.19200000000001</v>
      </c>
      <c r="JC44" s="17">
        <v>-30.391999999999999</v>
      </c>
      <c r="JD44" s="17">
        <v>110.9</v>
      </c>
      <c r="JE44" s="17">
        <v>141.19200000000001</v>
      </c>
      <c r="JF44" s="17">
        <v>141.19200000000001</v>
      </c>
      <c r="JG44" s="17">
        <v>-30.292000000000002</v>
      </c>
      <c r="JH44" s="17">
        <v>112</v>
      </c>
      <c r="JI44" s="17">
        <v>141.19200000000001</v>
      </c>
      <c r="JJ44" s="17">
        <v>141.19200000000001</v>
      </c>
      <c r="JK44" s="17">
        <v>-29.192</v>
      </c>
      <c r="JL44" s="17">
        <v>210.8</v>
      </c>
      <c r="JM44" s="17">
        <v>212.42400000000001</v>
      </c>
      <c r="JN44" s="17">
        <v>212.42400000000001</v>
      </c>
      <c r="JO44" s="17">
        <v>-1.6240000000000001</v>
      </c>
      <c r="JP44" s="17">
        <v>72.5</v>
      </c>
      <c r="JQ44" s="17"/>
      <c r="JR44" s="17"/>
      <c r="JS44" s="17">
        <v>72.5</v>
      </c>
      <c r="JT44" s="17"/>
      <c r="JU44" s="17"/>
      <c r="JV44" s="17"/>
      <c r="JW44" s="17">
        <v>0</v>
      </c>
      <c r="JX44" s="17"/>
      <c r="JY44" s="17"/>
      <c r="JZ44" s="17"/>
      <c r="KA44" s="17">
        <v>0</v>
      </c>
      <c r="KB44" s="17"/>
      <c r="KC44" s="17"/>
      <c r="KD44" s="17"/>
      <c r="KE44" s="17">
        <v>0</v>
      </c>
      <c r="KF44" s="17"/>
      <c r="KG44" s="17"/>
      <c r="KH44" s="17"/>
      <c r="KI44" s="17">
        <v>0</v>
      </c>
      <c r="KJ44" s="17">
        <v>54.7</v>
      </c>
      <c r="KK44" s="17">
        <v>56</v>
      </c>
      <c r="KL44" s="17">
        <v>56</v>
      </c>
      <c r="KM44" s="17">
        <v>-1.3</v>
      </c>
      <c r="KN44" s="17"/>
      <c r="KO44" s="17"/>
      <c r="KP44" s="17"/>
      <c r="KQ44" s="17">
        <v>0</v>
      </c>
      <c r="KR44" s="17"/>
      <c r="KS44" s="17"/>
      <c r="KT44" s="17"/>
      <c r="KU44" s="17">
        <v>0</v>
      </c>
      <c r="KV44" s="17">
        <v>4.0999999999999996</v>
      </c>
      <c r="KW44" s="17">
        <v>4.7853599999999998</v>
      </c>
      <c r="KX44" s="17">
        <v>4.7853599999999998</v>
      </c>
      <c r="KY44" s="17">
        <v>-0.68535999999999997</v>
      </c>
      <c r="KZ44" s="17">
        <v>252</v>
      </c>
      <c r="LA44" s="17">
        <v>270.06803000000002</v>
      </c>
      <c r="LB44" s="17">
        <v>270.06803000000002</v>
      </c>
      <c r="LC44" s="17">
        <v>-18.06803</v>
      </c>
      <c r="LD44" s="17">
        <v>125.1</v>
      </c>
      <c r="LE44" s="17">
        <v>133.16031000000001</v>
      </c>
      <c r="LF44" s="17">
        <v>133.16031000000001</v>
      </c>
      <c r="LG44" s="17">
        <v>-8.0603099999999994</v>
      </c>
      <c r="LH44" s="17">
        <v>62.9</v>
      </c>
      <c r="LI44" s="17">
        <v>67.199219999999997</v>
      </c>
      <c r="LJ44" s="17">
        <v>67.199219999999997</v>
      </c>
      <c r="LK44" s="17">
        <v>-4.29922</v>
      </c>
      <c r="LL44" s="17">
        <v>78.900000000000006</v>
      </c>
      <c r="LM44" s="17">
        <v>78.567999999999998</v>
      </c>
      <c r="LN44" s="17">
        <v>78.567999999999998</v>
      </c>
      <c r="LO44" s="17">
        <v>0.33200000000000002</v>
      </c>
      <c r="LP44" s="17">
        <v>30</v>
      </c>
      <c r="LQ44" s="17">
        <v>29.980560000000001</v>
      </c>
      <c r="LR44" s="17">
        <v>29.980560000000001</v>
      </c>
      <c r="LS44" s="17">
        <v>1.9439999999999999E-2</v>
      </c>
      <c r="LT44" s="17"/>
      <c r="LU44" s="17"/>
      <c r="LV44" s="17"/>
      <c r="LW44" s="17">
        <v>0</v>
      </c>
      <c r="LX44" s="17">
        <v>0</v>
      </c>
      <c r="LY44" s="17"/>
      <c r="LZ44" s="17"/>
      <c r="MA44" s="17">
        <v>0</v>
      </c>
      <c r="MB44" s="17"/>
      <c r="MC44" s="17"/>
      <c r="MD44" s="17"/>
      <c r="ME44" s="17">
        <v>0</v>
      </c>
      <c r="MF44" s="17">
        <v>138.69999999999999</v>
      </c>
      <c r="MG44" s="17">
        <v>138.54471000000001</v>
      </c>
      <c r="MH44" s="17">
        <v>138.54471000000001</v>
      </c>
      <c r="MI44" s="17">
        <v>0.15529000000000001</v>
      </c>
      <c r="MJ44" s="17"/>
      <c r="MK44" s="17"/>
      <c r="ML44" s="17"/>
      <c r="MM44" s="17">
        <v>0</v>
      </c>
      <c r="MN44" s="17">
        <v>73</v>
      </c>
      <c r="MO44" s="17">
        <v>69.480379999999997</v>
      </c>
      <c r="MP44" s="17">
        <v>69.480379999999997</v>
      </c>
      <c r="MQ44" s="17">
        <v>3.5196200000000002</v>
      </c>
      <c r="MR44" s="17">
        <v>0</v>
      </c>
      <c r="MS44" s="17"/>
      <c r="MT44" s="17">
        <v>102.98661</v>
      </c>
      <c r="MU44" s="17">
        <v>-102.98661</v>
      </c>
      <c r="MV44" s="17"/>
      <c r="MW44" s="17"/>
      <c r="MX44" s="17"/>
      <c r="MY44" s="17">
        <v>0</v>
      </c>
      <c r="MZ44" s="17"/>
      <c r="NA44" s="17"/>
      <c r="NB44" s="17"/>
      <c r="NC44" s="17">
        <v>0</v>
      </c>
      <c r="ND44" s="17"/>
      <c r="NE44" s="17"/>
      <c r="NF44" s="17"/>
      <c r="NG44" s="17">
        <v>0</v>
      </c>
      <c r="NH44" s="17"/>
      <c r="NI44" s="17"/>
      <c r="NJ44" s="17"/>
      <c r="NK44" s="17">
        <v>0</v>
      </c>
      <c r="NL44" s="17">
        <v>204.9</v>
      </c>
      <c r="NM44" s="17">
        <v>206.49084999999999</v>
      </c>
      <c r="NN44" s="17">
        <v>206.49084999999999</v>
      </c>
      <c r="NO44" s="17">
        <v>-1.5908500000000001</v>
      </c>
      <c r="NP44" s="17">
        <v>98.6</v>
      </c>
      <c r="NQ44" s="17">
        <v>103.55547</v>
      </c>
      <c r="NR44" s="17">
        <v>103.55547</v>
      </c>
      <c r="NS44" s="17">
        <v>-4.95547</v>
      </c>
      <c r="NT44" s="17">
        <v>0</v>
      </c>
      <c r="NU44" s="17"/>
      <c r="NV44" s="17"/>
      <c r="NW44" s="17">
        <v>0</v>
      </c>
      <c r="NX44" s="17"/>
      <c r="NY44" s="17"/>
      <c r="NZ44" s="17"/>
      <c r="OA44" s="17">
        <v>0</v>
      </c>
      <c r="OB44" s="17">
        <v>20</v>
      </c>
      <c r="OC44" s="17">
        <v>17.492709999999999</v>
      </c>
      <c r="OD44" s="17">
        <v>17.492709999999999</v>
      </c>
      <c r="OE44" s="17">
        <v>2.5072899999999998</v>
      </c>
      <c r="OF44" s="17">
        <v>0</v>
      </c>
      <c r="OG44" s="17">
        <v>3.9E-2</v>
      </c>
      <c r="OH44" s="17">
        <v>3.9E-2</v>
      </c>
      <c r="OI44" s="17">
        <v>-3.9E-2</v>
      </c>
      <c r="OJ44" s="17">
        <v>96</v>
      </c>
      <c r="OK44" s="17">
        <v>72.66</v>
      </c>
      <c r="OL44" s="17">
        <v>97.641000000000005</v>
      </c>
      <c r="OM44" s="17">
        <v>-1.641</v>
      </c>
      <c r="ON44" s="17">
        <v>0</v>
      </c>
      <c r="OO44" s="17">
        <v>0.65100000000000002</v>
      </c>
      <c r="OP44" s="17">
        <v>0.65100000000000002</v>
      </c>
      <c r="OQ44" s="17">
        <v>-0.65100000000000002</v>
      </c>
      <c r="OR44" s="17">
        <v>1.3</v>
      </c>
      <c r="OS44" s="17">
        <v>5.69</v>
      </c>
      <c r="OT44" s="17">
        <v>8</v>
      </c>
      <c r="OU44" s="17">
        <v>-6.7</v>
      </c>
      <c r="OV44" s="17">
        <v>0</v>
      </c>
      <c r="OW44" s="17"/>
      <c r="OX44" s="17"/>
      <c r="OY44" s="17">
        <v>0</v>
      </c>
      <c r="OZ44" s="17">
        <v>20.399999999999999</v>
      </c>
      <c r="PA44" s="17">
        <v>20.456230000000001</v>
      </c>
      <c r="PB44" s="17">
        <v>20.456230000000001</v>
      </c>
      <c r="PC44" s="17">
        <v>-5.6230000000000002E-2</v>
      </c>
      <c r="PD44" s="17">
        <v>9.9</v>
      </c>
      <c r="PE44" s="17">
        <v>9.9830000000000005</v>
      </c>
      <c r="PF44" s="17">
        <v>9.9830000000000005</v>
      </c>
      <c r="PG44" s="17">
        <v>-8.3000000000000004E-2</v>
      </c>
      <c r="PH44" s="17">
        <v>5.5</v>
      </c>
      <c r="PI44" s="17">
        <v>5.67</v>
      </c>
      <c r="PJ44" s="17">
        <v>5.67</v>
      </c>
      <c r="PK44" s="17">
        <v>-0.17</v>
      </c>
      <c r="PL44" s="17">
        <v>0.5</v>
      </c>
      <c r="PM44" s="17"/>
      <c r="PN44" s="17"/>
      <c r="PO44" s="17">
        <v>0.5</v>
      </c>
      <c r="PP44" s="17">
        <v>0.03</v>
      </c>
      <c r="PQ44" s="17">
        <v>2</v>
      </c>
      <c r="PR44" s="17">
        <v>2</v>
      </c>
      <c r="PS44" s="17">
        <v>-1.97</v>
      </c>
      <c r="PT44" s="17">
        <v>1.5</v>
      </c>
      <c r="PU44" s="17">
        <v>2</v>
      </c>
      <c r="PV44" s="17">
        <v>2</v>
      </c>
      <c r="PW44" s="17">
        <v>-0.5</v>
      </c>
      <c r="PX44" s="17">
        <v>3.6</v>
      </c>
      <c r="PY44" s="17">
        <v>1.3</v>
      </c>
      <c r="PZ44" s="17">
        <v>1.3</v>
      </c>
      <c r="QA44" s="17">
        <v>2.2999999999999998</v>
      </c>
      <c r="QB44" s="17">
        <v>5.0999999999999996</v>
      </c>
      <c r="QC44" s="17">
        <v>5</v>
      </c>
      <c r="QD44" s="17">
        <v>5</v>
      </c>
      <c r="QE44" s="17">
        <v>0.1</v>
      </c>
      <c r="QF44" s="17"/>
      <c r="QG44" s="17"/>
      <c r="QH44" s="17">
        <v>10.21111</v>
      </c>
      <c r="QI44" s="17">
        <v>-10.21111</v>
      </c>
      <c r="QJ44" s="17">
        <v>18.100000000000001</v>
      </c>
      <c r="QK44" s="17">
        <v>19.436350000000001</v>
      </c>
      <c r="QL44" s="17">
        <v>19.436350000000001</v>
      </c>
      <c r="QM44" s="17">
        <v>-1.3363499999999999</v>
      </c>
      <c r="QN44" s="17">
        <v>19.5</v>
      </c>
      <c r="QO44" s="17">
        <v>17.492709999999999</v>
      </c>
      <c r="QP44" s="17">
        <v>17.492709999999999</v>
      </c>
      <c r="QQ44" s="17">
        <v>2.0072899999999998</v>
      </c>
      <c r="QR44" s="17">
        <v>3.5</v>
      </c>
      <c r="QS44" s="17">
        <v>3.5</v>
      </c>
      <c r="QT44" s="17">
        <v>3.5</v>
      </c>
      <c r="QU44" s="17">
        <v>0</v>
      </c>
      <c r="QV44" s="17">
        <v>18.5</v>
      </c>
      <c r="QW44" s="17">
        <v>17.881440000000001</v>
      </c>
      <c r="QX44" s="17">
        <v>17.881440000000001</v>
      </c>
      <c r="QY44" s="17">
        <v>0.61856</v>
      </c>
      <c r="QZ44" s="17">
        <v>0.2</v>
      </c>
      <c r="RA44" s="17">
        <v>9.7000000000000003E-2</v>
      </c>
      <c r="RB44" s="17">
        <v>9.7000000000000003E-2</v>
      </c>
      <c r="RC44" s="17">
        <v>0.10299999999999999</v>
      </c>
      <c r="RD44" s="17">
        <v>0.2</v>
      </c>
      <c r="RE44" s="17">
        <v>0.47899999999999998</v>
      </c>
      <c r="RF44" s="17">
        <v>0.47899999999999998</v>
      </c>
      <c r="RG44" s="17">
        <v>-0.27900000000000003</v>
      </c>
      <c r="RH44" s="17">
        <v>24.8</v>
      </c>
      <c r="RI44" s="17">
        <v>18.46</v>
      </c>
      <c r="RJ44" s="17">
        <v>23.742000000000001</v>
      </c>
      <c r="RK44" s="17">
        <v>1.0580000000000001</v>
      </c>
      <c r="RL44" s="17">
        <v>68.599999999999994</v>
      </c>
      <c r="RM44" s="17">
        <v>66.55</v>
      </c>
      <c r="RN44" s="17">
        <v>84.888999999999996</v>
      </c>
      <c r="RO44" s="17">
        <v>-16.289000000000001</v>
      </c>
      <c r="RP44" s="17">
        <v>0</v>
      </c>
      <c r="RQ44" s="17"/>
      <c r="RR44" s="17"/>
      <c r="RS44" s="17">
        <v>0</v>
      </c>
      <c r="RT44" s="17">
        <v>3.2</v>
      </c>
      <c r="RU44" s="17">
        <v>3.399</v>
      </c>
      <c r="RV44" s="17">
        <v>3.399</v>
      </c>
      <c r="RW44" s="17">
        <v>-0.19900000000000001</v>
      </c>
      <c r="RX44" s="17">
        <v>20.100000000000001</v>
      </c>
      <c r="RY44" s="17">
        <v>19.792000000000002</v>
      </c>
      <c r="RZ44" s="17">
        <v>19.792000000000002</v>
      </c>
      <c r="SA44" s="17">
        <v>0.308</v>
      </c>
      <c r="SB44" s="17">
        <v>3.2</v>
      </c>
      <c r="SC44" s="17">
        <v>2</v>
      </c>
      <c r="SD44" s="17">
        <v>2</v>
      </c>
      <c r="SE44" s="17">
        <v>1.2</v>
      </c>
      <c r="SF44" s="17"/>
      <c r="SG44" s="17">
        <v>0.4</v>
      </c>
      <c r="SH44" s="17">
        <v>0.4</v>
      </c>
      <c r="SI44" s="17">
        <v>-0.4</v>
      </c>
      <c r="SJ44" s="17">
        <v>0</v>
      </c>
      <c r="SK44" s="17">
        <v>2.8000000000000001E-2</v>
      </c>
      <c r="SL44" s="17">
        <v>2.8000000000000001E-2</v>
      </c>
      <c r="SM44" s="17">
        <v>-2.8000000000000001E-2</v>
      </c>
      <c r="SN44" s="17">
        <v>19.8</v>
      </c>
      <c r="SO44" s="17">
        <v>19.1448</v>
      </c>
      <c r="SP44" s="17">
        <v>19.1448</v>
      </c>
      <c r="SQ44" s="17">
        <v>0.6552</v>
      </c>
      <c r="SR44" s="17">
        <v>13.2</v>
      </c>
      <c r="SS44" s="17">
        <v>12.244899999999999</v>
      </c>
      <c r="ST44" s="17">
        <v>12.244899999999999</v>
      </c>
      <c r="SU44" s="17">
        <v>0.95509999999999995</v>
      </c>
      <c r="SV44" s="17">
        <v>20.100000000000001</v>
      </c>
      <c r="SW44" s="17">
        <v>19.436350000000001</v>
      </c>
      <c r="SX44" s="17">
        <v>19.436350000000001</v>
      </c>
      <c r="SY44" s="17">
        <v>0.66364999999999996</v>
      </c>
      <c r="SZ44" s="17">
        <v>20.3</v>
      </c>
      <c r="TA44" s="17">
        <v>19.436350000000001</v>
      </c>
      <c r="TB44" s="17">
        <v>19.436350000000001</v>
      </c>
      <c r="TC44" s="17">
        <v>0.86365000000000003</v>
      </c>
      <c r="TD44" s="17">
        <v>12.7</v>
      </c>
      <c r="TE44" s="17">
        <v>6.78</v>
      </c>
      <c r="TF44" s="17">
        <v>3</v>
      </c>
      <c r="TG44" s="17">
        <v>9.6999999999999993</v>
      </c>
      <c r="TH44" s="17">
        <v>52.9</v>
      </c>
      <c r="TI44" s="17">
        <v>40.71</v>
      </c>
      <c r="TJ44" s="17">
        <v>40.302999999999997</v>
      </c>
      <c r="TK44" s="17">
        <v>12.597</v>
      </c>
      <c r="TL44" s="17">
        <v>0</v>
      </c>
      <c r="TM44" s="17">
        <v>0.247</v>
      </c>
      <c r="TN44" s="17">
        <v>0.247</v>
      </c>
      <c r="TO44" s="17">
        <v>-0.247</v>
      </c>
      <c r="TP44" s="17">
        <v>75.900000000000006</v>
      </c>
      <c r="TQ44" s="17">
        <v>69.08</v>
      </c>
      <c r="TR44" s="17">
        <v>95.977000000000004</v>
      </c>
      <c r="TS44" s="17">
        <v>-20.077000000000002</v>
      </c>
      <c r="TT44" s="17">
        <v>101.3</v>
      </c>
      <c r="TU44" s="17">
        <v>95.84</v>
      </c>
      <c r="TV44" s="17">
        <v>103.22799999999999</v>
      </c>
      <c r="TW44" s="17">
        <v>-1.9279999999999999</v>
      </c>
      <c r="TX44" s="17">
        <v>5.7</v>
      </c>
      <c r="TY44" s="17">
        <v>11.36</v>
      </c>
      <c r="TZ44" s="17">
        <v>9</v>
      </c>
      <c r="UA44" s="17">
        <v>-3.3</v>
      </c>
      <c r="UB44" s="17">
        <v>5.4</v>
      </c>
      <c r="UC44" s="17">
        <v>15.99</v>
      </c>
      <c r="UD44" s="17">
        <v>11</v>
      </c>
      <c r="UE44" s="17">
        <v>-5.6</v>
      </c>
      <c r="UF44" s="17">
        <v>0</v>
      </c>
      <c r="UG44" s="17"/>
      <c r="UH44" s="17"/>
      <c r="UI44" s="17">
        <v>0</v>
      </c>
      <c r="UJ44" s="17">
        <v>20.9</v>
      </c>
      <c r="UK44" s="17">
        <v>19.436350000000001</v>
      </c>
      <c r="UL44" s="17">
        <v>19.436350000000001</v>
      </c>
      <c r="UM44" s="17">
        <v>1.4636499999999999</v>
      </c>
      <c r="UN44" s="17">
        <v>8.1</v>
      </c>
      <c r="UO44" s="17">
        <v>8.1999999999999993</v>
      </c>
      <c r="UP44" s="17">
        <v>8.1999999999999993</v>
      </c>
      <c r="UQ44" s="17">
        <v>-0.1</v>
      </c>
      <c r="UR44" s="17">
        <v>6</v>
      </c>
      <c r="US44" s="17">
        <v>7.1</v>
      </c>
      <c r="UT44" s="17">
        <v>7.1</v>
      </c>
      <c r="UU44" s="17">
        <v>-1.1000000000000001</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3</v>
      </c>
      <c r="VI44" s="17">
        <v>4.04</v>
      </c>
      <c r="VJ44" s="17">
        <v>5.27</v>
      </c>
      <c r="VK44" s="17">
        <v>-2.27</v>
      </c>
      <c r="VL44" s="17">
        <v>0.2</v>
      </c>
      <c r="VM44" s="17">
        <v>1</v>
      </c>
      <c r="VN44" s="17">
        <v>1</v>
      </c>
      <c r="VO44" s="17">
        <v>-0.8</v>
      </c>
      <c r="VP44" s="17">
        <v>0</v>
      </c>
      <c r="VQ44" s="17"/>
      <c r="VR44" s="17"/>
      <c r="VS44" s="17">
        <v>0</v>
      </c>
      <c r="VT44" s="17">
        <v>0</v>
      </c>
      <c r="VU44" s="17">
        <v>0.625</v>
      </c>
      <c r="VV44" s="17">
        <v>0.625</v>
      </c>
      <c r="VW44" s="17">
        <v>-0.625</v>
      </c>
      <c r="VX44" s="17">
        <v>0.6</v>
      </c>
      <c r="VY44" s="17">
        <v>0.6</v>
      </c>
      <c r="VZ44" s="17">
        <v>0.6</v>
      </c>
      <c r="WA44" s="17">
        <v>0</v>
      </c>
      <c r="WB44" s="17">
        <v>112.6</v>
      </c>
      <c r="WC44" s="17">
        <v>92.29</v>
      </c>
      <c r="WD44" s="17">
        <v>118.342</v>
      </c>
      <c r="WE44" s="17">
        <v>-5.742</v>
      </c>
      <c r="WF44" s="17">
        <v>122</v>
      </c>
      <c r="WG44" s="17">
        <v>103.41</v>
      </c>
      <c r="WH44" s="17">
        <v>120.931</v>
      </c>
      <c r="WI44" s="17">
        <v>1.069</v>
      </c>
      <c r="WJ44" s="17">
        <v>0.2</v>
      </c>
      <c r="WK44" s="17">
        <v>0.61899999999999999</v>
      </c>
      <c r="WL44" s="17">
        <v>0.61899999999999999</v>
      </c>
      <c r="WM44" s="17">
        <v>-0.41899999999999998</v>
      </c>
      <c r="WN44" s="17">
        <v>4.8</v>
      </c>
      <c r="WO44" s="17">
        <v>4.2</v>
      </c>
      <c r="WP44" s="17">
        <v>4.2</v>
      </c>
      <c r="WQ44" s="17">
        <v>0.6</v>
      </c>
      <c r="WR44" s="17">
        <v>2.2999999999999998</v>
      </c>
      <c r="WS44" s="17">
        <v>1.2</v>
      </c>
      <c r="WT44" s="17">
        <v>1.2</v>
      </c>
      <c r="WU44" s="17">
        <v>1.1000000000000001</v>
      </c>
      <c r="WV44" s="17">
        <v>1.1000000000000001</v>
      </c>
      <c r="WW44" s="17">
        <v>1.2</v>
      </c>
      <c r="WX44" s="17">
        <v>1.2</v>
      </c>
      <c r="WY44" s="17">
        <v>-0.1</v>
      </c>
      <c r="WZ44" s="17">
        <v>2.9</v>
      </c>
      <c r="XA44" s="17">
        <v>1.4</v>
      </c>
      <c r="XB44" s="17">
        <v>1.4</v>
      </c>
      <c r="XC44" s="17">
        <v>1.5</v>
      </c>
      <c r="XD44" s="17">
        <v>0</v>
      </c>
      <c r="XE44" s="17"/>
      <c r="XF44" s="17"/>
      <c r="XG44" s="17">
        <v>0</v>
      </c>
      <c r="XH44" s="17">
        <v>5.0999999999999996</v>
      </c>
      <c r="XI44" s="17">
        <v>4.8</v>
      </c>
      <c r="XJ44" s="17">
        <v>4.8</v>
      </c>
      <c r="XK44" s="17">
        <v>0.3</v>
      </c>
      <c r="XL44" s="17">
        <v>19.8</v>
      </c>
      <c r="XM44" s="17">
        <v>19.241980000000002</v>
      </c>
      <c r="XN44" s="17">
        <v>19.241980000000002</v>
      </c>
      <c r="XO44" s="17">
        <v>0.55801999999999996</v>
      </c>
      <c r="XP44" s="17">
        <v>19.8</v>
      </c>
      <c r="XQ44" s="17">
        <v>19.241980000000002</v>
      </c>
      <c r="XR44" s="17">
        <v>19.241980000000002</v>
      </c>
      <c r="XS44" s="17">
        <v>0.55801999999999996</v>
      </c>
      <c r="XT44" s="17"/>
      <c r="XU44" s="17"/>
      <c r="XV44" s="17"/>
      <c r="XW44" s="17">
        <v>0</v>
      </c>
      <c r="XX44" s="17"/>
      <c r="XY44" s="17"/>
      <c r="XZ44" s="17"/>
      <c r="YA44" s="17">
        <v>0</v>
      </c>
      <c r="YB44" s="17"/>
      <c r="YC44" s="17"/>
      <c r="YD44" s="17"/>
      <c r="YE44" s="17">
        <v>0</v>
      </c>
      <c r="YF44" s="17">
        <v>17</v>
      </c>
      <c r="YG44" s="17">
        <v>14</v>
      </c>
      <c r="YH44" s="17">
        <v>14</v>
      </c>
      <c r="YI44" s="17">
        <v>3</v>
      </c>
      <c r="YJ44" s="17">
        <v>14.7</v>
      </c>
      <c r="YK44" s="17">
        <v>15</v>
      </c>
      <c r="YL44" s="17">
        <v>15</v>
      </c>
      <c r="YM44" s="17">
        <v>-0.3</v>
      </c>
      <c r="YN44" s="17">
        <v>7.5</v>
      </c>
      <c r="YO44" s="17">
        <v>7.41</v>
      </c>
      <c r="YP44" s="17">
        <v>7.41</v>
      </c>
      <c r="YQ44" s="17">
        <v>0.09</v>
      </c>
      <c r="YR44" s="17">
        <v>10.3</v>
      </c>
      <c r="YS44" s="17">
        <v>7.2</v>
      </c>
      <c r="YT44" s="17">
        <v>7.2</v>
      </c>
      <c r="YU44" s="17">
        <v>3.1</v>
      </c>
      <c r="YV44" s="17">
        <v>18.489999999999998</v>
      </c>
      <c r="YW44" s="17">
        <v>18</v>
      </c>
      <c r="YX44" s="17">
        <v>18</v>
      </c>
      <c r="YY44" s="17">
        <v>0.49</v>
      </c>
    </row>
    <row r="45" spans="1:675" ht="24" customHeight="1" x14ac:dyDescent="0.3">
      <c r="A45" s="1"/>
      <c r="B45" s="16" t="s">
        <v>89</v>
      </c>
      <c r="C45" s="16" t="s">
        <v>884</v>
      </c>
      <c r="D45" s="17">
        <v>201.7</v>
      </c>
      <c r="E45" s="17">
        <v>203.40136000000001</v>
      </c>
      <c r="F45" s="17">
        <v>203.40136000000001</v>
      </c>
      <c r="G45" s="17">
        <v>-1.70136</v>
      </c>
      <c r="H45" s="17">
        <v>79.8</v>
      </c>
      <c r="I45" s="17"/>
      <c r="J45" s="17"/>
      <c r="K45" s="17">
        <v>79.8</v>
      </c>
      <c r="L45" s="17"/>
      <c r="M45" s="17"/>
      <c r="N45" s="17"/>
      <c r="O45" s="17">
        <v>0</v>
      </c>
      <c r="P45" s="17"/>
      <c r="Q45" s="17"/>
      <c r="R45" s="17"/>
      <c r="S45" s="17">
        <v>0</v>
      </c>
      <c r="T45" s="17"/>
      <c r="U45" s="17"/>
      <c r="V45" s="17"/>
      <c r="W45" s="17">
        <v>0</v>
      </c>
      <c r="X45" s="17">
        <v>90.3</v>
      </c>
      <c r="Y45" s="17">
        <v>91.867829999999998</v>
      </c>
      <c r="Z45" s="17">
        <v>91.867829999999998</v>
      </c>
      <c r="AA45" s="17">
        <v>-1.5678300000000001</v>
      </c>
      <c r="AB45" s="17">
        <v>224.3</v>
      </c>
      <c r="AC45" s="17">
        <v>229</v>
      </c>
      <c r="AD45" s="17">
        <v>229</v>
      </c>
      <c r="AE45" s="17">
        <v>-4.7</v>
      </c>
      <c r="AF45" s="17">
        <v>0</v>
      </c>
      <c r="AG45" s="17"/>
      <c r="AH45" s="17"/>
      <c r="AI45" s="17">
        <v>0</v>
      </c>
      <c r="AJ45" s="17">
        <v>67.3</v>
      </c>
      <c r="AK45" s="17">
        <v>61.791969999999999</v>
      </c>
      <c r="AL45" s="17"/>
      <c r="AM45" s="17">
        <v>67.3</v>
      </c>
      <c r="AN45" s="17">
        <v>174.6</v>
      </c>
      <c r="AO45" s="17">
        <v>196.22801999999999</v>
      </c>
      <c r="AP45" s="17">
        <v>196.22801999999999</v>
      </c>
      <c r="AQ45" s="17">
        <v>-21.628019999999999</v>
      </c>
      <c r="AR45" s="17">
        <v>196.9</v>
      </c>
      <c r="AS45" s="17">
        <v>196.22801999999999</v>
      </c>
      <c r="AT45" s="17">
        <v>196.22801999999999</v>
      </c>
      <c r="AU45" s="17">
        <v>0.67198000000000002</v>
      </c>
      <c r="AV45" s="17">
        <v>194.9</v>
      </c>
      <c r="AW45" s="17">
        <v>196.22801999999999</v>
      </c>
      <c r="AX45" s="17">
        <v>196.22801999999999</v>
      </c>
      <c r="AY45" s="17">
        <v>-1.32802</v>
      </c>
      <c r="AZ45" s="17">
        <v>286.7</v>
      </c>
      <c r="BA45" s="17">
        <v>295.22593999999998</v>
      </c>
      <c r="BB45" s="17">
        <v>295.22593999999998</v>
      </c>
      <c r="BC45" s="17">
        <v>-8.5259400000000003</v>
      </c>
      <c r="BD45" s="17">
        <v>201.4</v>
      </c>
      <c r="BE45" s="17">
        <v>207.24285</v>
      </c>
      <c r="BF45" s="17">
        <v>207.24285</v>
      </c>
      <c r="BG45" s="17">
        <v>-5.8428500000000003</v>
      </c>
      <c r="BH45" s="17">
        <v>107.3</v>
      </c>
      <c r="BI45" s="17">
        <v>103.93259999999999</v>
      </c>
      <c r="BJ45" s="17">
        <v>103.93259999999999</v>
      </c>
      <c r="BK45" s="17">
        <v>3.3673999999999999</v>
      </c>
      <c r="BL45" s="17">
        <v>558.4</v>
      </c>
      <c r="BM45" s="17">
        <v>566.08941000000004</v>
      </c>
      <c r="BN45" s="17">
        <v>566.08941000000004</v>
      </c>
      <c r="BO45" s="17">
        <v>-7.6894099999999996</v>
      </c>
      <c r="BP45" s="17">
        <v>10.3</v>
      </c>
      <c r="BQ45" s="17">
        <v>10.52094</v>
      </c>
      <c r="BR45" s="17">
        <v>10.52094</v>
      </c>
      <c r="BS45" s="17">
        <v>-0.22094</v>
      </c>
      <c r="BT45" s="17"/>
      <c r="BU45" s="17"/>
      <c r="BV45" s="17"/>
      <c r="BW45" s="17">
        <v>0</v>
      </c>
      <c r="BX45" s="17"/>
      <c r="BY45" s="17"/>
      <c r="BZ45" s="17"/>
      <c r="CA45" s="17">
        <v>0</v>
      </c>
      <c r="CB45" s="17"/>
      <c r="CC45" s="17"/>
      <c r="CD45" s="17"/>
      <c r="CE45" s="17">
        <v>0</v>
      </c>
      <c r="CF45" s="17"/>
      <c r="CG45" s="17"/>
      <c r="CH45" s="17"/>
      <c r="CI45" s="17">
        <v>0</v>
      </c>
      <c r="CJ45" s="17">
        <v>166.7</v>
      </c>
      <c r="CK45" s="17">
        <v>164.06706</v>
      </c>
      <c r="CL45" s="17">
        <v>164.06706</v>
      </c>
      <c r="CM45" s="17">
        <v>2.6329400000000001</v>
      </c>
      <c r="CN45" s="17">
        <v>6.3</v>
      </c>
      <c r="CO45" s="17">
        <v>7.4288800000000004</v>
      </c>
      <c r="CP45" s="17">
        <v>7.4288800000000004</v>
      </c>
      <c r="CQ45" s="17">
        <v>-1.1288800000000001</v>
      </c>
      <c r="CR45" s="17"/>
      <c r="CS45" s="17"/>
      <c r="CT45" s="17"/>
      <c r="CU45" s="17">
        <v>0</v>
      </c>
      <c r="CV45" s="17">
        <v>22</v>
      </c>
      <c r="CW45" s="17">
        <v>22.410769999999999</v>
      </c>
      <c r="CX45" s="17"/>
      <c r="CY45" s="17">
        <v>22</v>
      </c>
      <c r="CZ45" s="17">
        <v>6.4</v>
      </c>
      <c r="DA45" s="17">
        <v>6.8787000000000003</v>
      </c>
      <c r="DB45" s="17">
        <v>6.8787000000000003</v>
      </c>
      <c r="DC45" s="17">
        <v>-0.47870000000000001</v>
      </c>
      <c r="DD45" s="17"/>
      <c r="DE45" s="17"/>
      <c r="DF45" s="17"/>
      <c r="DG45" s="17">
        <v>0</v>
      </c>
      <c r="DH45" s="17">
        <v>91.2</v>
      </c>
      <c r="DI45" s="17">
        <v>63.306489999999997</v>
      </c>
      <c r="DJ45" s="17">
        <v>142.44412</v>
      </c>
      <c r="DK45" s="17">
        <v>-51.244120000000002</v>
      </c>
      <c r="DL45" s="17"/>
      <c r="DM45" s="17"/>
      <c r="DN45" s="17"/>
      <c r="DO45" s="17">
        <v>0</v>
      </c>
      <c r="DP45" s="17"/>
      <c r="DQ45" s="17"/>
      <c r="DR45" s="17"/>
      <c r="DS45" s="17">
        <v>0</v>
      </c>
      <c r="DT45" s="17"/>
      <c r="DU45" s="17"/>
      <c r="DV45" s="17"/>
      <c r="DW45" s="17">
        <v>0</v>
      </c>
      <c r="DX45" s="17"/>
      <c r="DY45" s="17"/>
      <c r="DZ45" s="17"/>
      <c r="EA45" s="17">
        <v>0</v>
      </c>
      <c r="EB45" s="17">
        <v>110</v>
      </c>
      <c r="EC45" s="17">
        <v>112.46647</v>
      </c>
      <c r="ED45" s="17">
        <v>112.46647</v>
      </c>
      <c r="EE45" s="17">
        <v>-2.4664700000000002</v>
      </c>
      <c r="EF45" s="17">
        <v>146.6</v>
      </c>
      <c r="EG45" s="17">
        <v>157.94368</v>
      </c>
      <c r="EH45" s="17">
        <v>157.94368</v>
      </c>
      <c r="EI45" s="17">
        <v>-11.343680000000001</v>
      </c>
      <c r="EJ45" s="17"/>
      <c r="EK45" s="17"/>
      <c r="EL45" s="17"/>
      <c r="EM45" s="17">
        <v>0</v>
      </c>
      <c r="EN45" s="17"/>
      <c r="EO45" s="17"/>
      <c r="EP45" s="17"/>
      <c r="EQ45" s="17">
        <v>0</v>
      </c>
      <c r="ER45" s="17"/>
      <c r="ES45" s="17"/>
      <c r="ET45" s="17"/>
      <c r="EU45" s="17">
        <v>0</v>
      </c>
      <c r="EV45" s="17">
        <v>6.5</v>
      </c>
      <c r="EW45" s="17">
        <v>6.39</v>
      </c>
      <c r="EX45" s="17">
        <v>6.39</v>
      </c>
      <c r="EY45" s="17">
        <v>0.11</v>
      </c>
      <c r="EZ45" s="17">
        <v>459.2</v>
      </c>
      <c r="FA45" s="17">
        <v>457.09426999999999</v>
      </c>
      <c r="FB45" s="17">
        <v>457.09426999999999</v>
      </c>
      <c r="FC45" s="17">
        <v>2.1057299999999999</v>
      </c>
      <c r="FD45" s="17">
        <v>81.400000000000006</v>
      </c>
      <c r="FE45" s="17">
        <v>81.635570000000001</v>
      </c>
      <c r="FF45" s="17">
        <v>81.635570000000001</v>
      </c>
      <c r="FG45" s="17">
        <v>-0.23557</v>
      </c>
      <c r="FH45" s="17">
        <v>151.80000000000001</v>
      </c>
      <c r="FI45" s="17">
        <v>151.36251999999999</v>
      </c>
      <c r="FJ45" s="17">
        <v>151.36251999999999</v>
      </c>
      <c r="FK45" s="17">
        <v>0.43747999999999998</v>
      </c>
      <c r="FL45" s="17">
        <v>41.9</v>
      </c>
      <c r="FM45" s="17">
        <v>41.89893</v>
      </c>
      <c r="FN45" s="17">
        <v>41.89893</v>
      </c>
      <c r="FO45" s="17">
        <v>1.07E-3</v>
      </c>
      <c r="FP45" s="17">
        <v>18.7</v>
      </c>
      <c r="FQ45" s="17">
        <v>19.21088</v>
      </c>
      <c r="FR45" s="17">
        <v>19.21088</v>
      </c>
      <c r="FS45" s="17">
        <v>-0.51088</v>
      </c>
      <c r="FT45" s="17">
        <v>19.3</v>
      </c>
      <c r="FU45" s="17">
        <v>18.46453</v>
      </c>
      <c r="FV45" s="17">
        <v>18.46453</v>
      </c>
      <c r="FW45" s="17">
        <v>0.83547000000000005</v>
      </c>
      <c r="FX45" s="17">
        <v>93.2</v>
      </c>
      <c r="FY45" s="17">
        <v>87.773570000000007</v>
      </c>
      <c r="FZ45" s="17">
        <v>87.773570000000007</v>
      </c>
      <c r="GA45" s="17">
        <v>5.4264299999999999</v>
      </c>
      <c r="GB45" s="17">
        <v>179.65267</v>
      </c>
      <c r="GC45" s="17">
        <v>185.82039</v>
      </c>
      <c r="GD45" s="17">
        <v>185.82039</v>
      </c>
      <c r="GE45" s="17">
        <v>-6.1677200000000001</v>
      </c>
      <c r="GF45" s="17">
        <v>179.93852999999999</v>
      </c>
      <c r="GG45" s="17">
        <v>185.82039</v>
      </c>
      <c r="GH45" s="17">
        <v>185.82039</v>
      </c>
      <c r="GI45" s="17">
        <v>-5.8818599999999996</v>
      </c>
      <c r="GJ45" s="17">
        <v>183.66753</v>
      </c>
      <c r="GK45" s="17">
        <v>186.37841</v>
      </c>
      <c r="GL45" s="17">
        <v>186.37841</v>
      </c>
      <c r="GM45" s="17">
        <v>-2.71088</v>
      </c>
      <c r="GN45" s="17">
        <v>106.4</v>
      </c>
      <c r="GO45" s="17">
        <v>110.48202000000001</v>
      </c>
      <c r="GP45" s="17">
        <v>110.48202000000001</v>
      </c>
      <c r="GQ45" s="17">
        <v>-4.08202</v>
      </c>
      <c r="GR45" s="17">
        <v>43.8</v>
      </c>
      <c r="GS45" s="17">
        <v>47.082599999999999</v>
      </c>
      <c r="GT45" s="17">
        <v>47.082599999999999</v>
      </c>
      <c r="GU45" s="17">
        <v>-3.2826</v>
      </c>
      <c r="GV45" s="17">
        <v>44</v>
      </c>
      <c r="GW45" s="17">
        <v>44.103009999999998</v>
      </c>
      <c r="GX45" s="17"/>
      <c r="GY45" s="17">
        <v>44</v>
      </c>
      <c r="GZ45" s="17">
        <v>3.8</v>
      </c>
      <c r="HA45" s="17"/>
      <c r="HB45" s="17"/>
      <c r="HC45" s="17">
        <v>3.8</v>
      </c>
      <c r="HD45" s="17">
        <v>28.9</v>
      </c>
      <c r="HE45" s="17">
        <v>29.560569999999998</v>
      </c>
      <c r="HF45" s="17">
        <v>29.560569999999998</v>
      </c>
      <c r="HG45" s="17">
        <v>-0.66056999999999999</v>
      </c>
      <c r="HH45" s="17">
        <v>171.4</v>
      </c>
      <c r="HI45" s="17">
        <v>174.55948000000001</v>
      </c>
      <c r="HJ45" s="17">
        <v>174.55948000000001</v>
      </c>
      <c r="HK45" s="17">
        <v>-3.1594799999999998</v>
      </c>
      <c r="HL45" s="17"/>
      <c r="HM45" s="17"/>
      <c r="HN45" s="17"/>
      <c r="HO45" s="17">
        <v>0</v>
      </c>
      <c r="HP45" s="17"/>
      <c r="HQ45" s="17"/>
      <c r="HR45" s="17"/>
      <c r="HS45" s="17">
        <v>0</v>
      </c>
      <c r="HT45" s="17">
        <v>95.6</v>
      </c>
      <c r="HU45" s="17">
        <v>95.545190000000005</v>
      </c>
      <c r="HV45" s="17">
        <v>95.545190000000005</v>
      </c>
      <c r="HW45" s="17">
        <v>5.4809999999999998E-2</v>
      </c>
      <c r="HX45" s="17"/>
      <c r="HY45" s="17">
        <v>31.415089999999999</v>
      </c>
      <c r="HZ45" s="17">
        <v>25.746649999999999</v>
      </c>
      <c r="IA45" s="17">
        <v>-25.746649999999999</v>
      </c>
      <c r="IB45" s="17"/>
      <c r="IC45" s="17"/>
      <c r="ID45" s="17"/>
      <c r="IE45" s="17">
        <v>0</v>
      </c>
      <c r="IF45" s="17">
        <v>44.6</v>
      </c>
      <c r="IG45" s="17"/>
      <c r="IH45" s="17"/>
      <c r="II45" s="17">
        <v>44.6</v>
      </c>
      <c r="IJ45" s="17"/>
      <c r="IK45" s="17"/>
      <c r="IL45" s="17"/>
      <c r="IM45" s="17">
        <v>0</v>
      </c>
      <c r="IN45" s="17"/>
      <c r="IO45" s="17"/>
      <c r="IP45" s="17"/>
      <c r="IQ45" s="17">
        <v>0</v>
      </c>
      <c r="IR45" s="17"/>
      <c r="IS45" s="17"/>
      <c r="IT45" s="17"/>
      <c r="IU45" s="17">
        <v>0</v>
      </c>
      <c r="IV45" s="17">
        <v>115.7</v>
      </c>
      <c r="IW45" s="17">
        <v>117.83837</v>
      </c>
      <c r="IX45" s="17">
        <v>132.83837</v>
      </c>
      <c r="IY45" s="17">
        <v>-17.138369999999998</v>
      </c>
      <c r="IZ45" s="17">
        <v>110.8</v>
      </c>
      <c r="JA45" s="17">
        <v>141.19200000000001</v>
      </c>
      <c r="JB45" s="17">
        <v>141.19200000000001</v>
      </c>
      <c r="JC45" s="17">
        <v>-30.391999999999999</v>
      </c>
      <c r="JD45" s="17">
        <v>110.7</v>
      </c>
      <c r="JE45" s="17">
        <v>141.19200000000001</v>
      </c>
      <c r="JF45" s="17">
        <v>141.19200000000001</v>
      </c>
      <c r="JG45" s="17">
        <v>-30.492000000000001</v>
      </c>
      <c r="JH45" s="17">
        <v>107.9</v>
      </c>
      <c r="JI45" s="17">
        <v>141.19200000000001</v>
      </c>
      <c r="JJ45" s="17">
        <v>141.19200000000001</v>
      </c>
      <c r="JK45" s="17">
        <v>-33.292000000000002</v>
      </c>
      <c r="JL45" s="17">
        <v>199.5</v>
      </c>
      <c r="JM45" s="17">
        <v>212.42400000000001</v>
      </c>
      <c r="JN45" s="17">
        <v>212.42400000000001</v>
      </c>
      <c r="JO45" s="17">
        <v>-12.923999999999999</v>
      </c>
      <c r="JP45" s="17">
        <v>72.099999999999994</v>
      </c>
      <c r="JQ45" s="17">
        <v>68.495199999999997</v>
      </c>
      <c r="JR45" s="17"/>
      <c r="JS45" s="17">
        <v>72.099999999999994</v>
      </c>
      <c r="JT45" s="17"/>
      <c r="JU45" s="17"/>
      <c r="JV45" s="17"/>
      <c r="JW45" s="17">
        <v>0</v>
      </c>
      <c r="JX45" s="17"/>
      <c r="JY45" s="17"/>
      <c r="JZ45" s="17"/>
      <c r="KA45" s="17">
        <v>0</v>
      </c>
      <c r="KB45" s="17"/>
      <c r="KC45" s="17"/>
      <c r="KD45" s="17"/>
      <c r="KE45" s="17">
        <v>0</v>
      </c>
      <c r="KF45" s="17"/>
      <c r="KG45" s="17"/>
      <c r="KH45" s="17"/>
      <c r="KI45" s="17">
        <v>0</v>
      </c>
      <c r="KJ45" s="17">
        <v>56.3</v>
      </c>
      <c r="KK45" s="17">
        <v>56</v>
      </c>
      <c r="KL45" s="17">
        <v>56</v>
      </c>
      <c r="KM45" s="17">
        <v>0.3</v>
      </c>
      <c r="KN45" s="17"/>
      <c r="KO45" s="17"/>
      <c r="KP45" s="17"/>
      <c r="KQ45" s="17">
        <v>0</v>
      </c>
      <c r="KR45" s="17"/>
      <c r="KS45" s="17"/>
      <c r="KT45" s="17"/>
      <c r="KU45" s="17">
        <v>0</v>
      </c>
      <c r="KV45" s="17">
        <v>4.0999999999999996</v>
      </c>
      <c r="KW45" s="17">
        <v>4.7853599999999998</v>
      </c>
      <c r="KX45" s="17">
        <v>4.7853599999999998</v>
      </c>
      <c r="KY45" s="17">
        <v>-0.68535999999999997</v>
      </c>
      <c r="KZ45" s="17">
        <v>258.10000000000002</v>
      </c>
      <c r="LA45" s="17">
        <v>270.06803000000002</v>
      </c>
      <c r="LB45" s="17">
        <v>270.06803000000002</v>
      </c>
      <c r="LC45" s="17">
        <v>-11.968030000000001</v>
      </c>
      <c r="LD45" s="17">
        <v>127.1</v>
      </c>
      <c r="LE45" s="17">
        <v>133.16031000000001</v>
      </c>
      <c r="LF45" s="17">
        <v>133.16031000000001</v>
      </c>
      <c r="LG45" s="17">
        <v>-6.0603100000000003</v>
      </c>
      <c r="LH45" s="17">
        <v>63.2</v>
      </c>
      <c r="LI45" s="17">
        <v>67.199219999999997</v>
      </c>
      <c r="LJ45" s="17">
        <v>67.199219999999997</v>
      </c>
      <c r="LK45" s="17">
        <v>-3.9992200000000002</v>
      </c>
      <c r="LL45" s="17">
        <v>78.8</v>
      </c>
      <c r="LM45" s="17">
        <v>78.567999999999998</v>
      </c>
      <c r="LN45" s="17">
        <v>78.567999999999998</v>
      </c>
      <c r="LO45" s="17">
        <v>0.23200000000000001</v>
      </c>
      <c r="LP45" s="17">
        <v>27.2</v>
      </c>
      <c r="LQ45" s="17">
        <v>29.980560000000001</v>
      </c>
      <c r="LR45" s="17">
        <v>29.980560000000001</v>
      </c>
      <c r="LS45" s="17">
        <v>-2.7805599999999999</v>
      </c>
      <c r="LT45" s="17"/>
      <c r="LU45" s="17"/>
      <c r="LV45" s="17"/>
      <c r="LW45" s="17">
        <v>0</v>
      </c>
      <c r="LX45" s="17">
        <v>0</v>
      </c>
      <c r="LY45" s="17"/>
      <c r="LZ45" s="17"/>
      <c r="MA45" s="17">
        <v>0</v>
      </c>
      <c r="MB45" s="17"/>
      <c r="MC45" s="17"/>
      <c r="MD45" s="17"/>
      <c r="ME45" s="17">
        <v>0</v>
      </c>
      <c r="MF45" s="17">
        <v>138.30000000000001</v>
      </c>
      <c r="MG45" s="17">
        <v>138.54471000000001</v>
      </c>
      <c r="MH45" s="17">
        <v>138.54471000000001</v>
      </c>
      <c r="MI45" s="17">
        <v>-0.24471000000000001</v>
      </c>
      <c r="MJ45" s="17"/>
      <c r="MK45" s="17"/>
      <c r="ML45" s="17"/>
      <c r="MM45" s="17">
        <v>0</v>
      </c>
      <c r="MN45" s="17">
        <v>76.7</v>
      </c>
      <c r="MO45" s="17">
        <v>69.480379999999997</v>
      </c>
      <c r="MP45" s="17">
        <v>69.480379999999997</v>
      </c>
      <c r="MQ45" s="17">
        <v>7.2196199999999999</v>
      </c>
      <c r="MR45" s="17">
        <v>103.1</v>
      </c>
      <c r="MS45" s="17">
        <v>102.98661</v>
      </c>
      <c r="MT45" s="17">
        <v>106.35303</v>
      </c>
      <c r="MU45" s="17">
        <v>-3.2530299999999999</v>
      </c>
      <c r="MV45" s="17"/>
      <c r="MW45" s="17"/>
      <c r="MX45" s="17"/>
      <c r="MY45" s="17">
        <v>0</v>
      </c>
      <c r="MZ45" s="17"/>
      <c r="NA45" s="17"/>
      <c r="NB45" s="17"/>
      <c r="NC45" s="17">
        <v>0</v>
      </c>
      <c r="ND45" s="17"/>
      <c r="NE45" s="17"/>
      <c r="NF45" s="17"/>
      <c r="NG45" s="17">
        <v>0</v>
      </c>
      <c r="NH45" s="17"/>
      <c r="NI45" s="17"/>
      <c r="NJ45" s="17"/>
      <c r="NK45" s="17">
        <v>0</v>
      </c>
      <c r="NL45" s="17">
        <v>204.9</v>
      </c>
      <c r="NM45" s="17">
        <v>206.49084999999999</v>
      </c>
      <c r="NN45" s="17">
        <v>206.49084999999999</v>
      </c>
      <c r="NO45" s="17">
        <v>-1.5908500000000001</v>
      </c>
      <c r="NP45" s="17">
        <v>98.5</v>
      </c>
      <c r="NQ45" s="17">
        <v>103.55547</v>
      </c>
      <c r="NR45" s="17">
        <v>103.55547</v>
      </c>
      <c r="NS45" s="17">
        <v>-5.0554699999999997</v>
      </c>
      <c r="NT45" s="17">
        <v>6.8</v>
      </c>
      <c r="NU45" s="17"/>
      <c r="NV45" s="17"/>
      <c r="NW45" s="17">
        <v>6.8</v>
      </c>
      <c r="NX45" s="17"/>
      <c r="NY45" s="17"/>
      <c r="NZ45" s="17"/>
      <c r="OA45" s="17">
        <v>0</v>
      </c>
      <c r="OB45" s="17">
        <v>19.8</v>
      </c>
      <c r="OC45" s="17">
        <v>17.492709999999999</v>
      </c>
      <c r="OD45" s="17">
        <v>17.492709999999999</v>
      </c>
      <c r="OE45" s="17">
        <v>2.3072900000000001</v>
      </c>
      <c r="OF45" s="17">
        <v>0</v>
      </c>
      <c r="OG45" s="17"/>
      <c r="OH45" s="17"/>
      <c r="OI45" s="17">
        <v>0</v>
      </c>
      <c r="OJ45" s="17">
        <v>77.900000000000006</v>
      </c>
      <c r="OK45" s="17">
        <v>74.81</v>
      </c>
      <c r="OL45" s="17">
        <v>96.652000000000001</v>
      </c>
      <c r="OM45" s="17">
        <v>-18.751999999999999</v>
      </c>
      <c r="ON45" s="17">
        <v>0</v>
      </c>
      <c r="OO45" s="17"/>
      <c r="OP45" s="17"/>
      <c r="OQ45" s="17">
        <v>0</v>
      </c>
      <c r="OR45" s="17">
        <v>1.9</v>
      </c>
      <c r="OS45" s="17">
        <v>5.96</v>
      </c>
      <c r="OT45" s="17">
        <v>8</v>
      </c>
      <c r="OU45" s="17">
        <v>-6.1</v>
      </c>
      <c r="OV45" s="17">
        <v>0</v>
      </c>
      <c r="OW45" s="17"/>
      <c r="OX45" s="17"/>
      <c r="OY45" s="17">
        <v>0</v>
      </c>
      <c r="OZ45" s="17">
        <v>20.399999999999999</v>
      </c>
      <c r="PA45" s="17">
        <v>20.456230000000001</v>
      </c>
      <c r="PB45" s="17">
        <v>20.456230000000001</v>
      </c>
      <c r="PC45" s="17">
        <v>-5.6230000000000002E-2</v>
      </c>
      <c r="PD45" s="17">
        <v>9.9</v>
      </c>
      <c r="PE45" s="17">
        <v>9.9830000000000005</v>
      </c>
      <c r="PF45" s="17">
        <v>9.9830000000000005</v>
      </c>
      <c r="PG45" s="17">
        <v>-8.3000000000000004E-2</v>
      </c>
      <c r="PH45" s="17">
        <v>5.5</v>
      </c>
      <c r="PI45" s="17">
        <v>5.67</v>
      </c>
      <c r="PJ45" s="17">
        <v>5.67</v>
      </c>
      <c r="PK45" s="17">
        <v>-0.17</v>
      </c>
      <c r="PL45" s="17">
        <v>0</v>
      </c>
      <c r="PM45" s="17"/>
      <c r="PN45" s="17"/>
      <c r="PO45" s="17">
        <v>0</v>
      </c>
      <c r="PP45" s="17">
        <v>0</v>
      </c>
      <c r="PQ45" s="17"/>
      <c r="PR45" s="17"/>
      <c r="PS45" s="17">
        <v>0</v>
      </c>
      <c r="PT45" s="17">
        <v>1.6</v>
      </c>
      <c r="PU45" s="17">
        <v>2</v>
      </c>
      <c r="PV45" s="17">
        <v>2</v>
      </c>
      <c r="PW45" s="17">
        <v>-0.4</v>
      </c>
      <c r="PX45" s="17">
        <v>3.6</v>
      </c>
      <c r="PY45" s="17">
        <v>1.3</v>
      </c>
      <c r="PZ45" s="17">
        <v>1.3</v>
      </c>
      <c r="QA45" s="17">
        <v>2.2999999999999998</v>
      </c>
      <c r="QB45" s="17">
        <v>5.2</v>
      </c>
      <c r="QC45" s="17">
        <v>5</v>
      </c>
      <c r="QD45" s="17">
        <v>5</v>
      </c>
      <c r="QE45" s="17">
        <v>0.2</v>
      </c>
      <c r="QF45" s="17"/>
      <c r="QG45" s="17"/>
      <c r="QH45" s="17">
        <v>10.21111</v>
      </c>
      <c r="QI45" s="17">
        <v>-10.21111</v>
      </c>
      <c r="QJ45" s="17">
        <v>18.399999999999999</v>
      </c>
      <c r="QK45" s="17">
        <v>19.436350000000001</v>
      </c>
      <c r="QL45" s="17">
        <v>19.436350000000001</v>
      </c>
      <c r="QM45" s="17">
        <v>-1.0363500000000001</v>
      </c>
      <c r="QN45" s="17">
        <v>19.3</v>
      </c>
      <c r="QO45" s="17">
        <v>17.492709999999999</v>
      </c>
      <c r="QP45" s="17">
        <v>17.492709999999999</v>
      </c>
      <c r="QQ45" s="17">
        <v>1.8072900000000001</v>
      </c>
      <c r="QR45" s="17">
        <v>3.5</v>
      </c>
      <c r="QS45" s="17">
        <v>3.5</v>
      </c>
      <c r="QT45" s="17">
        <v>3.5</v>
      </c>
      <c r="QU45" s="17">
        <v>0</v>
      </c>
      <c r="QV45" s="17">
        <v>18.5</v>
      </c>
      <c r="QW45" s="17">
        <v>17.881440000000001</v>
      </c>
      <c r="QX45" s="17">
        <v>17.881440000000001</v>
      </c>
      <c r="QY45" s="17">
        <v>0.61856</v>
      </c>
      <c r="QZ45" s="17">
        <v>0</v>
      </c>
      <c r="RA45" s="17"/>
      <c r="RB45" s="17"/>
      <c r="RC45" s="17">
        <v>0</v>
      </c>
      <c r="RD45" s="17">
        <v>0</v>
      </c>
      <c r="RE45" s="17"/>
      <c r="RF45" s="17"/>
      <c r="RG45" s="17">
        <v>0</v>
      </c>
      <c r="RH45" s="17">
        <v>20.5</v>
      </c>
      <c r="RI45" s="17">
        <v>18.93</v>
      </c>
      <c r="RJ45" s="17">
        <v>23.777000000000001</v>
      </c>
      <c r="RK45" s="17">
        <v>-3.2770000000000001</v>
      </c>
      <c r="RL45" s="17">
        <v>53.2</v>
      </c>
      <c r="RM45" s="17">
        <v>67.459999999999994</v>
      </c>
      <c r="RN45" s="17">
        <v>84.201999999999998</v>
      </c>
      <c r="RO45" s="17">
        <v>-31.001999999999999</v>
      </c>
      <c r="RP45" s="17">
        <v>0</v>
      </c>
      <c r="RQ45" s="17"/>
      <c r="RR45" s="17"/>
      <c r="RS45" s="17">
        <v>0</v>
      </c>
      <c r="RT45" s="17">
        <v>3.2</v>
      </c>
      <c r="RU45" s="17">
        <v>3.399</v>
      </c>
      <c r="RV45" s="17">
        <v>3.399</v>
      </c>
      <c r="RW45" s="17">
        <v>-0.19900000000000001</v>
      </c>
      <c r="RX45" s="17">
        <v>20.2</v>
      </c>
      <c r="RY45" s="17">
        <v>19.792000000000002</v>
      </c>
      <c r="RZ45" s="17">
        <v>19.792000000000002</v>
      </c>
      <c r="SA45" s="17">
        <v>0.40799999999999997</v>
      </c>
      <c r="SB45" s="17">
        <v>3.2</v>
      </c>
      <c r="SC45" s="17">
        <v>2</v>
      </c>
      <c r="SD45" s="17">
        <v>2</v>
      </c>
      <c r="SE45" s="17">
        <v>1.2</v>
      </c>
      <c r="SF45" s="17"/>
      <c r="SG45" s="17">
        <v>0.4</v>
      </c>
      <c r="SH45" s="17">
        <v>0.4</v>
      </c>
      <c r="SI45" s="17">
        <v>-0.4</v>
      </c>
      <c r="SJ45" s="17">
        <v>0</v>
      </c>
      <c r="SK45" s="17"/>
      <c r="SL45" s="17"/>
      <c r="SM45" s="17">
        <v>0</v>
      </c>
      <c r="SN45" s="17">
        <v>19.8</v>
      </c>
      <c r="SO45" s="17">
        <v>19.1448</v>
      </c>
      <c r="SP45" s="17">
        <v>19.1448</v>
      </c>
      <c r="SQ45" s="17">
        <v>0.6552</v>
      </c>
      <c r="SR45" s="17">
        <v>13.2</v>
      </c>
      <c r="SS45" s="17">
        <v>12.244899999999999</v>
      </c>
      <c r="ST45" s="17">
        <v>12.244899999999999</v>
      </c>
      <c r="SU45" s="17">
        <v>0.95509999999999995</v>
      </c>
      <c r="SV45" s="17">
        <v>20.100000000000001</v>
      </c>
      <c r="SW45" s="17">
        <v>19.436350000000001</v>
      </c>
      <c r="SX45" s="17">
        <v>19.436350000000001</v>
      </c>
      <c r="SY45" s="17">
        <v>0.66364999999999996</v>
      </c>
      <c r="SZ45" s="17">
        <v>20.3</v>
      </c>
      <c r="TA45" s="17">
        <v>19.436350000000001</v>
      </c>
      <c r="TB45" s="17">
        <v>19.436350000000001</v>
      </c>
      <c r="TC45" s="17">
        <v>0.86365000000000003</v>
      </c>
      <c r="TD45" s="17">
        <v>8.1999999999999993</v>
      </c>
      <c r="TE45" s="17">
        <v>7.52</v>
      </c>
      <c r="TF45" s="17">
        <v>4</v>
      </c>
      <c r="TG45" s="17">
        <v>4.2</v>
      </c>
      <c r="TH45" s="17">
        <v>44.6</v>
      </c>
      <c r="TI45" s="17">
        <v>41.47</v>
      </c>
      <c r="TJ45" s="17">
        <v>41.18</v>
      </c>
      <c r="TK45" s="17">
        <v>3.42</v>
      </c>
      <c r="TL45" s="17">
        <v>0</v>
      </c>
      <c r="TM45" s="17"/>
      <c r="TN45" s="17"/>
      <c r="TO45" s="17">
        <v>0</v>
      </c>
      <c r="TP45" s="17">
        <v>96</v>
      </c>
      <c r="TQ45" s="17">
        <v>67.790000000000006</v>
      </c>
      <c r="TR45" s="17">
        <v>94.1</v>
      </c>
      <c r="TS45" s="17">
        <v>1.9</v>
      </c>
      <c r="TT45" s="17">
        <v>100.6</v>
      </c>
      <c r="TU45" s="17">
        <v>106.19</v>
      </c>
      <c r="TV45" s="17">
        <v>102.379</v>
      </c>
      <c r="TW45" s="17">
        <v>-1.7789999999999999</v>
      </c>
      <c r="TX45" s="17">
        <v>4.3</v>
      </c>
      <c r="TY45" s="17">
        <v>11.94</v>
      </c>
      <c r="TZ45" s="17">
        <v>10</v>
      </c>
      <c r="UA45" s="17">
        <v>-5.7</v>
      </c>
      <c r="UB45" s="17">
        <v>3.6</v>
      </c>
      <c r="UC45" s="17">
        <v>11.53</v>
      </c>
      <c r="UD45" s="17">
        <v>7</v>
      </c>
      <c r="UE45" s="17">
        <v>-3.4</v>
      </c>
      <c r="UF45" s="17">
        <v>0</v>
      </c>
      <c r="UG45" s="17"/>
      <c r="UH45" s="17"/>
      <c r="UI45" s="17">
        <v>0</v>
      </c>
      <c r="UJ45" s="17">
        <v>20.9</v>
      </c>
      <c r="UK45" s="17">
        <v>19.436350000000001</v>
      </c>
      <c r="UL45" s="17">
        <v>19.436350000000001</v>
      </c>
      <c r="UM45" s="17">
        <v>1.4636499999999999</v>
      </c>
      <c r="UN45" s="17">
        <v>8.1</v>
      </c>
      <c r="UO45" s="17">
        <v>8.1999999999999993</v>
      </c>
      <c r="UP45" s="17">
        <v>8.1999999999999993</v>
      </c>
      <c r="UQ45" s="17">
        <v>-0.1</v>
      </c>
      <c r="UR45" s="17">
        <v>6.5</v>
      </c>
      <c r="US45" s="17">
        <v>7.1</v>
      </c>
      <c r="UT45" s="17">
        <v>7.1</v>
      </c>
      <c r="UU45" s="17">
        <v>-0.6</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3.5</v>
      </c>
      <c r="VI45" s="17">
        <v>4.2300000000000004</v>
      </c>
      <c r="VJ45" s="17">
        <v>5.27</v>
      </c>
      <c r="VK45" s="17">
        <v>-1.77</v>
      </c>
      <c r="VL45" s="17">
        <v>0</v>
      </c>
      <c r="VM45" s="17"/>
      <c r="VN45" s="17"/>
      <c r="VO45" s="17">
        <v>0</v>
      </c>
      <c r="VP45" s="17">
        <v>0</v>
      </c>
      <c r="VQ45" s="17"/>
      <c r="VR45" s="17"/>
      <c r="VS45" s="17">
        <v>0</v>
      </c>
      <c r="VT45" s="17">
        <v>0</v>
      </c>
      <c r="VU45" s="17"/>
      <c r="VV45" s="17"/>
      <c r="VW45" s="17">
        <v>0</v>
      </c>
      <c r="VX45" s="17">
        <v>0.6</v>
      </c>
      <c r="VY45" s="17">
        <v>0.6</v>
      </c>
      <c r="VZ45" s="17">
        <v>0.6</v>
      </c>
      <c r="WA45" s="17">
        <v>0</v>
      </c>
      <c r="WB45" s="17">
        <v>107.3</v>
      </c>
      <c r="WC45" s="17">
        <v>89.29</v>
      </c>
      <c r="WD45" s="17">
        <v>112.521</v>
      </c>
      <c r="WE45" s="17">
        <v>-5.2210000000000001</v>
      </c>
      <c r="WF45" s="17">
        <v>98</v>
      </c>
      <c r="WG45" s="17">
        <v>89.37</v>
      </c>
      <c r="WH45" s="17">
        <v>101.622</v>
      </c>
      <c r="WI45" s="17">
        <v>-3.6219999999999999</v>
      </c>
      <c r="WJ45" s="17">
        <v>0</v>
      </c>
      <c r="WK45" s="17"/>
      <c r="WL45" s="17"/>
      <c r="WM45" s="17">
        <v>0</v>
      </c>
      <c r="WN45" s="17">
        <v>4.8</v>
      </c>
      <c r="WO45" s="17">
        <v>4.2</v>
      </c>
      <c r="WP45" s="17">
        <v>4.2</v>
      </c>
      <c r="WQ45" s="17">
        <v>0.6</v>
      </c>
      <c r="WR45" s="17">
        <v>2.2999999999999998</v>
      </c>
      <c r="WS45" s="17">
        <v>1.2</v>
      </c>
      <c r="WT45" s="17">
        <v>1.2</v>
      </c>
      <c r="WU45" s="17">
        <v>1.1000000000000001</v>
      </c>
      <c r="WV45" s="17">
        <v>1.1000000000000001</v>
      </c>
      <c r="WW45" s="17">
        <v>1.2</v>
      </c>
      <c r="WX45" s="17">
        <v>1.2</v>
      </c>
      <c r="WY45" s="17">
        <v>-0.1</v>
      </c>
      <c r="WZ45" s="17">
        <v>3</v>
      </c>
      <c r="XA45" s="17">
        <v>2.8</v>
      </c>
      <c r="XB45" s="17">
        <v>2.8</v>
      </c>
      <c r="XC45" s="17">
        <v>0.2</v>
      </c>
      <c r="XD45" s="17">
        <v>0</v>
      </c>
      <c r="XE45" s="17"/>
      <c r="XF45" s="17"/>
      <c r="XG45" s="17">
        <v>0</v>
      </c>
      <c r="XH45" s="17">
        <v>5.0999999999999996</v>
      </c>
      <c r="XI45" s="17">
        <v>4.8</v>
      </c>
      <c r="XJ45" s="17">
        <v>4.8</v>
      </c>
      <c r="XK45" s="17">
        <v>0.3</v>
      </c>
      <c r="XL45" s="17">
        <v>20</v>
      </c>
      <c r="XM45" s="17">
        <v>19.241980000000002</v>
      </c>
      <c r="XN45" s="17">
        <v>19.241980000000002</v>
      </c>
      <c r="XO45" s="17">
        <v>0.75802000000000003</v>
      </c>
      <c r="XP45" s="17">
        <v>20</v>
      </c>
      <c r="XQ45" s="17">
        <v>19.241980000000002</v>
      </c>
      <c r="XR45" s="17">
        <v>19.241980000000002</v>
      </c>
      <c r="XS45" s="17">
        <v>0.75802000000000003</v>
      </c>
      <c r="XT45" s="17"/>
      <c r="XU45" s="17"/>
      <c r="XV45" s="17"/>
      <c r="XW45" s="17">
        <v>0</v>
      </c>
      <c r="XX45" s="17"/>
      <c r="XY45" s="17"/>
      <c r="XZ45" s="17"/>
      <c r="YA45" s="17">
        <v>0</v>
      </c>
      <c r="YB45" s="17"/>
      <c r="YC45" s="17"/>
      <c r="YD45" s="17"/>
      <c r="YE45" s="17">
        <v>0</v>
      </c>
      <c r="YF45" s="17">
        <v>16.100000000000001</v>
      </c>
      <c r="YG45" s="17">
        <v>14</v>
      </c>
      <c r="YH45" s="17">
        <v>14</v>
      </c>
      <c r="YI45" s="17">
        <v>2.1</v>
      </c>
      <c r="YJ45" s="17">
        <v>15.1</v>
      </c>
      <c r="YK45" s="17">
        <v>15</v>
      </c>
      <c r="YL45" s="17">
        <v>15</v>
      </c>
      <c r="YM45" s="17">
        <v>0.1</v>
      </c>
      <c r="YN45" s="17">
        <v>7.8</v>
      </c>
      <c r="YO45" s="17">
        <v>7.41</v>
      </c>
      <c r="YP45" s="17">
        <v>7.41</v>
      </c>
      <c r="YQ45" s="17">
        <v>0.39</v>
      </c>
      <c r="YR45" s="17">
        <v>10.8</v>
      </c>
      <c r="YS45" s="17">
        <v>7.2</v>
      </c>
      <c r="YT45" s="17">
        <v>7.2</v>
      </c>
      <c r="YU45" s="17">
        <v>3.6</v>
      </c>
      <c r="YV45" s="17">
        <v>21.96</v>
      </c>
      <c r="YW45" s="17">
        <v>18</v>
      </c>
      <c r="YX45" s="17">
        <v>18</v>
      </c>
      <c r="YY45" s="17">
        <v>3.96</v>
      </c>
    </row>
    <row r="46" spans="1:675" ht="24" customHeight="1" x14ac:dyDescent="0.3">
      <c r="A46" s="1"/>
      <c r="B46" s="16" t="s">
        <v>89</v>
      </c>
      <c r="C46" s="16" t="s">
        <v>885</v>
      </c>
      <c r="D46" s="17">
        <v>201.2</v>
      </c>
      <c r="E46" s="17">
        <v>203.40136000000001</v>
      </c>
      <c r="F46" s="17">
        <v>203.40136000000001</v>
      </c>
      <c r="G46" s="17">
        <v>-2.2013600000000002</v>
      </c>
      <c r="H46" s="17">
        <v>100</v>
      </c>
      <c r="I46" s="17"/>
      <c r="J46" s="17"/>
      <c r="K46" s="17">
        <v>100</v>
      </c>
      <c r="L46" s="17"/>
      <c r="M46" s="17"/>
      <c r="N46" s="17"/>
      <c r="O46" s="17">
        <v>0</v>
      </c>
      <c r="P46" s="17"/>
      <c r="Q46" s="17"/>
      <c r="R46" s="17"/>
      <c r="S46" s="17">
        <v>0</v>
      </c>
      <c r="T46" s="17"/>
      <c r="U46" s="17"/>
      <c r="V46" s="17"/>
      <c r="W46" s="17">
        <v>0</v>
      </c>
      <c r="X46" s="17">
        <v>90.3</v>
      </c>
      <c r="Y46" s="17">
        <v>91.867829999999998</v>
      </c>
      <c r="Z46" s="17">
        <v>91.867829999999998</v>
      </c>
      <c r="AA46" s="17">
        <v>-1.5678300000000001</v>
      </c>
      <c r="AB46" s="17">
        <v>222.9</v>
      </c>
      <c r="AC46" s="17">
        <v>229</v>
      </c>
      <c r="AD46" s="17">
        <v>229</v>
      </c>
      <c r="AE46" s="17">
        <v>-6.1</v>
      </c>
      <c r="AF46" s="17">
        <v>0</v>
      </c>
      <c r="AG46" s="17"/>
      <c r="AH46" s="17"/>
      <c r="AI46" s="17">
        <v>0</v>
      </c>
      <c r="AJ46" s="17">
        <v>61.3</v>
      </c>
      <c r="AK46" s="17">
        <v>61.791969999999999</v>
      </c>
      <c r="AL46" s="17"/>
      <c r="AM46" s="17">
        <v>61.3</v>
      </c>
      <c r="AN46" s="17">
        <v>175.6</v>
      </c>
      <c r="AO46" s="17">
        <v>196.22801999999999</v>
      </c>
      <c r="AP46" s="17">
        <v>196.22801999999999</v>
      </c>
      <c r="AQ46" s="17">
        <v>-20.628019999999999</v>
      </c>
      <c r="AR46" s="17">
        <v>198.6</v>
      </c>
      <c r="AS46" s="17">
        <v>196.22801999999999</v>
      </c>
      <c r="AT46" s="17">
        <v>196.22801999999999</v>
      </c>
      <c r="AU46" s="17">
        <v>2.3719800000000002</v>
      </c>
      <c r="AV46" s="17">
        <v>197.2</v>
      </c>
      <c r="AW46" s="17">
        <v>196.22801999999999</v>
      </c>
      <c r="AX46" s="17">
        <v>196.22801999999999</v>
      </c>
      <c r="AY46" s="17">
        <v>0.97197999999999996</v>
      </c>
      <c r="AZ46" s="17">
        <v>287.5</v>
      </c>
      <c r="BA46" s="17">
        <v>295.22593999999998</v>
      </c>
      <c r="BB46" s="17">
        <v>295.22593999999998</v>
      </c>
      <c r="BC46" s="17">
        <v>-7.7259399999999996</v>
      </c>
      <c r="BD46" s="17">
        <v>202.3</v>
      </c>
      <c r="BE46" s="17">
        <v>207.24285</v>
      </c>
      <c r="BF46" s="17">
        <v>207.24285</v>
      </c>
      <c r="BG46" s="17">
        <v>-4.94285</v>
      </c>
      <c r="BH46" s="17">
        <v>108</v>
      </c>
      <c r="BI46" s="17">
        <v>103.93259999999999</v>
      </c>
      <c r="BJ46" s="17">
        <v>103.93259999999999</v>
      </c>
      <c r="BK46" s="17">
        <v>4.0674000000000001</v>
      </c>
      <c r="BL46" s="17">
        <v>558.5</v>
      </c>
      <c r="BM46" s="17">
        <v>566.08941000000004</v>
      </c>
      <c r="BN46" s="17">
        <v>566.08941000000004</v>
      </c>
      <c r="BO46" s="17">
        <v>-7.58941</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c r="CG46" s="17"/>
      <c r="CH46" s="17"/>
      <c r="CI46" s="17">
        <v>0</v>
      </c>
      <c r="CJ46" s="17">
        <v>165.6</v>
      </c>
      <c r="CK46" s="17">
        <v>164.06706</v>
      </c>
      <c r="CL46" s="17">
        <v>164.06706</v>
      </c>
      <c r="CM46" s="17">
        <v>1.53294</v>
      </c>
      <c r="CN46" s="17">
        <v>5.8</v>
      </c>
      <c r="CO46" s="17">
        <v>7.4288800000000004</v>
      </c>
      <c r="CP46" s="17">
        <v>7.4288800000000004</v>
      </c>
      <c r="CQ46" s="17">
        <v>-1.6288800000000001</v>
      </c>
      <c r="CR46" s="17"/>
      <c r="CS46" s="17"/>
      <c r="CT46" s="17"/>
      <c r="CU46" s="17">
        <v>0</v>
      </c>
      <c r="CV46" s="17">
        <v>22.1</v>
      </c>
      <c r="CW46" s="17">
        <v>22.410769999999999</v>
      </c>
      <c r="CX46" s="17">
        <v>22.410769999999999</v>
      </c>
      <c r="CY46" s="17">
        <v>-0.31076999999999999</v>
      </c>
      <c r="CZ46" s="17">
        <v>6.4</v>
      </c>
      <c r="DA46" s="17">
        <v>6.8787000000000003</v>
      </c>
      <c r="DB46" s="17">
        <v>6.8787000000000003</v>
      </c>
      <c r="DC46" s="17">
        <v>-0.47870000000000001</v>
      </c>
      <c r="DD46" s="17"/>
      <c r="DE46" s="17"/>
      <c r="DF46" s="17"/>
      <c r="DG46" s="17">
        <v>0</v>
      </c>
      <c r="DH46" s="17">
        <v>90.5</v>
      </c>
      <c r="DI46" s="17">
        <v>81.584239999999994</v>
      </c>
      <c r="DJ46" s="17">
        <v>142.44412</v>
      </c>
      <c r="DK46" s="17">
        <v>-51.944119999999998</v>
      </c>
      <c r="DL46" s="17"/>
      <c r="DM46" s="17"/>
      <c r="DN46" s="17"/>
      <c r="DO46" s="17">
        <v>0</v>
      </c>
      <c r="DP46" s="17"/>
      <c r="DQ46" s="17"/>
      <c r="DR46" s="17"/>
      <c r="DS46" s="17">
        <v>0</v>
      </c>
      <c r="DT46" s="17"/>
      <c r="DU46" s="17"/>
      <c r="DV46" s="17"/>
      <c r="DW46" s="17">
        <v>0</v>
      </c>
      <c r="DX46" s="17"/>
      <c r="DY46" s="17"/>
      <c r="DZ46" s="17"/>
      <c r="EA46" s="17">
        <v>0</v>
      </c>
      <c r="EB46" s="17">
        <v>110.1</v>
      </c>
      <c r="EC46" s="17">
        <v>112.46647</v>
      </c>
      <c r="ED46" s="17">
        <v>112.46647</v>
      </c>
      <c r="EE46" s="17">
        <v>-2.3664700000000001</v>
      </c>
      <c r="EF46" s="17">
        <v>153.9</v>
      </c>
      <c r="EG46" s="17">
        <v>157.94368</v>
      </c>
      <c r="EH46" s="17">
        <v>157.94368</v>
      </c>
      <c r="EI46" s="17">
        <v>-4.0436800000000002</v>
      </c>
      <c r="EJ46" s="17"/>
      <c r="EK46" s="17"/>
      <c r="EL46" s="17"/>
      <c r="EM46" s="17">
        <v>0</v>
      </c>
      <c r="EN46" s="17"/>
      <c r="EO46" s="17"/>
      <c r="EP46" s="17"/>
      <c r="EQ46" s="17">
        <v>0</v>
      </c>
      <c r="ER46" s="17"/>
      <c r="ES46" s="17"/>
      <c r="ET46" s="17"/>
      <c r="EU46" s="17">
        <v>0</v>
      </c>
      <c r="EV46" s="17">
        <v>6.5</v>
      </c>
      <c r="EW46" s="17">
        <v>6.39</v>
      </c>
      <c r="EX46" s="17">
        <v>6.39</v>
      </c>
      <c r="EY46" s="17">
        <v>0.11</v>
      </c>
      <c r="EZ46" s="17">
        <v>458.7</v>
      </c>
      <c r="FA46" s="17">
        <v>457.09426999999999</v>
      </c>
      <c r="FB46" s="17">
        <v>457.09426999999999</v>
      </c>
      <c r="FC46" s="17">
        <v>1.6057300000000001</v>
      </c>
      <c r="FD46" s="17">
        <v>81.5</v>
      </c>
      <c r="FE46" s="17">
        <v>81.635570000000001</v>
      </c>
      <c r="FF46" s="17">
        <v>81.635570000000001</v>
      </c>
      <c r="FG46" s="17">
        <v>-0.13557</v>
      </c>
      <c r="FH46" s="17">
        <v>151.30000000000001</v>
      </c>
      <c r="FI46" s="17">
        <v>151.36251999999999</v>
      </c>
      <c r="FJ46" s="17">
        <v>151.36251999999999</v>
      </c>
      <c r="FK46" s="17">
        <v>-6.2520000000000006E-2</v>
      </c>
      <c r="FL46" s="17">
        <v>41.5</v>
      </c>
      <c r="FM46" s="17">
        <v>41.89893</v>
      </c>
      <c r="FN46" s="17">
        <v>41.89893</v>
      </c>
      <c r="FO46" s="17">
        <v>-0.39893000000000001</v>
      </c>
      <c r="FP46" s="17">
        <v>18.600000000000001</v>
      </c>
      <c r="FQ46" s="17">
        <v>19.21088</v>
      </c>
      <c r="FR46" s="17">
        <v>19.21088</v>
      </c>
      <c r="FS46" s="17">
        <v>-0.61087999999999998</v>
      </c>
      <c r="FT46" s="17">
        <v>19.3</v>
      </c>
      <c r="FU46" s="17">
        <v>18.46453</v>
      </c>
      <c r="FV46" s="17">
        <v>18.46453</v>
      </c>
      <c r="FW46" s="17">
        <v>0.83547000000000005</v>
      </c>
      <c r="FX46" s="17">
        <v>86.1</v>
      </c>
      <c r="FY46" s="17">
        <v>87.773570000000007</v>
      </c>
      <c r="FZ46" s="17">
        <v>87.773570000000007</v>
      </c>
      <c r="GA46" s="17">
        <v>-1.67357</v>
      </c>
      <c r="GB46" s="17">
        <v>179.92582999999999</v>
      </c>
      <c r="GC46" s="17">
        <v>185.82039</v>
      </c>
      <c r="GD46" s="17">
        <v>185.82039</v>
      </c>
      <c r="GE46" s="17">
        <v>-5.8945600000000002</v>
      </c>
      <c r="GF46" s="17">
        <v>180.31764000000001</v>
      </c>
      <c r="GG46" s="17">
        <v>185.82039</v>
      </c>
      <c r="GH46" s="17">
        <v>185.82039</v>
      </c>
      <c r="GI46" s="17">
        <v>-5.5027499999999998</v>
      </c>
      <c r="GJ46" s="17">
        <v>183.34907999999999</v>
      </c>
      <c r="GK46" s="17">
        <v>186.37841</v>
      </c>
      <c r="GL46" s="17">
        <v>186.37841</v>
      </c>
      <c r="GM46" s="17">
        <v>-3.0293299999999999</v>
      </c>
      <c r="GN46" s="17">
        <v>106.1</v>
      </c>
      <c r="GO46" s="17">
        <v>110.48202000000001</v>
      </c>
      <c r="GP46" s="17">
        <v>110.48202000000001</v>
      </c>
      <c r="GQ46" s="17">
        <v>-4.3820199999999998</v>
      </c>
      <c r="GR46" s="17">
        <v>43.9</v>
      </c>
      <c r="GS46" s="17">
        <v>47.082599999999999</v>
      </c>
      <c r="GT46" s="17">
        <v>47.082599999999999</v>
      </c>
      <c r="GU46" s="17">
        <v>-3.1825999999999999</v>
      </c>
      <c r="GV46" s="17">
        <v>45.3</v>
      </c>
      <c r="GW46" s="17"/>
      <c r="GX46" s="17"/>
      <c r="GY46" s="17">
        <v>45.3</v>
      </c>
      <c r="GZ46" s="17">
        <v>3.8</v>
      </c>
      <c r="HA46" s="17"/>
      <c r="HB46" s="17"/>
      <c r="HC46" s="17">
        <v>3.8</v>
      </c>
      <c r="HD46" s="17">
        <v>28.4</v>
      </c>
      <c r="HE46" s="17">
        <v>29.560569999999998</v>
      </c>
      <c r="HF46" s="17">
        <v>29.560569999999998</v>
      </c>
      <c r="HG46" s="17">
        <v>-1.1605700000000001</v>
      </c>
      <c r="HH46" s="17">
        <v>169.4</v>
      </c>
      <c r="HI46" s="17">
        <v>174.55948000000001</v>
      </c>
      <c r="HJ46" s="17">
        <v>174.55948000000001</v>
      </c>
      <c r="HK46" s="17">
        <v>-5.1594800000000003</v>
      </c>
      <c r="HL46" s="17"/>
      <c r="HM46" s="17"/>
      <c r="HN46" s="17"/>
      <c r="HO46" s="17">
        <v>0</v>
      </c>
      <c r="HP46" s="17"/>
      <c r="HQ46" s="17"/>
      <c r="HR46" s="17"/>
      <c r="HS46" s="17">
        <v>0</v>
      </c>
      <c r="HT46" s="17">
        <v>95.4</v>
      </c>
      <c r="HU46" s="17">
        <v>95.545190000000005</v>
      </c>
      <c r="HV46" s="17">
        <v>95.545190000000005</v>
      </c>
      <c r="HW46" s="17">
        <v>-0.14519000000000001</v>
      </c>
      <c r="HX46" s="17"/>
      <c r="HY46" s="17"/>
      <c r="HZ46" s="17">
        <v>68.074550000000002</v>
      </c>
      <c r="IA46" s="17">
        <v>-68.074550000000002</v>
      </c>
      <c r="IB46" s="17"/>
      <c r="IC46" s="17"/>
      <c r="ID46" s="17"/>
      <c r="IE46" s="17">
        <v>0</v>
      </c>
      <c r="IF46" s="17">
        <v>44.3</v>
      </c>
      <c r="IG46" s="17">
        <v>45.265309999999999</v>
      </c>
      <c r="IH46" s="17"/>
      <c r="II46" s="17">
        <v>44.3</v>
      </c>
      <c r="IJ46" s="17"/>
      <c r="IK46" s="17"/>
      <c r="IL46" s="17"/>
      <c r="IM46" s="17">
        <v>0</v>
      </c>
      <c r="IN46" s="17"/>
      <c r="IO46" s="17"/>
      <c r="IP46" s="17"/>
      <c r="IQ46" s="17">
        <v>0</v>
      </c>
      <c r="IR46" s="17"/>
      <c r="IS46" s="17"/>
      <c r="IT46" s="17"/>
      <c r="IU46" s="17">
        <v>0</v>
      </c>
      <c r="IV46" s="17">
        <v>115.8</v>
      </c>
      <c r="IW46" s="17">
        <v>117.83837</v>
      </c>
      <c r="IX46" s="17">
        <v>132.83837</v>
      </c>
      <c r="IY46" s="17">
        <v>-17.03837</v>
      </c>
      <c r="IZ46" s="17">
        <v>118.2</v>
      </c>
      <c r="JA46" s="17">
        <v>141.19200000000001</v>
      </c>
      <c r="JB46" s="17">
        <v>141.19200000000001</v>
      </c>
      <c r="JC46" s="17">
        <v>-22.992000000000001</v>
      </c>
      <c r="JD46" s="17">
        <v>118.1</v>
      </c>
      <c r="JE46" s="17">
        <v>141.19200000000001</v>
      </c>
      <c r="JF46" s="17">
        <v>141.19200000000001</v>
      </c>
      <c r="JG46" s="17">
        <v>-23.091999999999999</v>
      </c>
      <c r="JH46" s="17">
        <v>118.2</v>
      </c>
      <c r="JI46" s="17">
        <v>141.19200000000001</v>
      </c>
      <c r="JJ46" s="17">
        <v>141.19200000000001</v>
      </c>
      <c r="JK46" s="17">
        <v>-22.992000000000001</v>
      </c>
      <c r="JL46" s="17">
        <v>212.4</v>
      </c>
      <c r="JM46" s="17">
        <v>212.42400000000001</v>
      </c>
      <c r="JN46" s="17">
        <v>212.42400000000001</v>
      </c>
      <c r="JO46" s="17">
        <v>-2.4E-2</v>
      </c>
      <c r="JP46" s="17">
        <v>72.3</v>
      </c>
      <c r="JQ46" s="17"/>
      <c r="JR46" s="17">
        <v>72.123919999999998</v>
      </c>
      <c r="JS46" s="17">
        <v>0.17607999999999999</v>
      </c>
      <c r="JT46" s="17"/>
      <c r="JU46" s="17"/>
      <c r="JV46" s="17"/>
      <c r="JW46" s="17">
        <v>0</v>
      </c>
      <c r="JX46" s="17"/>
      <c r="JY46" s="17"/>
      <c r="JZ46" s="17"/>
      <c r="KA46" s="17">
        <v>0</v>
      </c>
      <c r="KB46" s="17"/>
      <c r="KC46" s="17"/>
      <c r="KD46" s="17"/>
      <c r="KE46" s="17">
        <v>0</v>
      </c>
      <c r="KF46" s="17"/>
      <c r="KG46" s="17"/>
      <c r="KH46" s="17"/>
      <c r="KI46" s="17">
        <v>0</v>
      </c>
      <c r="KJ46" s="17">
        <v>56.1</v>
      </c>
      <c r="KK46" s="17">
        <v>56</v>
      </c>
      <c r="KL46" s="17">
        <v>112</v>
      </c>
      <c r="KM46" s="17">
        <v>-55.9</v>
      </c>
      <c r="KN46" s="17"/>
      <c r="KO46" s="17"/>
      <c r="KP46" s="17"/>
      <c r="KQ46" s="17">
        <v>0</v>
      </c>
      <c r="KR46" s="17"/>
      <c r="KS46" s="17"/>
      <c r="KT46" s="17"/>
      <c r="KU46" s="17">
        <v>0</v>
      </c>
      <c r="KV46" s="17">
        <v>4.0999999999999996</v>
      </c>
      <c r="KW46" s="17">
        <v>4.7853599999999998</v>
      </c>
      <c r="KX46" s="17">
        <v>4.7853599999999998</v>
      </c>
      <c r="KY46" s="17">
        <v>-0.68535999999999997</v>
      </c>
      <c r="KZ46" s="17">
        <v>258.39999999999998</v>
      </c>
      <c r="LA46" s="17">
        <v>270.06803000000002</v>
      </c>
      <c r="LB46" s="17">
        <v>270.06803000000002</v>
      </c>
      <c r="LC46" s="17">
        <v>-11.66803</v>
      </c>
      <c r="LD46" s="17">
        <v>127.5</v>
      </c>
      <c r="LE46" s="17">
        <v>133.16031000000001</v>
      </c>
      <c r="LF46" s="17">
        <v>133.16031000000001</v>
      </c>
      <c r="LG46" s="17">
        <v>-5.66031</v>
      </c>
      <c r="LH46" s="17">
        <v>63.1</v>
      </c>
      <c r="LI46" s="17">
        <v>67.199219999999997</v>
      </c>
      <c r="LJ46" s="17">
        <v>67.199219999999997</v>
      </c>
      <c r="LK46" s="17">
        <v>-4.0992199999999999</v>
      </c>
      <c r="LL46" s="17">
        <v>78.8</v>
      </c>
      <c r="LM46" s="17">
        <v>78.567999999999998</v>
      </c>
      <c r="LN46" s="17">
        <v>78.567999999999998</v>
      </c>
      <c r="LO46" s="17">
        <v>0.23200000000000001</v>
      </c>
      <c r="LP46" s="17">
        <v>28.5</v>
      </c>
      <c r="LQ46" s="17">
        <v>29.980560000000001</v>
      </c>
      <c r="LR46" s="17">
        <v>29.980560000000001</v>
      </c>
      <c r="LS46" s="17">
        <v>-1.4805600000000001</v>
      </c>
      <c r="LT46" s="17"/>
      <c r="LU46" s="17"/>
      <c r="LV46" s="17"/>
      <c r="LW46" s="17">
        <v>0</v>
      </c>
      <c r="LX46" s="17">
        <v>0</v>
      </c>
      <c r="LY46" s="17"/>
      <c r="LZ46" s="17"/>
      <c r="MA46" s="17">
        <v>0</v>
      </c>
      <c r="MB46" s="17"/>
      <c r="MC46" s="17"/>
      <c r="MD46" s="17"/>
      <c r="ME46" s="17">
        <v>0</v>
      </c>
      <c r="MF46" s="17">
        <v>138.6</v>
      </c>
      <c r="MG46" s="17">
        <v>138.54471000000001</v>
      </c>
      <c r="MH46" s="17">
        <v>138.54471000000001</v>
      </c>
      <c r="MI46" s="17">
        <v>5.5289999999999999E-2</v>
      </c>
      <c r="MJ46" s="17"/>
      <c r="MK46" s="17"/>
      <c r="ML46" s="17"/>
      <c r="MM46" s="17">
        <v>0</v>
      </c>
      <c r="MN46" s="17">
        <v>75.900000000000006</v>
      </c>
      <c r="MO46" s="17">
        <v>69.480379999999997</v>
      </c>
      <c r="MP46" s="17">
        <v>69.480379999999997</v>
      </c>
      <c r="MQ46" s="17">
        <v>6.4196200000000001</v>
      </c>
      <c r="MR46" s="17">
        <v>174.9</v>
      </c>
      <c r="MS46" s="17">
        <v>181.46759</v>
      </c>
      <c r="MT46" s="17">
        <v>149.77806000000001</v>
      </c>
      <c r="MU46" s="17">
        <v>25.121939999999999</v>
      </c>
      <c r="MV46" s="17"/>
      <c r="MW46" s="17"/>
      <c r="MX46" s="17"/>
      <c r="MY46" s="17">
        <v>0</v>
      </c>
      <c r="MZ46" s="17"/>
      <c r="NA46" s="17"/>
      <c r="NB46" s="17"/>
      <c r="NC46" s="17">
        <v>0</v>
      </c>
      <c r="ND46" s="17"/>
      <c r="NE46" s="17"/>
      <c r="NF46" s="17"/>
      <c r="NG46" s="17">
        <v>0</v>
      </c>
      <c r="NH46" s="17"/>
      <c r="NI46" s="17"/>
      <c r="NJ46" s="17"/>
      <c r="NK46" s="17">
        <v>0</v>
      </c>
      <c r="NL46" s="17">
        <v>205.5</v>
      </c>
      <c r="NM46" s="17">
        <v>206.49084999999999</v>
      </c>
      <c r="NN46" s="17">
        <v>206.49084999999999</v>
      </c>
      <c r="NO46" s="17">
        <v>-0.99085000000000001</v>
      </c>
      <c r="NP46" s="17">
        <v>98.4</v>
      </c>
      <c r="NQ46" s="17">
        <v>103.55547</v>
      </c>
      <c r="NR46" s="17">
        <v>103.55547</v>
      </c>
      <c r="NS46" s="17">
        <v>-5.1554700000000002</v>
      </c>
      <c r="NT46" s="17">
        <v>7.5</v>
      </c>
      <c r="NU46" s="17"/>
      <c r="NV46" s="17"/>
      <c r="NW46" s="17">
        <v>7.5</v>
      </c>
      <c r="NX46" s="17"/>
      <c r="NY46" s="17"/>
      <c r="NZ46" s="17"/>
      <c r="OA46" s="17">
        <v>0</v>
      </c>
      <c r="OB46" s="17">
        <v>19.8</v>
      </c>
      <c r="OC46" s="17">
        <v>17.492709999999999</v>
      </c>
      <c r="OD46" s="17">
        <v>17.492709999999999</v>
      </c>
      <c r="OE46" s="17">
        <v>2.3072900000000001</v>
      </c>
      <c r="OF46" s="17">
        <v>0</v>
      </c>
      <c r="OG46" s="17"/>
      <c r="OH46" s="17"/>
      <c r="OI46" s="17">
        <v>0</v>
      </c>
      <c r="OJ46" s="17">
        <v>75.8</v>
      </c>
      <c r="OK46" s="17">
        <v>86.23</v>
      </c>
      <c r="OL46" s="17">
        <v>95.858999999999995</v>
      </c>
      <c r="OM46" s="17">
        <v>-20.059000000000001</v>
      </c>
      <c r="ON46" s="17">
        <v>0</v>
      </c>
      <c r="OO46" s="17"/>
      <c r="OP46" s="17"/>
      <c r="OQ46" s="17">
        <v>0</v>
      </c>
      <c r="OR46" s="17">
        <v>1</v>
      </c>
      <c r="OS46" s="17">
        <v>4.29</v>
      </c>
      <c r="OT46" s="17">
        <v>8</v>
      </c>
      <c r="OU46" s="17">
        <v>-7</v>
      </c>
      <c r="OV46" s="17">
        <v>0</v>
      </c>
      <c r="OW46" s="17"/>
      <c r="OX46" s="17"/>
      <c r="OY46" s="17">
        <v>0</v>
      </c>
      <c r="OZ46" s="17">
        <v>20.399999999999999</v>
      </c>
      <c r="PA46" s="17">
        <v>20.456230000000001</v>
      </c>
      <c r="PB46" s="17">
        <v>20.456230000000001</v>
      </c>
      <c r="PC46" s="17">
        <v>-5.6230000000000002E-2</v>
      </c>
      <c r="PD46" s="17">
        <v>9.9</v>
      </c>
      <c r="PE46" s="17">
        <v>9.9830000000000005</v>
      </c>
      <c r="PF46" s="17">
        <v>9.9830000000000005</v>
      </c>
      <c r="PG46" s="17">
        <v>-8.3000000000000004E-2</v>
      </c>
      <c r="PH46" s="17">
        <v>0</v>
      </c>
      <c r="PI46" s="17">
        <v>5.67</v>
      </c>
      <c r="PJ46" s="17">
        <v>5.67</v>
      </c>
      <c r="PK46" s="17">
        <v>-5.67</v>
      </c>
      <c r="PL46" s="17">
        <v>0</v>
      </c>
      <c r="PM46" s="17"/>
      <c r="PN46" s="17"/>
      <c r="PO46" s="17">
        <v>0</v>
      </c>
      <c r="PP46" s="17">
        <v>0</v>
      </c>
      <c r="PQ46" s="17"/>
      <c r="PR46" s="17"/>
      <c r="PS46" s="17">
        <v>0</v>
      </c>
      <c r="PT46" s="17">
        <v>1.6</v>
      </c>
      <c r="PU46" s="17">
        <v>2</v>
      </c>
      <c r="PV46" s="17">
        <v>2</v>
      </c>
      <c r="PW46" s="17">
        <v>-0.4</v>
      </c>
      <c r="PX46" s="17">
        <v>3.6</v>
      </c>
      <c r="PY46" s="17">
        <v>1.3</v>
      </c>
      <c r="PZ46" s="17">
        <v>1.3</v>
      </c>
      <c r="QA46" s="17">
        <v>2.2999999999999998</v>
      </c>
      <c r="QB46" s="17">
        <v>5.2</v>
      </c>
      <c r="QC46" s="17">
        <v>5</v>
      </c>
      <c r="QD46" s="17">
        <v>5</v>
      </c>
      <c r="QE46" s="17">
        <v>0.2</v>
      </c>
      <c r="QF46" s="17"/>
      <c r="QG46" s="17"/>
      <c r="QH46" s="17">
        <v>10.21111</v>
      </c>
      <c r="QI46" s="17">
        <v>-10.21111</v>
      </c>
      <c r="QJ46" s="17">
        <v>18.899999999999999</v>
      </c>
      <c r="QK46" s="17">
        <v>19.436350000000001</v>
      </c>
      <c r="QL46" s="17">
        <v>19.436350000000001</v>
      </c>
      <c r="QM46" s="17">
        <v>-0.53634999999999999</v>
      </c>
      <c r="QN46" s="17">
        <v>19.2</v>
      </c>
      <c r="QO46" s="17">
        <v>17.492709999999999</v>
      </c>
      <c r="QP46" s="17">
        <v>17.492709999999999</v>
      </c>
      <c r="QQ46" s="17">
        <v>1.70729</v>
      </c>
      <c r="QR46" s="17">
        <v>3.5</v>
      </c>
      <c r="QS46" s="17">
        <v>3.5</v>
      </c>
      <c r="QT46" s="17">
        <v>3.5</v>
      </c>
      <c r="QU46" s="17">
        <v>0</v>
      </c>
      <c r="QV46" s="17">
        <v>18.600000000000001</v>
      </c>
      <c r="QW46" s="17">
        <v>17.881440000000001</v>
      </c>
      <c r="QX46" s="17">
        <v>17.881440000000001</v>
      </c>
      <c r="QY46" s="17">
        <v>0.71855999999999998</v>
      </c>
      <c r="QZ46" s="17">
        <v>0</v>
      </c>
      <c r="RA46" s="17"/>
      <c r="RB46" s="17"/>
      <c r="RC46" s="17">
        <v>0</v>
      </c>
      <c r="RD46" s="17">
        <v>0</v>
      </c>
      <c r="RE46" s="17"/>
      <c r="RF46" s="17"/>
      <c r="RG46" s="17">
        <v>0</v>
      </c>
      <c r="RH46" s="17">
        <v>20.8</v>
      </c>
      <c r="RI46" s="17">
        <v>21.8</v>
      </c>
      <c r="RJ46" s="17">
        <v>24.193999999999999</v>
      </c>
      <c r="RK46" s="17">
        <v>-3.3940000000000001</v>
      </c>
      <c r="RL46" s="17">
        <v>56</v>
      </c>
      <c r="RM46" s="17">
        <v>67.540000000000006</v>
      </c>
      <c r="RN46" s="17">
        <v>83.677000000000007</v>
      </c>
      <c r="RO46" s="17">
        <v>-27.677</v>
      </c>
      <c r="RP46" s="17">
        <v>0</v>
      </c>
      <c r="RQ46" s="17"/>
      <c r="RR46" s="17"/>
      <c r="RS46" s="17">
        <v>0</v>
      </c>
      <c r="RT46" s="17">
        <v>3.3</v>
      </c>
      <c r="RU46" s="17">
        <v>3.399</v>
      </c>
      <c r="RV46" s="17">
        <v>3.399</v>
      </c>
      <c r="RW46" s="17">
        <v>-9.9000000000000005E-2</v>
      </c>
      <c r="RX46" s="17">
        <v>20.2</v>
      </c>
      <c r="RY46" s="17">
        <v>19.792000000000002</v>
      </c>
      <c r="RZ46" s="17">
        <v>19.792000000000002</v>
      </c>
      <c r="SA46" s="17">
        <v>0.40799999999999997</v>
      </c>
      <c r="SB46" s="17">
        <v>3.2</v>
      </c>
      <c r="SC46" s="17">
        <v>2</v>
      </c>
      <c r="SD46" s="17">
        <v>2</v>
      </c>
      <c r="SE46" s="17">
        <v>1.2</v>
      </c>
      <c r="SF46" s="17"/>
      <c r="SG46" s="17">
        <v>0.4</v>
      </c>
      <c r="SH46" s="17">
        <v>0.4</v>
      </c>
      <c r="SI46" s="17">
        <v>-0.4</v>
      </c>
      <c r="SJ46" s="17">
        <v>0</v>
      </c>
      <c r="SK46" s="17"/>
      <c r="SL46" s="17"/>
      <c r="SM46" s="17">
        <v>0</v>
      </c>
      <c r="SN46" s="17">
        <v>19.8</v>
      </c>
      <c r="SO46" s="17">
        <v>19.1448</v>
      </c>
      <c r="SP46" s="17">
        <v>19.1448</v>
      </c>
      <c r="SQ46" s="17">
        <v>0.6552</v>
      </c>
      <c r="SR46" s="17">
        <v>13.2</v>
      </c>
      <c r="SS46" s="17">
        <v>12.244899999999999</v>
      </c>
      <c r="ST46" s="17">
        <v>12.244899999999999</v>
      </c>
      <c r="SU46" s="17">
        <v>0.95509999999999995</v>
      </c>
      <c r="SV46" s="17">
        <v>20.100000000000001</v>
      </c>
      <c r="SW46" s="17">
        <v>19.436350000000001</v>
      </c>
      <c r="SX46" s="17">
        <v>19.436350000000001</v>
      </c>
      <c r="SY46" s="17">
        <v>0.66364999999999996</v>
      </c>
      <c r="SZ46" s="17">
        <v>20.3</v>
      </c>
      <c r="TA46" s="17">
        <v>19.436350000000001</v>
      </c>
      <c r="TB46" s="17">
        <v>19.436350000000001</v>
      </c>
      <c r="TC46" s="17">
        <v>0.86365000000000003</v>
      </c>
      <c r="TD46" s="17">
        <v>8.1</v>
      </c>
      <c r="TE46" s="17">
        <v>10.79</v>
      </c>
      <c r="TF46" s="17">
        <v>4</v>
      </c>
      <c r="TG46" s="17">
        <v>4.0999999999999996</v>
      </c>
      <c r="TH46" s="17">
        <v>48.3</v>
      </c>
      <c r="TI46" s="17">
        <v>52.11</v>
      </c>
      <c r="TJ46" s="17">
        <v>43.82</v>
      </c>
      <c r="TK46" s="17">
        <v>4.4800000000000004</v>
      </c>
      <c r="TL46" s="17">
        <v>0</v>
      </c>
      <c r="TM46" s="17"/>
      <c r="TN46" s="17"/>
      <c r="TO46" s="17">
        <v>0</v>
      </c>
      <c r="TP46" s="17">
        <v>52.6</v>
      </c>
      <c r="TQ46" s="17">
        <v>55.92</v>
      </c>
      <c r="TR46" s="17">
        <v>89.42</v>
      </c>
      <c r="TS46" s="17">
        <v>-36.82</v>
      </c>
      <c r="TT46" s="17">
        <v>103.8</v>
      </c>
      <c r="TU46" s="17">
        <v>97.57</v>
      </c>
      <c r="TV46" s="17">
        <v>100.925</v>
      </c>
      <c r="TW46" s="17">
        <v>2.875</v>
      </c>
      <c r="TX46" s="17">
        <v>2.2000000000000002</v>
      </c>
      <c r="TY46" s="17">
        <v>14.28</v>
      </c>
      <c r="TZ46" s="17">
        <v>11</v>
      </c>
      <c r="UA46" s="17">
        <v>-8.8000000000000007</v>
      </c>
      <c r="UB46" s="17">
        <v>2.5</v>
      </c>
      <c r="UC46" s="17">
        <v>14.13</v>
      </c>
      <c r="UD46" s="17">
        <v>7</v>
      </c>
      <c r="UE46" s="17">
        <v>-4.5</v>
      </c>
      <c r="UF46" s="17">
        <v>0</v>
      </c>
      <c r="UG46" s="17"/>
      <c r="UH46" s="17"/>
      <c r="UI46" s="17">
        <v>0</v>
      </c>
      <c r="UJ46" s="17">
        <v>20.9</v>
      </c>
      <c r="UK46" s="17">
        <v>19.436350000000001</v>
      </c>
      <c r="UL46" s="17">
        <v>19.436350000000001</v>
      </c>
      <c r="UM46" s="17">
        <v>1.4636499999999999</v>
      </c>
      <c r="UN46" s="17">
        <v>8.1</v>
      </c>
      <c r="UO46" s="17">
        <v>8.1999999999999993</v>
      </c>
      <c r="UP46" s="17">
        <v>8.1999999999999993</v>
      </c>
      <c r="UQ46" s="17">
        <v>-0.1</v>
      </c>
      <c r="UR46" s="17">
        <v>6.5</v>
      </c>
      <c r="US46" s="17">
        <v>7.1</v>
      </c>
      <c r="UT46" s="17">
        <v>7.1</v>
      </c>
      <c r="UU46" s="17">
        <v>-0.6</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2.7</v>
      </c>
      <c r="VI46" s="17">
        <v>3.78</v>
      </c>
      <c r="VJ46" s="17">
        <v>5.27</v>
      </c>
      <c r="VK46" s="17">
        <v>-2.57</v>
      </c>
      <c r="VL46" s="17">
        <v>0</v>
      </c>
      <c r="VM46" s="17"/>
      <c r="VN46" s="17"/>
      <c r="VO46" s="17">
        <v>0</v>
      </c>
      <c r="VP46" s="17">
        <v>0</v>
      </c>
      <c r="VQ46" s="17"/>
      <c r="VR46" s="17"/>
      <c r="VS46" s="17">
        <v>0</v>
      </c>
      <c r="VT46" s="17">
        <v>0</v>
      </c>
      <c r="VU46" s="17"/>
      <c r="VV46" s="17"/>
      <c r="VW46" s="17">
        <v>0</v>
      </c>
      <c r="VX46" s="17">
        <v>0.6</v>
      </c>
      <c r="VY46" s="17">
        <v>0.6</v>
      </c>
      <c r="VZ46" s="17">
        <v>0.6</v>
      </c>
      <c r="WA46" s="17">
        <v>0</v>
      </c>
      <c r="WB46" s="17">
        <v>102.7</v>
      </c>
      <c r="WC46" s="17">
        <v>101.34</v>
      </c>
      <c r="WD46" s="17">
        <v>105.327</v>
      </c>
      <c r="WE46" s="17">
        <v>-2.6269999999999998</v>
      </c>
      <c r="WF46" s="17">
        <v>94.3</v>
      </c>
      <c r="WG46" s="17">
        <v>99.63</v>
      </c>
      <c r="WH46" s="17">
        <v>90.504999999999995</v>
      </c>
      <c r="WI46" s="17">
        <v>3.7949999999999999</v>
      </c>
      <c r="WJ46" s="17">
        <v>0</v>
      </c>
      <c r="WK46" s="17"/>
      <c r="WL46" s="17"/>
      <c r="WM46" s="17">
        <v>0</v>
      </c>
      <c r="WN46" s="17">
        <v>4.8</v>
      </c>
      <c r="WO46" s="17">
        <v>4.2</v>
      </c>
      <c r="WP46" s="17">
        <v>4.2</v>
      </c>
      <c r="WQ46" s="17">
        <v>0.6</v>
      </c>
      <c r="WR46" s="17">
        <v>2.2999999999999998</v>
      </c>
      <c r="WS46" s="17">
        <v>1.2</v>
      </c>
      <c r="WT46" s="17">
        <v>1.2</v>
      </c>
      <c r="WU46" s="17">
        <v>1.1000000000000001</v>
      </c>
      <c r="WV46" s="17">
        <v>1.1000000000000001</v>
      </c>
      <c r="WW46" s="17">
        <v>1.2</v>
      </c>
      <c r="WX46" s="17">
        <v>1.2</v>
      </c>
      <c r="WY46" s="17">
        <v>-0.1</v>
      </c>
      <c r="WZ46" s="17">
        <v>3</v>
      </c>
      <c r="XA46" s="17">
        <v>2.8</v>
      </c>
      <c r="XB46" s="17">
        <v>2.8</v>
      </c>
      <c r="XC46" s="17">
        <v>0.2</v>
      </c>
      <c r="XD46" s="17">
        <v>0</v>
      </c>
      <c r="XE46" s="17"/>
      <c r="XF46" s="17"/>
      <c r="XG46" s="17">
        <v>0</v>
      </c>
      <c r="XH46" s="17">
        <v>5.2</v>
      </c>
      <c r="XI46" s="17">
        <v>4.8</v>
      </c>
      <c r="XJ46" s="17">
        <v>4.8</v>
      </c>
      <c r="XK46" s="17">
        <v>0.4</v>
      </c>
      <c r="XL46" s="17">
        <v>20</v>
      </c>
      <c r="XM46" s="17">
        <v>19.241980000000002</v>
      </c>
      <c r="XN46" s="17">
        <v>19.241980000000002</v>
      </c>
      <c r="XO46" s="17">
        <v>0.75802000000000003</v>
      </c>
      <c r="XP46" s="17">
        <v>20</v>
      </c>
      <c r="XQ46" s="17">
        <v>19.241980000000002</v>
      </c>
      <c r="XR46" s="17">
        <v>19.241980000000002</v>
      </c>
      <c r="XS46" s="17">
        <v>0.75802000000000003</v>
      </c>
      <c r="XT46" s="17"/>
      <c r="XU46" s="17"/>
      <c r="XV46" s="17"/>
      <c r="XW46" s="17">
        <v>0</v>
      </c>
      <c r="XX46" s="17"/>
      <c r="XY46" s="17"/>
      <c r="XZ46" s="17"/>
      <c r="YA46" s="17">
        <v>0</v>
      </c>
      <c r="YB46" s="17"/>
      <c r="YC46" s="17"/>
      <c r="YD46" s="17"/>
      <c r="YE46" s="17">
        <v>0</v>
      </c>
      <c r="YF46" s="17">
        <v>16.100000000000001</v>
      </c>
      <c r="YG46" s="17">
        <v>14</v>
      </c>
      <c r="YH46" s="17">
        <v>14</v>
      </c>
      <c r="YI46" s="17">
        <v>2.1</v>
      </c>
      <c r="YJ46" s="17">
        <v>14.6</v>
      </c>
      <c r="YK46" s="17">
        <v>15</v>
      </c>
      <c r="YL46" s="17">
        <v>15</v>
      </c>
      <c r="YM46" s="17">
        <v>-0.4</v>
      </c>
      <c r="YN46" s="17">
        <v>8.5</v>
      </c>
      <c r="YO46" s="17">
        <v>7.41</v>
      </c>
      <c r="YP46" s="17">
        <v>7.41</v>
      </c>
      <c r="YQ46" s="17">
        <v>1.0900000000000001</v>
      </c>
      <c r="YR46" s="17">
        <v>10.9</v>
      </c>
      <c r="YS46" s="17">
        <v>7.2</v>
      </c>
      <c r="YT46" s="17">
        <v>7.2</v>
      </c>
      <c r="YU46" s="17">
        <v>3.7</v>
      </c>
      <c r="YV46" s="17">
        <v>21.7</v>
      </c>
      <c r="YW46" s="17">
        <v>18</v>
      </c>
      <c r="YX46" s="17">
        <v>18</v>
      </c>
      <c r="YY46" s="17">
        <v>3.7</v>
      </c>
    </row>
    <row r="47" spans="1:675" ht="24" customHeight="1" x14ac:dyDescent="0.3">
      <c r="A47" s="1"/>
      <c r="B47" s="16" t="s">
        <v>89</v>
      </c>
      <c r="C47" s="16" t="s">
        <v>886</v>
      </c>
      <c r="D47" s="17">
        <v>201.1</v>
      </c>
      <c r="E47" s="17">
        <v>203.40136000000001</v>
      </c>
      <c r="F47" s="17">
        <v>203.40136000000001</v>
      </c>
      <c r="G47" s="17">
        <v>-2.3013599999999999</v>
      </c>
      <c r="H47" s="17">
        <v>99.7</v>
      </c>
      <c r="I47" s="17"/>
      <c r="J47" s="17"/>
      <c r="K47" s="17">
        <v>99.7</v>
      </c>
      <c r="L47" s="17"/>
      <c r="M47" s="17"/>
      <c r="N47" s="17"/>
      <c r="O47" s="17">
        <v>0</v>
      </c>
      <c r="P47" s="17"/>
      <c r="Q47" s="17"/>
      <c r="R47" s="17"/>
      <c r="S47" s="17">
        <v>0</v>
      </c>
      <c r="T47" s="17"/>
      <c r="U47" s="17"/>
      <c r="V47" s="17"/>
      <c r="W47" s="17">
        <v>0</v>
      </c>
      <c r="X47" s="17">
        <v>90.3</v>
      </c>
      <c r="Y47" s="17">
        <v>91.867829999999998</v>
      </c>
      <c r="Z47" s="17">
        <v>91.867829999999998</v>
      </c>
      <c r="AA47" s="17">
        <v>-1.5678300000000001</v>
      </c>
      <c r="AB47" s="17">
        <v>224.5</v>
      </c>
      <c r="AC47" s="17">
        <v>229</v>
      </c>
      <c r="AD47" s="17">
        <v>229</v>
      </c>
      <c r="AE47" s="17">
        <v>-4.5</v>
      </c>
      <c r="AF47" s="17">
        <v>0</v>
      </c>
      <c r="AG47" s="17"/>
      <c r="AH47" s="17"/>
      <c r="AI47" s="17">
        <v>0</v>
      </c>
      <c r="AJ47" s="17">
        <v>60.5</v>
      </c>
      <c r="AK47" s="17">
        <v>61.791969999999999</v>
      </c>
      <c r="AL47" s="17"/>
      <c r="AM47" s="17">
        <v>60.5</v>
      </c>
      <c r="AN47" s="17">
        <v>176.1</v>
      </c>
      <c r="AO47" s="17">
        <v>196.22801999999999</v>
      </c>
      <c r="AP47" s="17">
        <v>196.22801999999999</v>
      </c>
      <c r="AQ47" s="17">
        <v>-20.128019999999999</v>
      </c>
      <c r="AR47" s="17">
        <v>198.2</v>
      </c>
      <c r="AS47" s="17">
        <v>196.22801999999999</v>
      </c>
      <c r="AT47" s="17">
        <v>196.22801999999999</v>
      </c>
      <c r="AU47" s="17">
        <v>1.9719800000000001</v>
      </c>
      <c r="AV47" s="17">
        <v>196.9</v>
      </c>
      <c r="AW47" s="17">
        <v>196.22801999999999</v>
      </c>
      <c r="AX47" s="17">
        <v>196.22801999999999</v>
      </c>
      <c r="AY47" s="17">
        <v>0.67198000000000002</v>
      </c>
      <c r="AZ47" s="17">
        <v>287.7</v>
      </c>
      <c r="BA47" s="17">
        <v>295.22593999999998</v>
      </c>
      <c r="BB47" s="17">
        <v>295.22593999999998</v>
      </c>
      <c r="BC47" s="17">
        <v>-7.5259400000000003</v>
      </c>
      <c r="BD47" s="17">
        <v>204.5</v>
      </c>
      <c r="BE47" s="17">
        <v>207.24285</v>
      </c>
      <c r="BF47" s="17">
        <v>207.24285</v>
      </c>
      <c r="BG47" s="17">
        <v>-2.7428499999999998</v>
      </c>
      <c r="BH47" s="17">
        <v>107.8</v>
      </c>
      <c r="BI47" s="17">
        <v>103.93259999999999</v>
      </c>
      <c r="BJ47" s="17">
        <v>103.93259999999999</v>
      </c>
      <c r="BK47" s="17">
        <v>3.8673999999999999</v>
      </c>
      <c r="BL47" s="17">
        <v>558.4</v>
      </c>
      <c r="BM47" s="17">
        <v>566.08941000000004</v>
      </c>
      <c r="BN47" s="17">
        <v>566.08941000000004</v>
      </c>
      <c r="BO47" s="17">
        <v>-7.6894099999999996</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c r="CG47" s="17"/>
      <c r="CH47" s="17"/>
      <c r="CI47" s="17">
        <v>0</v>
      </c>
      <c r="CJ47" s="17">
        <v>168.3</v>
      </c>
      <c r="CK47" s="17">
        <v>164.06706</v>
      </c>
      <c r="CL47" s="17">
        <v>164.06706</v>
      </c>
      <c r="CM47" s="17">
        <v>4.2329400000000001</v>
      </c>
      <c r="CN47" s="17">
        <v>6.7</v>
      </c>
      <c r="CO47" s="17">
        <v>7.4288800000000004</v>
      </c>
      <c r="CP47" s="17">
        <v>7.4288800000000004</v>
      </c>
      <c r="CQ47" s="17">
        <v>-0.72887999999999997</v>
      </c>
      <c r="CR47" s="17"/>
      <c r="CS47" s="17"/>
      <c r="CT47" s="17"/>
      <c r="CU47" s="17">
        <v>0</v>
      </c>
      <c r="CV47" s="17">
        <v>22.1</v>
      </c>
      <c r="CW47" s="17">
        <v>22.410769999999999</v>
      </c>
      <c r="CX47" s="17">
        <v>22.410769999999999</v>
      </c>
      <c r="CY47" s="17">
        <v>-0.31076999999999999</v>
      </c>
      <c r="CZ47" s="17">
        <v>6.4</v>
      </c>
      <c r="DA47" s="17">
        <v>6.8787000000000003</v>
      </c>
      <c r="DB47" s="17">
        <v>6.8787000000000003</v>
      </c>
      <c r="DC47" s="17">
        <v>-0.47870000000000001</v>
      </c>
      <c r="DD47" s="17"/>
      <c r="DE47" s="17"/>
      <c r="DF47" s="17"/>
      <c r="DG47" s="17">
        <v>0</v>
      </c>
      <c r="DH47" s="17">
        <v>111.1</v>
      </c>
      <c r="DI47" s="17">
        <v>87.456720000000004</v>
      </c>
      <c r="DJ47" s="17">
        <v>142.44412</v>
      </c>
      <c r="DK47" s="17">
        <v>-31.34412</v>
      </c>
      <c r="DL47" s="17"/>
      <c r="DM47" s="17"/>
      <c r="DN47" s="17"/>
      <c r="DO47" s="17">
        <v>0</v>
      </c>
      <c r="DP47" s="17"/>
      <c r="DQ47" s="17"/>
      <c r="DR47" s="17"/>
      <c r="DS47" s="17">
        <v>0</v>
      </c>
      <c r="DT47" s="17"/>
      <c r="DU47" s="17"/>
      <c r="DV47" s="17"/>
      <c r="DW47" s="17">
        <v>0</v>
      </c>
      <c r="DX47" s="17"/>
      <c r="DY47" s="17"/>
      <c r="DZ47" s="17"/>
      <c r="EA47" s="17">
        <v>0</v>
      </c>
      <c r="EB47" s="17">
        <v>110</v>
      </c>
      <c r="EC47" s="17">
        <v>112.46647</v>
      </c>
      <c r="ED47" s="17">
        <v>112.46647</v>
      </c>
      <c r="EE47" s="17">
        <v>-2.4664700000000002</v>
      </c>
      <c r="EF47" s="17">
        <v>153.5</v>
      </c>
      <c r="EG47" s="17">
        <v>220.69499999999999</v>
      </c>
      <c r="EH47" s="17">
        <v>220.69499999999999</v>
      </c>
      <c r="EI47" s="17">
        <v>-67.194999999999993</v>
      </c>
      <c r="EJ47" s="17"/>
      <c r="EK47" s="17"/>
      <c r="EL47" s="17"/>
      <c r="EM47" s="17">
        <v>0</v>
      </c>
      <c r="EN47" s="17"/>
      <c r="EO47" s="17"/>
      <c r="EP47" s="17"/>
      <c r="EQ47" s="17">
        <v>0</v>
      </c>
      <c r="ER47" s="17"/>
      <c r="ES47" s="17"/>
      <c r="ET47" s="17"/>
      <c r="EU47" s="17">
        <v>0</v>
      </c>
      <c r="EV47" s="17">
        <v>6.5</v>
      </c>
      <c r="EW47" s="17">
        <v>6.39</v>
      </c>
      <c r="EX47" s="17">
        <v>6.39</v>
      </c>
      <c r="EY47" s="17">
        <v>0.11</v>
      </c>
      <c r="EZ47" s="17">
        <v>457</v>
      </c>
      <c r="FA47" s="17">
        <v>457.09426999999999</v>
      </c>
      <c r="FB47" s="17">
        <v>457.09426999999999</v>
      </c>
      <c r="FC47" s="17">
        <v>-9.4270000000000007E-2</v>
      </c>
      <c r="FD47" s="17">
        <v>81.5</v>
      </c>
      <c r="FE47" s="17">
        <v>81.635570000000001</v>
      </c>
      <c r="FF47" s="17">
        <v>81.635570000000001</v>
      </c>
      <c r="FG47" s="17">
        <v>-0.13557</v>
      </c>
      <c r="FH47" s="17">
        <v>151.30000000000001</v>
      </c>
      <c r="FI47" s="17">
        <v>151.36251999999999</v>
      </c>
      <c r="FJ47" s="17">
        <v>151.36251999999999</v>
      </c>
      <c r="FK47" s="17">
        <v>-6.2520000000000006E-2</v>
      </c>
      <c r="FL47" s="17">
        <v>41.6</v>
      </c>
      <c r="FM47" s="17">
        <v>41.89893</v>
      </c>
      <c r="FN47" s="17">
        <v>41.89893</v>
      </c>
      <c r="FO47" s="17">
        <v>-0.29892999999999997</v>
      </c>
      <c r="FP47" s="17">
        <v>18.600000000000001</v>
      </c>
      <c r="FQ47" s="17">
        <v>19.21088</v>
      </c>
      <c r="FR47" s="17">
        <v>19.21088</v>
      </c>
      <c r="FS47" s="17">
        <v>-0.61087999999999998</v>
      </c>
      <c r="FT47" s="17">
        <v>19.2</v>
      </c>
      <c r="FU47" s="17">
        <v>18.46453</v>
      </c>
      <c r="FV47" s="17">
        <v>18.46453</v>
      </c>
      <c r="FW47" s="17">
        <v>0.73546999999999996</v>
      </c>
      <c r="FX47" s="17">
        <v>89.8</v>
      </c>
      <c r="FY47" s="17">
        <v>87.773570000000007</v>
      </c>
      <c r="FZ47" s="17">
        <v>87.773570000000007</v>
      </c>
      <c r="GA47" s="17">
        <v>2.02643</v>
      </c>
      <c r="GB47" s="17">
        <v>180.37173000000001</v>
      </c>
      <c r="GC47" s="17">
        <v>185.82039</v>
      </c>
      <c r="GD47" s="17">
        <v>185.82039</v>
      </c>
      <c r="GE47" s="17">
        <v>-5.4486600000000003</v>
      </c>
      <c r="GF47" s="17">
        <v>181.03967</v>
      </c>
      <c r="GG47" s="17">
        <v>185.82039</v>
      </c>
      <c r="GH47" s="17">
        <v>185.82039</v>
      </c>
      <c r="GI47" s="17">
        <v>-4.7807199999999996</v>
      </c>
      <c r="GJ47" s="17">
        <v>183.43169</v>
      </c>
      <c r="GK47" s="17">
        <v>186.37841</v>
      </c>
      <c r="GL47" s="17">
        <v>186.37841</v>
      </c>
      <c r="GM47" s="17">
        <v>-2.94672</v>
      </c>
      <c r="GN47" s="17">
        <v>106.1</v>
      </c>
      <c r="GO47" s="17">
        <v>110.48202000000001</v>
      </c>
      <c r="GP47" s="17">
        <v>110.48202000000001</v>
      </c>
      <c r="GQ47" s="17">
        <v>-4.3820199999999998</v>
      </c>
      <c r="GR47" s="17">
        <v>44.4</v>
      </c>
      <c r="GS47" s="17">
        <v>47.082599999999999</v>
      </c>
      <c r="GT47" s="17">
        <v>47.082599999999999</v>
      </c>
      <c r="GU47" s="17">
        <v>-2.6825999999999999</v>
      </c>
      <c r="GV47" s="17">
        <v>45.5</v>
      </c>
      <c r="GW47" s="17"/>
      <c r="GX47" s="17"/>
      <c r="GY47" s="17">
        <v>45.5</v>
      </c>
      <c r="GZ47" s="17">
        <v>3.8</v>
      </c>
      <c r="HA47" s="17"/>
      <c r="HB47" s="17"/>
      <c r="HC47" s="17">
        <v>3.8</v>
      </c>
      <c r="HD47" s="17">
        <v>28.6</v>
      </c>
      <c r="HE47" s="17">
        <v>29.560569999999998</v>
      </c>
      <c r="HF47" s="17">
        <v>29.560569999999998</v>
      </c>
      <c r="HG47" s="17">
        <v>-0.96057000000000003</v>
      </c>
      <c r="HH47" s="17">
        <v>170.7</v>
      </c>
      <c r="HI47" s="17">
        <v>174.55948000000001</v>
      </c>
      <c r="HJ47" s="17">
        <v>174.55948000000001</v>
      </c>
      <c r="HK47" s="17">
        <v>-3.85948</v>
      </c>
      <c r="HL47" s="17"/>
      <c r="HM47" s="17"/>
      <c r="HN47" s="17"/>
      <c r="HO47" s="17">
        <v>0</v>
      </c>
      <c r="HP47" s="17"/>
      <c r="HQ47" s="17"/>
      <c r="HR47" s="17"/>
      <c r="HS47" s="17">
        <v>0</v>
      </c>
      <c r="HT47" s="17">
        <v>95.6</v>
      </c>
      <c r="HU47" s="17">
        <v>95.545190000000005</v>
      </c>
      <c r="HV47" s="17">
        <v>95.545190000000005</v>
      </c>
      <c r="HW47" s="17">
        <v>5.4809999999999998E-2</v>
      </c>
      <c r="HX47" s="17"/>
      <c r="HY47" s="17"/>
      <c r="HZ47" s="17">
        <v>79.384649999999993</v>
      </c>
      <c r="IA47" s="17">
        <v>-79.384649999999993</v>
      </c>
      <c r="IB47" s="17"/>
      <c r="IC47" s="17"/>
      <c r="ID47" s="17"/>
      <c r="IE47" s="17">
        <v>0</v>
      </c>
      <c r="IF47" s="17">
        <v>44.3</v>
      </c>
      <c r="IG47" s="17">
        <v>45.265309999999999</v>
      </c>
      <c r="IH47" s="17"/>
      <c r="II47" s="17">
        <v>44.3</v>
      </c>
      <c r="IJ47" s="17"/>
      <c r="IK47" s="17"/>
      <c r="IL47" s="17"/>
      <c r="IM47" s="17">
        <v>0</v>
      </c>
      <c r="IN47" s="17"/>
      <c r="IO47" s="17"/>
      <c r="IP47" s="17"/>
      <c r="IQ47" s="17">
        <v>0</v>
      </c>
      <c r="IR47" s="17"/>
      <c r="IS47" s="17"/>
      <c r="IT47" s="17"/>
      <c r="IU47" s="17">
        <v>0</v>
      </c>
      <c r="IV47" s="17">
        <v>115.7</v>
      </c>
      <c r="IW47" s="17">
        <v>117.83837</v>
      </c>
      <c r="IX47" s="17">
        <v>132.83837</v>
      </c>
      <c r="IY47" s="17">
        <v>-17.138369999999998</v>
      </c>
      <c r="IZ47" s="17">
        <v>117.9</v>
      </c>
      <c r="JA47" s="17">
        <v>133.19999999999999</v>
      </c>
      <c r="JB47" s="17">
        <v>133.19999999999999</v>
      </c>
      <c r="JC47" s="17">
        <v>-15.3</v>
      </c>
      <c r="JD47" s="17">
        <v>117.8</v>
      </c>
      <c r="JE47" s="17">
        <v>133.19999999999999</v>
      </c>
      <c r="JF47" s="17">
        <v>133.19999999999999</v>
      </c>
      <c r="JG47" s="17">
        <v>-15.4</v>
      </c>
      <c r="JH47" s="17">
        <v>117.3</v>
      </c>
      <c r="JI47" s="17">
        <v>133.19999999999999</v>
      </c>
      <c r="JJ47" s="17">
        <v>133.19999999999999</v>
      </c>
      <c r="JK47" s="17">
        <v>-15.9</v>
      </c>
      <c r="JL47" s="17">
        <v>206.7</v>
      </c>
      <c r="JM47" s="17">
        <v>200.4</v>
      </c>
      <c r="JN47" s="17">
        <v>200.4</v>
      </c>
      <c r="JO47" s="17">
        <v>6.3</v>
      </c>
      <c r="JP47" s="17">
        <v>72.400000000000006</v>
      </c>
      <c r="JQ47" s="17"/>
      <c r="JR47" s="17">
        <v>72.123919999999998</v>
      </c>
      <c r="JS47" s="17">
        <v>0.27607999999999999</v>
      </c>
      <c r="JT47" s="17"/>
      <c r="JU47" s="17"/>
      <c r="JV47" s="17"/>
      <c r="JW47" s="17">
        <v>0</v>
      </c>
      <c r="JX47" s="17"/>
      <c r="JY47" s="17"/>
      <c r="JZ47" s="17"/>
      <c r="KA47" s="17">
        <v>0</v>
      </c>
      <c r="KB47" s="17"/>
      <c r="KC47" s="17"/>
      <c r="KD47" s="17"/>
      <c r="KE47" s="17">
        <v>0</v>
      </c>
      <c r="KF47" s="17"/>
      <c r="KG47" s="17"/>
      <c r="KH47" s="17"/>
      <c r="KI47" s="17">
        <v>0</v>
      </c>
      <c r="KJ47" s="17">
        <v>56.4</v>
      </c>
      <c r="KK47" s="17">
        <v>56</v>
      </c>
      <c r="KL47" s="17">
        <v>112</v>
      </c>
      <c r="KM47" s="17">
        <v>-55.6</v>
      </c>
      <c r="KN47" s="17"/>
      <c r="KO47" s="17"/>
      <c r="KP47" s="17"/>
      <c r="KQ47" s="17">
        <v>0</v>
      </c>
      <c r="KR47" s="17"/>
      <c r="KS47" s="17"/>
      <c r="KT47" s="17"/>
      <c r="KU47" s="17">
        <v>0</v>
      </c>
      <c r="KV47" s="17">
        <v>4.0999999999999996</v>
      </c>
      <c r="KW47" s="17">
        <v>4.7853599999999998</v>
      </c>
      <c r="KX47" s="17">
        <v>4.7853599999999998</v>
      </c>
      <c r="KY47" s="17">
        <v>-0.68535999999999997</v>
      </c>
      <c r="KZ47" s="17">
        <v>253.9</v>
      </c>
      <c r="LA47" s="17">
        <v>270.06803000000002</v>
      </c>
      <c r="LB47" s="17">
        <v>270.06803000000002</v>
      </c>
      <c r="LC47" s="17">
        <v>-16.168030000000002</v>
      </c>
      <c r="LD47" s="17">
        <v>124.7</v>
      </c>
      <c r="LE47" s="17">
        <v>133.16031000000001</v>
      </c>
      <c r="LF47" s="17">
        <v>133.16031000000001</v>
      </c>
      <c r="LG47" s="17">
        <v>-8.4603099999999998</v>
      </c>
      <c r="LH47" s="17">
        <v>63.2</v>
      </c>
      <c r="LI47" s="17">
        <v>67.199219999999997</v>
      </c>
      <c r="LJ47" s="17">
        <v>67.199219999999997</v>
      </c>
      <c r="LK47" s="17">
        <v>-3.9992200000000002</v>
      </c>
      <c r="LL47" s="17">
        <v>78.8</v>
      </c>
      <c r="LM47" s="17">
        <v>78.567999999999998</v>
      </c>
      <c r="LN47" s="17">
        <v>78.567999999999998</v>
      </c>
      <c r="LO47" s="17">
        <v>0.23200000000000001</v>
      </c>
      <c r="LP47" s="17">
        <v>30.2</v>
      </c>
      <c r="LQ47" s="17">
        <v>29.980560000000001</v>
      </c>
      <c r="LR47" s="17">
        <v>29.980560000000001</v>
      </c>
      <c r="LS47" s="17">
        <v>0.21944</v>
      </c>
      <c r="LT47" s="17"/>
      <c r="LU47" s="17"/>
      <c r="LV47" s="17"/>
      <c r="LW47" s="17">
        <v>0</v>
      </c>
      <c r="LX47" s="17">
        <v>0</v>
      </c>
      <c r="LY47" s="17"/>
      <c r="LZ47" s="17"/>
      <c r="MA47" s="17">
        <v>0</v>
      </c>
      <c r="MB47" s="17"/>
      <c r="MC47" s="17"/>
      <c r="MD47" s="17"/>
      <c r="ME47" s="17">
        <v>0</v>
      </c>
      <c r="MF47" s="17">
        <v>138.9</v>
      </c>
      <c r="MG47" s="17">
        <v>138.54471000000001</v>
      </c>
      <c r="MH47" s="17">
        <v>138.54471000000001</v>
      </c>
      <c r="MI47" s="17">
        <v>0.35528999999999999</v>
      </c>
      <c r="MJ47" s="17"/>
      <c r="MK47" s="17"/>
      <c r="ML47" s="17"/>
      <c r="MM47" s="17">
        <v>0</v>
      </c>
      <c r="MN47" s="17">
        <v>75.8</v>
      </c>
      <c r="MO47" s="17">
        <v>69.480379999999997</v>
      </c>
      <c r="MP47" s="17">
        <v>69.480379999999997</v>
      </c>
      <c r="MQ47" s="17">
        <v>6.3196199999999996</v>
      </c>
      <c r="MR47" s="17">
        <v>103.9</v>
      </c>
      <c r="MS47" s="17">
        <v>170.03390999999999</v>
      </c>
      <c r="MT47" s="17">
        <v>122.87585</v>
      </c>
      <c r="MU47" s="17">
        <v>-18.975850000000001</v>
      </c>
      <c r="MV47" s="17"/>
      <c r="MW47" s="17"/>
      <c r="MX47" s="17"/>
      <c r="MY47" s="17">
        <v>0</v>
      </c>
      <c r="MZ47" s="17"/>
      <c r="NA47" s="17"/>
      <c r="NB47" s="17"/>
      <c r="NC47" s="17">
        <v>0</v>
      </c>
      <c r="ND47" s="17"/>
      <c r="NE47" s="17"/>
      <c r="NF47" s="17"/>
      <c r="NG47" s="17">
        <v>0</v>
      </c>
      <c r="NH47" s="17"/>
      <c r="NI47" s="17"/>
      <c r="NJ47" s="17"/>
      <c r="NK47" s="17">
        <v>0</v>
      </c>
      <c r="NL47" s="17">
        <v>205.6</v>
      </c>
      <c r="NM47" s="17">
        <v>206.49084999999999</v>
      </c>
      <c r="NN47" s="17">
        <v>206.49084999999999</v>
      </c>
      <c r="NO47" s="17">
        <v>-0.89085000000000003</v>
      </c>
      <c r="NP47" s="17">
        <v>98.5</v>
      </c>
      <c r="NQ47" s="17">
        <v>103.55547</v>
      </c>
      <c r="NR47" s="17">
        <v>103.55547</v>
      </c>
      <c r="NS47" s="17">
        <v>-5.0554699999999997</v>
      </c>
      <c r="NT47" s="17">
        <v>7.6</v>
      </c>
      <c r="NU47" s="17"/>
      <c r="NV47" s="17"/>
      <c r="NW47" s="17">
        <v>7.6</v>
      </c>
      <c r="NX47" s="17"/>
      <c r="NY47" s="17"/>
      <c r="NZ47" s="17"/>
      <c r="OA47" s="17">
        <v>0</v>
      </c>
      <c r="OB47" s="17">
        <v>19.8</v>
      </c>
      <c r="OC47" s="17">
        <v>17.492709999999999</v>
      </c>
      <c r="OD47" s="17">
        <v>17.492709999999999</v>
      </c>
      <c r="OE47" s="17">
        <v>2.3072900000000001</v>
      </c>
      <c r="OF47" s="17">
        <v>0</v>
      </c>
      <c r="OG47" s="17"/>
      <c r="OH47" s="17"/>
      <c r="OI47" s="17">
        <v>0</v>
      </c>
      <c r="OJ47" s="17">
        <v>77.8</v>
      </c>
      <c r="OK47" s="17">
        <v>84</v>
      </c>
      <c r="OL47" s="17">
        <v>95.167000000000002</v>
      </c>
      <c r="OM47" s="17">
        <v>-17.367000000000001</v>
      </c>
      <c r="ON47" s="17">
        <v>0</v>
      </c>
      <c r="OO47" s="17"/>
      <c r="OP47" s="17"/>
      <c r="OQ47" s="17">
        <v>0</v>
      </c>
      <c r="OR47" s="17">
        <v>2.6</v>
      </c>
      <c r="OS47" s="17">
        <v>2.36</v>
      </c>
      <c r="OT47" s="17">
        <v>5.27</v>
      </c>
      <c r="OU47" s="17">
        <v>-2.67</v>
      </c>
      <c r="OV47" s="17">
        <v>0</v>
      </c>
      <c r="OW47" s="17"/>
      <c r="OX47" s="17"/>
      <c r="OY47" s="17">
        <v>0</v>
      </c>
      <c r="OZ47" s="17">
        <v>20.399999999999999</v>
      </c>
      <c r="PA47" s="17">
        <v>20.456230000000001</v>
      </c>
      <c r="PB47" s="17">
        <v>20.456230000000001</v>
      </c>
      <c r="PC47" s="17">
        <v>-5.6230000000000002E-2</v>
      </c>
      <c r="PD47" s="17">
        <v>10</v>
      </c>
      <c r="PE47" s="17">
        <v>9.9830000000000005</v>
      </c>
      <c r="PF47" s="17">
        <v>9.9830000000000005</v>
      </c>
      <c r="PG47" s="17">
        <v>1.7000000000000001E-2</v>
      </c>
      <c r="PH47" s="17">
        <v>2</v>
      </c>
      <c r="PI47" s="17">
        <v>5.67</v>
      </c>
      <c r="PJ47" s="17">
        <v>5.67</v>
      </c>
      <c r="PK47" s="17">
        <v>-3.67</v>
      </c>
      <c r="PL47" s="17">
        <v>0</v>
      </c>
      <c r="PM47" s="17"/>
      <c r="PN47" s="17"/>
      <c r="PO47" s="17">
        <v>0</v>
      </c>
      <c r="PP47" s="17">
        <v>0</v>
      </c>
      <c r="PQ47" s="17"/>
      <c r="PR47" s="17"/>
      <c r="PS47" s="17">
        <v>0</v>
      </c>
      <c r="PT47" s="17">
        <v>1.6</v>
      </c>
      <c r="PU47" s="17">
        <v>2</v>
      </c>
      <c r="PV47" s="17">
        <v>2</v>
      </c>
      <c r="PW47" s="17">
        <v>-0.4</v>
      </c>
      <c r="PX47" s="17">
        <v>3.6</v>
      </c>
      <c r="PY47" s="17">
        <v>1.3</v>
      </c>
      <c r="PZ47" s="17">
        <v>1.3</v>
      </c>
      <c r="QA47" s="17">
        <v>2.2999999999999998</v>
      </c>
      <c r="QB47" s="17">
        <v>5</v>
      </c>
      <c r="QC47" s="17">
        <v>5</v>
      </c>
      <c r="QD47" s="17">
        <v>5</v>
      </c>
      <c r="QE47" s="17">
        <v>0</v>
      </c>
      <c r="QF47" s="17"/>
      <c r="QG47" s="17"/>
      <c r="QH47" s="17">
        <v>10.21111</v>
      </c>
      <c r="QI47" s="17">
        <v>-10.21111</v>
      </c>
      <c r="QJ47" s="17">
        <v>18.899999999999999</v>
      </c>
      <c r="QK47" s="17">
        <v>19.436350000000001</v>
      </c>
      <c r="QL47" s="17">
        <v>19.436350000000001</v>
      </c>
      <c r="QM47" s="17">
        <v>-0.53634999999999999</v>
      </c>
      <c r="QN47" s="17">
        <v>19.100000000000001</v>
      </c>
      <c r="QO47" s="17">
        <v>17.492709999999999</v>
      </c>
      <c r="QP47" s="17">
        <v>17.492709999999999</v>
      </c>
      <c r="QQ47" s="17">
        <v>1.6072900000000001</v>
      </c>
      <c r="QR47" s="17">
        <v>3.5</v>
      </c>
      <c r="QS47" s="17">
        <v>3.5</v>
      </c>
      <c r="QT47" s="17">
        <v>3.5</v>
      </c>
      <c r="QU47" s="17">
        <v>0</v>
      </c>
      <c r="QV47" s="17">
        <v>18.600000000000001</v>
      </c>
      <c r="QW47" s="17">
        <v>17.881440000000001</v>
      </c>
      <c r="QX47" s="17">
        <v>17.881440000000001</v>
      </c>
      <c r="QY47" s="17">
        <v>0.71855999999999998</v>
      </c>
      <c r="QZ47" s="17">
        <v>0</v>
      </c>
      <c r="RA47" s="17"/>
      <c r="RB47" s="17"/>
      <c r="RC47" s="17">
        <v>0</v>
      </c>
      <c r="RD47" s="17">
        <v>0</v>
      </c>
      <c r="RE47" s="17"/>
      <c r="RF47" s="17"/>
      <c r="RG47" s="17">
        <v>0</v>
      </c>
      <c r="RH47" s="17">
        <v>17.3</v>
      </c>
      <c r="RI47" s="17">
        <v>22.07</v>
      </c>
      <c r="RJ47" s="17">
        <v>24.576000000000001</v>
      </c>
      <c r="RK47" s="17">
        <v>-7.2759999999999998</v>
      </c>
      <c r="RL47" s="17">
        <v>56.2</v>
      </c>
      <c r="RM47" s="17">
        <v>68.569999999999993</v>
      </c>
      <c r="RN47" s="17">
        <v>82.831000000000003</v>
      </c>
      <c r="RO47" s="17">
        <v>-26.631</v>
      </c>
      <c r="RP47" s="17">
        <v>0</v>
      </c>
      <c r="RQ47" s="17"/>
      <c r="RR47" s="17"/>
      <c r="RS47" s="17">
        <v>0</v>
      </c>
      <c r="RT47" s="17">
        <v>3.3</v>
      </c>
      <c r="RU47" s="17">
        <v>3.399</v>
      </c>
      <c r="RV47" s="17">
        <v>3.399</v>
      </c>
      <c r="RW47" s="17">
        <v>-9.9000000000000005E-2</v>
      </c>
      <c r="RX47" s="17">
        <v>20.3</v>
      </c>
      <c r="RY47" s="17">
        <v>19.792000000000002</v>
      </c>
      <c r="RZ47" s="17">
        <v>19.792000000000002</v>
      </c>
      <c r="SA47" s="17">
        <v>0.50800000000000001</v>
      </c>
      <c r="SB47" s="17">
        <v>3.2</v>
      </c>
      <c r="SC47" s="17">
        <v>2</v>
      </c>
      <c r="SD47" s="17">
        <v>2</v>
      </c>
      <c r="SE47" s="17">
        <v>1.2</v>
      </c>
      <c r="SF47" s="17"/>
      <c r="SG47" s="17">
        <v>0.4</v>
      </c>
      <c r="SH47" s="17">
        <v>0.4</v>
      </c>
      <c r="SI47" s="17">
        <v>-0.4</v>
      </c>
      <c r="SJ47" s="17">
        <v>0</v>
      </c>
      <c r="SK47" s="17"/>
      <c r="SL47" s="17"/>
      <c r="SM47" s="17">
        <v>0</v>
      </c>
      <c r="SN47" s="17">
        <v>19.8</v>
      </c>
      <c r="SO47" s="17">
        <v>19.1448</v>
      </c>
      <c r="SP47" s="17">
        <v>19.1448</v>
      </c>
      <c r="SQ47" s="17">
        <v>0.6552</v>
      </c>
      <c r="SR47" s="17">
        <v>13.2</v>
      </c>
      <c r="SS47" s="17">
        <v>12.244899999999999</v>
      </c>
      <c r="ST47" s="17">
        <v>12.244899999999999</v>
      </c>
      <c r="SU47" s="17">
        <v>0.95509999999999995</v>
      </c>
      <c r="SV47" s="17">
        <v>20.2</v>
      </c>
      <c r="SW47" s="17">
        <v>19.436350000000001</v>
      </c>
      <c r="SX47" s="17">
        <v>19.436350000000001</v>
      </c>
      <c r="SY47" s="17">
        <v>0.76365000000000005</v>
      </c>
      <c r="SZ47" s="17">
        <v>20.3</v>
      </c>
      <c r="TA47" s="17">
        <v>19.436350000000001</v>
      </c>
      <c r="TB47" s="17">
        <v>19.436350000000001</v>
      </c>
      <c r="TC47" s="17">
        <v>0.86365000000000003</v>
      </c>
      <c r="TD47" s="17">
        <v>8.9</v>
      </c>
      <c r="TE47" s="17">
        <v>8.58</v>
      </c>
      <c r="TF47" s="17">
        <v>3</v>
      </c>
      <c r="TG47" s="17">
        <v>5.9</v>
      </c>
      <c r="TH47" s="17">
        <v>49.4</v>
      </c>
      <c r="TI47" s="17">
        <v>53.72</v>
      </c>
      <c r="TJ47" s="17">
        <v>47.752000000000002</v>
      </c>
      <c r="TK47" s="17">
        <v>1.6479999999999999</v>
      </c>
      <c r="TL47" s="17">
        <v>0</v>
      </c>
      <c r="TM47" s="17"/>
      <c r="TN47" s="17"/>
      <c r="TO47" s="17">
        <v>0</v>
      </c>
      <c r="TP47" s="17">
        <v>69.8</v>
      </c>
      <c r="TQ47" s="17">
        <v>54.96</v>
      </c>
      <c r="TR47" s="17">
        <v>81.727000000000004</v>
      </c>
      <c r="TS47" s="17">
        <v>-11.927</v>
      </c>
      <c r="TT47" s="17">
        <v>102.7</v>
      </c>
      <c r="TU47" s="17">
        <v>98.78</v>
      </c>
      <c r="TV47" s="17">
        <v>98.664000000000001</v>
      </c>
      <c r="TW47" s="17">
        <v>4.0359999999999996</v>
      </c>
      <c r="TX47" s="17">
        <v>3.5</v>
      </c>
      <c r="TY47" s="17">
        <v>12.38</v>
      </c>
      <c r="TZ47" s="17">
        <v>10</v>
      </c>
      <c r="UA47" s="17">
        <v>-6.5</v>
      </c>
      <c r="UB47" s="17">
        <v>2.2000000000000002</v>
      </c>
      <c r="UC47" s="17">
        <v>10.84</v>
      </c>
      <c r="UD47" s="17">
        <v>5</v>
      </c>
      <c r="UE47" s="17">
        <v>-2.8</v>
      </c>
      <c r="UF47" s="17">
        <v>0</v>
      </c>
      <c r="UG47" s="17"/>
      <c r="UH47" s="17"/>
      <c r="UI47" s="17">
        <v>0</v>
      </c>
      <c r="UJ47" s="17">
        <v>20.9</v>
      </c>
      <c r="UK47" s="17">
        <v>19.436350000000001</v>
      </c>
      <c r="UL47" s="17">
        <v>19.436350000000001</v>
      </c>
      <c r="UM47" s="17">
        <v>1.4636499999999999</v>
      </c>
      <c r="UN47" s="17">
        <v>8.1</v>
      </c>
      <c r="UO47" s="17">
        <v>8.1999999999999993</v>
      </c>
      <c r="UP47" s="17">
        <v>8.1999999999999993</v>
      </c>
      <c r="UQ47" s="17">
        <v>-0.1</v>
      </c>
      <c r="UR47" s="17">
        <v>6.6</v>
      </c>
      <c r="US47" s="17">
        <v>7.1</v>
      </c>
      <c r="UT47" s="17">
        <v>7.1</v>
      </c>
      <c r="UU47" s="17">
        <v>-0.5</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3.5</v>
      </c>
      <c r="VI47" s="17">
        <v>2.0099999999999998</v>
      </c>
      <c r="VJ47" s="17">
        <v>3.16</v>
      </c>
      <c r="VK47" s="17">
        <v>0.34</v>
      </c>
      <c r="VL47" s="17">
        <v>0</v>
      </c>
      <c r="VM47" s="17"/>
      <c r="VN47" s="17"/>
      <c r="VO47" s="17">
        <v>0</v>
      </c>
      <c r="VP47" s="17">
        <v>0</v>
      </c>
      <c r="VQ47" s="17"/>
      <c r="VR47" s="17"/>
      <c r="VS47" s="17">
        <v>0</v>
      </c>
      <c r="VT47" s="17">
        <v>0</v>
      </c>
      <c r="VU47" s="17"/>
      <c r="VV47" s="17"/>
      <c r="VW47" s="17">
        <v>0</v>
      </c>
      <c r="VX47" s="17">
        <v>0.6</v>
      </c>
      <c r="VY47" s="17">
        <v>0.6</v>
      </c>
      <c r="VZ47" s="17">
        <v>0.6</v>
      </c>
      <c r="WA47" s="17">
        <v>0</v>
      </c>
      <c r="WB47" s="17">
        <v>90.8</v>
      </c>
      <c r="WC47" s="17">
        <v>91.84</v>
      </c>
      <c r="WD47" s="17">
        <v>97.48</v>
      </c>
      <c r="WE47" s="17">
        <v>-6.68</v>
      </c>
      <c r="WF47" s="17">
        <v>90.1</v>
      </c>
      <c r="WG47" s="17">
        <v>92.62</v>
      </c>
      <c r="WH47" s="17">
        <v>86.438999999999993</v>
      </c>
      <c r="WI47" s="17">
        <v>3.661</v>
      </c>
      <c r="WJ47" s="17">
        <v>0</v>
      </c>
      <c r="WK47" s="17"/>
      <c r="WL47" s="17"/>
      <c r="WM47" s="17">
        <v>0</v>
      </c>
      <c r="WN47" s="17">
        <v>4.8</v>
      </c>
      <c r="WO47" s="17">
        <v>4.2</v>
      </c>
      <c r="WP47" s="17">
        <v>4.2</v>
      </c>
      <c r="WQ47" s="17">
        <v>0.6</v>
      </c>
      <c r="WR47" s="17">
        <v>2.2999999999999998</v>
      </c>
      <c r="WS47" s="17">
        <v>1.2</v>
      </c>
      <c r="WT47" s="17">
        <v>1.2</v>
      </c>
      <c r="WU47" s="17">
        <v>1.1000000000000001</v>
      </c>
      <c r="WV47" s="17">
        <v>1.1000000000000001</v>
      </c>
      <c r="WW47" s="17">
        <v>1.2</v>
      </c>
      <c r="WX47" s="17">
        <v>1.2</v>
      </c>
      <c r="WY47" s="17">
        <v>-0.1</v>
      </c>
      <c r="WZ47" s="17">
        <v>3</v>
      </c>
      <c r="XA47" s="17">
        <v>2.8</v>
      </c>
      <c r="XB47" s="17">
        <v>2.8</v>
      </c>
      <c r="XC47" s="17">
        <v>0.2</v>
      </c>
      <c r="XD47" s="17">
        <v>0</v>
      </c>
      <c r="XE47" s="17"/>
      <c r="XF47" s="17"/>
      <c r="XG47" s="17">
        <v>0</v>
      </c>
      <c r="XH47" s="17">
        <v>5.0999999999999996</v>
      </c>
      <c r="XI47" s="17">
        <v>4.8</v>
      </c>
      <c r="XJ47" s="17">
        <v>4.8</v>
      </c>
      <c r="XK47" s="17">
        <v>0.3</v>
      </c>
      <c r="XL47" s="17">
        <v>20</v>
      </c>
      <c r="XM47" s="17">
        <v>19.241980000000002</v>
      </c>
      <c r="XN47" s="17">
        <v>19.241980000000002</v>
      </c>
      <c r="XO47" s="17">
        <v>0.75802000000000003</v>
      </c>
      <c r="XP47" s="17">
        <v>20</v>
      </c>
      <c r="XQ47" s="17">
        <v>19.241980000000002</v>
      </c>
      <c r="XR47" s="17">
        <v>19.241980000000002</v>
      </c>
      <c r="XS47" s="17">
        <v>0.75802000000000003</v>
      </c>
      <c r="XT47" s="17"/>
      <c r="XU47" s="17"/>
      <c r="XV47" s="17"/>
      <c r="XW47" s="17">
        <v>0</v>
      </c>
      <c r="XX47" s="17"/>
      <c r="XY47" s="17"/>
      <c r="XZ47" s="17"/>
      <c r="YA47" s="17">
        <v>0</v>
      </c>
      <c r="YB47" s="17"/>
      <c r="YC47" s="17"/>
      <c r="YD47" s="17"/>
      <c r="YE47" s="17">
        <v>0</v>
      </c>
      <c r="YF47" s="17">
        <v>17</v>
      </c>
      <c r="YG47" s="17">
        <v>14</v>
      </c>
      <c r="YH47" s="17">
        <v>14</v>
      </c>
      <c r="YI47" s="17">
        <v>3</v>
      </c>
      <c r="YJ47" s="17">
        <v>15</v>
      </c>
      <c r="YK47" s="17">
        <v>15</v>
      </c>
      <c r="YL47" s="17">
        <v>15</v>
      </c>
      <c r="YM47" s="17">
        <v>0</v>
      </c>
      <c r="YN47" s="17">
        <v>7.6</v>
      </c>
      <c r="YO47" s="17">
        <v>7.41</v>
      </c>
      <c r="YP47" s="17">
        <v>7.41</v>
      </c>
      <c r="YQ47" s="17">
        <v>0.19</v>
      </c>
      <c r="YR47" s="17">
        <v>11.1</v>
      </c>
      <c r="YS47" s="17">
        <v>7.2</v>
      </c>
      <c r="YT47" s="17">
        <v>7.2</v>
      </c>
      <c r="YU47" s="17">
        <v>3.9</v>
      </c>
      <c r="YV47" s="17">
        <v>21.59</v>
      </c>
      <c r="YW47" s="17">
        <v>18</v>
      </c>
      <c r="YX47" s="17">
        <v>18</v>
      </c>
      <c r="YY47" s="17">
        <v>3.59</v>
      </c>
    </row>
    <row r="48" spans="1:675" ht="24" customHeight="1" x14ac:dyDescent="0.3">
      <c r="A48" s="1"/>
      <c r="B48" s="18" t="s">
        <v>89</v>
      </c>
      <c r="C48" s="18" t="s">
        <v>887</v>
      </c>
      <c r="D48" s="19">
        <v>201</v>
      </c>
      <c r="E48" s="19">
        <v>203.40136000000001</v>
      </c>
      <c r="F48" s="19">
        <v>203.40136000000001</v>
      </c>
      <c r="G48" s="19">
        <v>-2.4013599999999999</v>
      </c>
      <c r="H48" s="19">
        <v>99.6</v>
      </c>
      <c r="I48" s="19"/>
      <c r="J48" s="19"/>
      <c r="K48" s="19">
        <v>99.6</v>
      </c>
      <c r="L48" s="19"/>
      <c r="M48" s="19"/>
      <c r="N48" s="19"/>
      <c r="O48" s="19">
        <v>0</v>
      </c>
      <c r="P48" s="19"/>
      <c r="Q48" s="19"/>
      <c r="R48" s="19"/>
      <c r="S48" s="19">
        <v>0</v>
      </c>
      <c r="T48" s="19"/>
      <c r="U48" s="19"/>
      <c r="V48" s="19"/>
      <c r="W48" s="19">
        <v>0</v>
      </c>
      <c r="X48" s="19">
        <v>90.1</v>
      </c>
      <c r="Y48" s="19">
        <v>91.867829999999998</v>
      </c>
      <c r="Z48" s="19">
        <v>91.867829999999998</v>
      </c>
      <c r="AA48" s="19">
        <v>-1.76783</v>
      </c>
      <c r="AB48" s="19">
        <v>223.8</v>
      </c>
      <c r="AC48" s="19">
        <v>229</v>
      </c>
      <c r="AD48" s="19">
        <v>229</v>
      </c>
      <c r="AE48" s="19">
        <v>-5.2</v>
      </c>
      <c r="AF48" s="19">
        <v>0</v>
      </c>
      <c r="AG48" s="19"/>
      <c r="AH48" s="19"/>
      <c r="AI48" s="19">
        <v>0</v>
      </c>
      <c r="AJ48" s="19">
        <v>61.3</v>
      </c>
      <c r="AK48" s="19">
        <v>61.791969999999999</v>
      </c>
      <c r="AL48" s="19"/>
      <c r="AM48" s="19">
        <v>61.3</v>
      </c>
      <c r="AN48" s="19">
        <v>175.8</v>
      </c>
      <c r="AO48" s="19">
        <v>196.22801999999999</v>
      </c>
      <c r="AP48" s="19">
        <v>196.22801999999999</v>
      </c>
      <c r="AQ48" s="19">
        <v>-20.42802</v>
      </c>
      <c r="AR48" s="19">
        <v>197.9</v>
      </c>
      <c r="AS48" s="19">
        <v>196.22801999999999</v>
      </c>
      <c r="AT48" s="19">
        <v>196.22801999999999</v>
      </c>
      <c r="AU48" s="19">
        <v>1.67198</v>
      </c>
      <c r="AV48" s="19">
        <v>195.6</v>
      </c>
      <c r="AW48" s="19">
        <v>196.22801999999999</v>
      </c>
      <c r="AX48" s="19">
        <v>196.22801999999999</v>
      </c>
      <c r="AY48" s="19">
        <v>-0.62802000000000002</v>
      </c>
      <c r="AZ48" s="19">
        <v>287.3</v>
      </c>
      <c r="BA48" s="19">
        <v>295.22593999999998</v>
      </c>
      <c r="BB48" s="19">
        <v>295.22593999999998</v>
      </c>
      <c r="BC48" s="19">
        <v>-7.9259399999999998</v>
      </c>
      <c r="BD48" s="19">
        <v>203.8</v>
      </c>
      <c r="BE48" s="19">
        <v>207.24285</v>
      </c>
      <c r="BF48" s="19">
        <v>207.24285</v>
      </c>
      <c r="BG48" s="19">
        <v>-3.44285</v>
      </c>
      <c r="BH48" s="19">
        <v>107.6</v>
      </c>
      <c r="BI48" s="19">
        <v>103.93259999999999</v>
      </c>
      <c r="BJ48" s="19">
        <v>103.93259999999999</v>
      </c>
      <c r="BK48" s="19">
        <v>3.6674000000000002</v>
      </c>
      <c r="BL48" s="19">
        <v>557.4</v>
      </c>
      <c r="BM48" s="19">
        <v>566.08941000000004</v>
      </c>
      <c r="BN48" s="19">
        <v>566.08941000000004</v>
      </c>
      <c r="BO48" s="19">
        <v>-8.6894100000000005</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162.6</v>
      </c>
      <c r="CK48" s="19">
        <v>164.06706</v>
      </c>
      <c r="CL48" s="19">
        <v>164.06706</v>
      </c>
      <c r="CM48" s="19">
        <v>-1.46706</v>
      </c>
      <c r="CN48" s="19">
        <v>6.3</v>
      </c>
      <c r="CO48" s="19">
        <v>7.4288800000000004</v>
      </c>
      <c r="CP48" s="19">
        <v>7.4288800000000004</v>
      </c>
      <c r="CQ48" s="19">
        <v>-1.1288800000000001</v>
      </c>
      <c r="CR48" s="19"/>
      <c r="CS48" s="19"/>
      <c r="CT48" s="19"/>
      <c r="CU48" s="19">
        <v>0</v>
      </c>
      <c r="CV48" s="19">
        <v>22.1</v>
      </c>
      <c r="CW48" s="19">
        <v>22.410769999999999</v>
      </c>
      <c r="CX48" s="19">
        <v>22.410769999999999</v>
      </c>
      <c r="CY48" s="19">
        <v>-0.31076999999999999</v>
      </c>
      <c r="CZ48" s="19">
        <v>6.5</v>
      </c>
      <c r="DA48" s="19">
        <v>6.8787000000000003</v>
      </c>
      <c r="DB48" s="19">
        <v>6.8787000000000003</v>
      </c>
      <c r="DC48" s="19">
        <v>-0.37869999999999998</v>
      </c>
      <c r="DD48" s="19"/>
      <c r="DE48" s="19"/>
      <c r="DF48" s="19"/>
      <c r="DG48" s="19">
        <v>0</v>
      </c>
      <c r="DH48" s="19">
        <v>110.7</v>
      </c>
      <c r="DI48" s="19">
        <v>91.605789999999999</v>
      </c>
      <c r="DJ48" s="19">
        <v>142.44412</v>
      </c>
      <c r="DK48" s="19">
        <v>-31.744119999999999</v>
      </c>
      <c r="DL48" s="19"/>
      <c r="DM48" s="19"/>
      <c r="DN48" s="19"/>
      <c r="DO48" s="19">
        <v>0</v>
      </c>
      <c r="DP48" s="19"/>
      <c r="DQ48" s="19"/>
      <c r="DR48" s="19"/>
      <c r="DS48" s="19">
        <v>0</v>
      </c>
      <c r="DT48" s="19"/>
      <c r="DU48" s="19"/>
      <c r="DV48" s="19"/>
      <c r="DW48" s="19">
        <v>0</v>
      </c>
      <c r="DX48" s="19"/>
      <c r="DY48" s="19"/>
      <c r="DZ48" s="19"/>
      <c r="EA48" s="19">
        <v>0</v>
      </c>
      <c r="EB48" s="19">
        <v>110</v>
      </c>
      <c r="EC48" s="19">
        <v>112.46647</v>
      </c>
      <c r="ED48" s="19">
        <v>112.46647</v>
      </c>
      <c r="EE48" s="19">
        <v>-2.4664700000000002</v>
      </c>
      <c r="EF48" s="19">
        <v>175.8</v>
      </c>
      <c r="EG48" s="19">
        <v>220.69499999999999</v>
      </c>
      <c r="EH48" s="19">
        <v>213.33726999999999</v>
      </c>
      <c r="EI48" s="19">
        <v>-37.537269999999999</v>
      </c>
      <c r="EJ48" s="19"/>
      <c r="EK48" s="19"/>
      <c r="EL48" s="19"/>
      <c r="EM48" s="19">
        <v>0</v>
      </c>
      <c r="EN48" s="19"/>
      <c r="EO48" s="19"/>
      <c r="EP48" s="19"/>
      <c r="EQ48" s="19">
        <v>0</v>
      </c>
      <c r="ER48" s="19"/>
      <c r="ES48" s="19"/>
      <c r="ET48" s="19"/>
      <c r="EU48" s="19">
        <v>0</v>
      </c>
      <c r="EV48" s="19">
        <v>6.5</v>
      </c>
      <c r="EW48" s="19">
        <v>6.39</v>
      </c>
      <c r="EX48" s="19">
        <v>6.39</v>
      </c>
      <c r="EY48" s="19">
        <v>0.11</v>
      </c>
      <c r="EZ48" s="19">
        <v>457.6</v>
      </c>
      <c r="FA48" s="19">
        <v>457.09426999999999</v>
      </c>
      <c r="FB48" s="19">
        <v>457.09426999999999</v>
      </c>
      <c r="FC48" s="19">
        <v>0.50573000000000001</v>
      </c>
      <c r="FD48" s="19">
        <v>81.5</v>
      </c>
      <c r="FE48" s="19">
        <v>81.635570000000001</v>
      </c>
      <c r="FF48" s="19">
        <v>81.635570000000001</v>
      </c>
      <c r="FG48" s="19">
        <v>-0.13557</v>
      </c>
      <c r="FH48" s="19">
        <v>151.30000000000001</v>
      </c>
      <c r="FI48" s="19">
        <v>151.36251999999999</v>
      </c>
      <c r="FJ48" s="19">
        <v>151.36251999999999</v>
      </c>
      <c r="FK48" s="19">
        <v>-6.2520000000000006E-2</v>
      </c>
      <c r="FL48" s="19">
        <v>41.4</v>
      </c>
      <c r="FM48" s="19">
        <v>41.89893</v>
      </c>
      <c r="FN48" s="19">
        <v>41.89893</v>
      </c>
      <c r="FO48" s="19">
        <v>-0.49892999999999998</v>
      </c>
      <c r="FP48" s="19">
        <v>18.8</v>
      </c>
      <c r="FQ48" s="19">
        <v>19.21088</v>
      </c>
      <c r="FR48" s="19">
        <v>19.21088</v>
      </c>
      <c r="FS48" s="19">
        <v>-0.41088000000000002</v>
      </c>
      <c r="FT48" s="19">
        <v>19.100000000000001</v>
      </c>
      <c r="FU48" s="19">
        <v>18.46453</v>
      </c>
      <c r="FV48" s="19">
        <v>18.46453</v>
      </c>
      <c r="FW48" s="19">
        <v>0.63546999999999998</v>
      </c>
      <c r="FX48" s="19">
        <v>91.6</v>
      </c>
      <c r="FY48" s="19">
        <v>87.773570000000007</v>
      </c>
      <c r="FZ48" s="19">
        <v>87.773570000000007</v>
      </c>
      <c r="GA48" s="19">
        <v>3.8264300000000002</v>
      </c>
      <c r="GB48" s="19">
        <v>179.24591000000001</v>
      </c>
      <c r="GC48" s="19">
        <v>185.82039</v>
      </c>
      <c r="GD48" s="19">
        <v>185.82039</v>
      </c>
      <c r="GE48" s="19">
        <v>-6.5744800000000003</v>
      </c>
      <c r="GF48" s="19">
        <v>179.71915999999999</v>
      </c>
      <c r="GG48" s="19">
        <v>185.82039</v>
      </c>
      <c r="GH48" s="19">
        <v>185.82039</v>
      </c>
      <c r="GI48" s="19">
        <v>-6.1012300000000002</v>
      </c>
      <c r="GJ48" s="19">
        <v>183.46979999999999</v>
      </c>
      <c r="GK48" s="19">
        <v>186.37841</v>
      </c>
      <c r="GL48" s="19">
        <v>186.37841</v>
      </c>
      <c r="GM48" s="19">
        <v>-2.9086099999999999</v>
      </c>
      <c r="GN48" s="19">
        <v>106.1</v>
      </c>
      <c r="GO48" s="19">
        <v>110.48202000000001</v>
      </c>
      <c r="GP48" s="19">
        <v>110.48202000000001</v>
      </c>
      <c r="GQ48" s="19">
        <v>-4.3820199999999998</v>
      </c>
      <c r="GR48" s="19">
        <v>43.9</v>
      </c>
      <c r="GS48" s="19">
        <v>47.082599999999999</v>
      </c>
      <c r="GT48" s="19">
        <v>47.082599999999999</v>
      </c>
      <c r="GU48" s="19">
        <v>-3.1825999999999999</v>
      </c>
      <c r="GV48" s="19">
        <v>45.2</v>
      </c>
      <c r="GW48" s="19"/>
      <c r="GX48" s="19"/>
      <c r="GY48" s="19">
        <v>45.2</v>
      </c>
      <c r="GZ48" s="19">
        <v>3.8</v>
      </c>
      <c r="HA48" s="19"/>
      <c r="HB48" s="19"/>
      <c r="HC48" s="19">
        <v>3.8</v>
      </c>
      <c r="HD48" s="19">
        <v>29</v>
      </c>
      <c r="HE48" s="19">
        <v>29.560569999999998</v>
      </c>
      <c r="HF48" s="19">
        <v>29.560569999999998</v>
      </c>
      <c r="HG48" s="19">
        <v>-0.56057000000000001</v>
      </c>
      <c r="HH48" s="19">
        <v>169</v>
      </c>
      <c r="HI48" s="19">
        <v>174.55948000000001</v>
      </c>
      <c r="HJ48" s="19">
        <v>174.55948000000001</v>
      </c>
      <c r="HK48" s="19">
        <v>-5.5594799999999998</v>
      </c>
      <c r="HL48" s="19"/>
      <c r="HM48" s="19"/>
      <c r="HN48" s="19"/>
      <c r="HO48" s="19">
        <v>0</v>
      </c>
      <c r="HP48" s="19"/>
      <c r="HQ48" s="19"/>
      <c r="HR48" s="19"/>
      <c r="HS48" s="19">
        <v>0</v>
      </c>
      <c r="HT48" s="19">
        <v>95.3</v>
      </c>
      <c r="HU48" s="19">
        <v>95.545190000000005</v>
      </c>
      <c r="HV48" s="19">
        <v>95.545190000000005</v>
      </c>
      <c r="HW48" s="19">
        <v>-0.24518999999999999</v>
      </c>
      <c r="HX48" s="19"/>
      <c r="HY48" s="19"/>
      <c r="HZ48" s="19">
        <v>83.254540000000006</v>
      </c>
      <c r="IA48" s="19">
        <v>-83.254540000000006</v>
      </c>
      <c r="IB48" s="19"/>
      <c r="IC48" s="19"/>
      <c r="ID48" s="19"/>
      <c r="IE48" s="19">
        <v>0</v>
      </c>
      <c r="IF48" s="19">
        <v>44.3</v>
      </c>
      <c r="IG48" s="19">
        <v>45.265309999999999</v>
      </c>
      <c r="IH48" s="19"/>
      <c r="II48" s="19">
        <v>44.3</v>
      </c>
      <c r="IJ48" s="19"/>
      <c r="IK48" s="19"/>
      <c r="IL48" s="19"/>
      <c r="IM48" s="19">
        <v>0</v>
      </c>
      <c r="IN48" s="19"/>
      <c r="IO48" s="19"/>
      <c r="IP48" s="19"/>
      <c r="IQ48" s="19">
        <v>0</v>
      </c>
      <c r="IR48" s="19"/>
      <c r="IS48" s="19"/>
      <c r="IT48" s="19"/>
      <c r="IU48" s="19">
        <v>0</v>
      </c>
      <c r="IV48" s="19">
        <v>115.7</v>
      </c>
      <c r="IW48" s="19">
        <v>117.83837</v>
      </c>
      <c r="IX48" s="19">
        <v>132.83837</v>
      </c>
      <c r="IY48" s="19">
        <v>-17.138369999999998</v>
      </c>
      <c r="IZ48" s="19">
        <v>118.2</v>
      </c>
      <c r="JA48" s="19">
        <v>133.19999999999999</v>
      </c>
      <c r="JB48" s="19">
        <v>134.53200000000001</v>
      </c>
      <c r="JC48" s="19">
        <v>-16.332000000000001</v>
      </c>
      <c r="JD48" s="19">
        <v>118.2</v>
      </c>
      <c r="JE48" s="19">
        <v>133.19999999999999</v>
      </c>
      <c r="JF48" s="19">
        <v>134.53200000000001</v>
      </c>
      <c r="JG48" s="19">
        <v>-16.332000000000001</v>
      </c>
      <c r="JH48" s="19">
        <v>117.6</v>
      </c>
      <c r="JI48" s="19">
        <v>133.19999999999999</v>
      </c>
      <c r="JJ48" s="19">
        <v>134.53200000000001</v>
      </c>
      <c r="JK48" s="19">
        <v>-16.931999999999999</v>
      </c>
      <c r="JL48" s="19">
        <v>208</v>
      </c>
      <c r="JM48" s="19">
        <v>200.4</v>
      </c>
      <c r="JN48" s="19">
        <v>202.404</v>
      </c>
      <c r="JO48" s="19">
        <v>5.5960000000000001</v>
      </c>
      <c r="JP48" s="19">
        <v>72.099999999999994</v>
      </c>
      <c r="JQ48" s="19"/>
      <c r="JR48" s="19">
        <v>72.123919999999998</v>
      </c>
      <c r="JS48" s="19">
        <v>-2.392E-2</v>
      </c>
      <c r="JT48" s="19"/>
      <c r="JU48" s="19"/>
      <c r="JV48" s="19"/>
      <c r="JW48" s="19">
        <v>0</v>
      </c>
      <c r="JX48" s="19"/>
      <c r="JY48" s="19"/>
      <c r="JZ48" s="19"/>
      <c r="KA48" s="19">
        <v>0</v>
      </c>
      <c r="KB48" s="19"/>
      <c r="KC48" s="19"/>
      <c r="KD48" s="19"/>
      <c r="KE48" s="19">
        <v>0</v>
      </c>
      <c r="KF48" s="19"/>
      <c r="KG48" s="19"/>
      <c r="KH48" s="19"/>
      <c r="KI48" s="19">
        <v>0</v>
      </c>
      <c r="KJ48" s="19">
        <v>56</v>
      </c>
      <c r="KK48" s="19">
        <v>56</v>
      </c>
      <c r="KL48" s="19">
        <v>112</v>
      </c>
      <c r="KM48" s="19">
        <v>-56</v>
      </c>
      <c r="KN48" s="19"/>
      <c r="KO48" s="19"/>
      <c r="KP48" s="19"/>
      <c r="KQ48" s="19">
        <v>0</v>
      </c>
      <c r="KR48" s="19"/>
      <c r="KS48" s="19"/>
      <c r="KT48" s="19"/>
      <c r="KU48" s="19">
        <v>0</v>
      </c>
      <c r="KV48" s="19">
        <v>4</v>
      </c>
      <c r="KW48" s="19">
        <v>4.7853599999999998</v>
      </c>
      <c r="KX48" s="19">
        <v>4.7853599999999998</v>
      </c>
      <c r="KY48" s="19">
        <v>-0.78535999999999995</v>
      </c>
      <c r="KZ48" s="19">
        <v>253.5</v>
      </c>
      <c r="LA48" s="19">
        <v>270.06803000000002</v>
      </c>
      <c r="LB48" s="19">
        <v>270.06803000000002</v>
      </c>
      <c r="LC48" s="19">
        <v>-16.56803</v>
      </c>
      <c r="LD48" s="19">
        <v>123.7</v>
      </c>
      <c r="LE48" s="19">
        <v>133.16031000000001</v>
      </c>
      <c r="LF48" s="19">
        <v>133.16031000000001</v>
      </c>
      <c r="LG48" s="19">
        <v>-9.4603099999999998</v>
      </c>
      <c r="LH48" s="19">
        <v>63</v>
      </c>
      <c r="LI48" s="19">
        <v>67.199219999999997</v>
      </c>
      <c r="LJ48" s="19">
        <v>67.199219999999997</v>
      </c>
      <c r="LK48" s="19">
        <v>-4.1992200000000004</v>
      </c>
      <c r="LL48" s="19">
        <v>78.8</v>
      </c>
      <c r="LM48" s="19">
        <v>78.567999999999998</v>
      </c>
      <c r="LN48" s="19">
        <v>78.567999999999998</v>
      </c>
      <c r="LO48" s="19">
        <v>0.23200000000000001</v>
      </c>
      <c r="LP48" s="19">
        <v>29.9</v>
      </c>
      <c r="LQ48" s="19">
        <v>29.980560000000001</v>
      </c>
      <c r="LR48" s="19">
        <v>29.980560000000001</v>
      </c>
      <c r="LS48" s="19">
        <v>-8.0560000000000007E-2</v>
      </c>
      <c r="LT48" s="19"/>
      <c r="LU48" s="19"/>
      <c r="LV48" s="19"/>
      <c r="LW48" s="19">
        <v>0</v>
      </c>
      <c r="LX48" s="19">
        <v>0</v>
      </c>
      <c r="LY48" s="19"/>
      <c r="LZ48" s="19"/>
      <c r="MA48" s="19">
        <v>0</v>
      </c>
      <c r="MB48" s="19"/>
      <c r="MC48" s="19"/>
      <c r="MD48" s="19"/>
      <c r="ME48" s="19">
        <v>0</v>
      </c>
      <c r="MF48" s="19">
        <v>139.19999999999999</v>
      </c>
      <c r="MG48" s="19">
        <v>138.54471000000001</v>
      </c>
      <c r="MH48" s="19">
        <v>138.54471000000001</v>
      </c>
      <c r="MI48" s="19">
        <v>0.65529000000000004</v>
      </c>
      <c r="MJ48" s="19"/>
      <c r="MK48" s="19"/>
      <c r="ML48" s="19"/>
      <c r="MM48" s="19">
        <v>0</v>
      </c>
      <c r="MN48" s="19">
        <v>76.7</v>
      </c>
      <c r="MO48" s="19">
        <v>69.480379999999997</v>
      </c>
      <c r="MP48" s="19">
        <v>69.480379999999997</v>
      </c>
      <c r="MQ48" s="19">
        <v>7.2196199999999999</v>
      </c>
      <c r="MR48" s="19">
        <v>103.4</v>
      </c>
      <c r="MS48" s="19">
        <v>185.79705000000001</v>
      </c>
      <c r="MT48" s="19">
        <v>122.54191</v>
      </c>
      <c r="MU48" s="19">
        <v>-19.141909999999999</v>
      </c>
      <c r="MV48" s="19"/>
      <c r="MW48" s="19"/>
      <c r="MX48" s="19"/>
      <c r="MY48" s="19">
        <v>0</v>
      </c>
      <c r="MZ48" s="19"/>
      <c r="NA48" s="19"/>
      <c r="NB48" s="19"/>
      <c r="NC48" s="19">
        <v>0</v>
      </c>
      <c r="ND48" s="19"/>
      <c r="NE48" s="19"/>
      <c r="NF48" s="19"/>
      <c r="NG48" s="19">
        <v>0</v>
      </c>
      <c r="NH48" s="19"/>
      <c r="NI48" s="19"/>
      <c r="NJ48" s="19"/>
      <c r="NK48" s="19">
        <v>0</v>
      </c>
      <c r="NL48" s="19">
        <v>206.3</v>
      </c>
      <c r="NM48" s="19">
        <v>206.49084999999999</v>
      </c>
      <c r="NN48" s="19">
        <v>206.49084999999999</v>
      </c>
      <c r="NO48" s="19">
        <v>-0.19084999999999999</v>
      </c>
      <c r="NP48" s="19">
        <v>98.9</v>
      </c>
      <c r="NQ48" s="19">
        <v>103.55547</v>
      </c>
      <c r="NR48" s="19">
        <v>103.55547</v>
      </c>
      <c r="NS48" s="19">
        <v>-4.6554700000000002</v>
      </c>
      <c r="NT48" s="19">
        <v>7.6</v>
      </c>
      <c r="NU48" s="19"/>
      <c r="NV48" s="19"/>
      <c r="NW48" s="19">
        <v>7.6</v>
      </c>
      <c r="NX48" s="19"/>
      <c r="NY48" s="19"/>
      <c r="NZ48" s="19"/>
      <c r="OA48" s="19">
        <v>0</v>
      </c>
      <c r="OB48" s="19">
        <v>19.8</v>
      </c>
      <c r="OC48" s="19">
        <v>17.492709999999999</v>
      </c>
      <c r="OD48" s="19">
        <v>17.492709999999999</v>
      </c>
      <c r="OE48" s="19">
        <v>2.3072900000000001</v>
      </c>
      <c r="OF48" s="19">
        <v>0</v>
      </c>
      <c r="OG48" s="19"/>
      <c r="OH48" s="19"/>
      <c r="OI48" s="19">
        <v>0</v>
      </c>
      <c r="OJ48" s="19">
        <v>78.8</v>
      </c>
      <c r="OK48" s="19">
        <v>81.56</v>
      </c>
      <c r="OL48" s="19">
        <v>94.575000000000003</v>
      </c>
      <c r="OM48" s="19">
        <v>-15.775</v>
      </c>
      <c r="ON48" s="19">
        <v>0</v>
      </c>
      <c r="OO48" s="19"/>
      <c r="OP48" s="19"/>
      <c r="OQ48" s="19">
        <v>0</v>
      </c>
      <c r="OR48" s="19">
        <v>1.8</v>
      </c>
      <c r="OS48" s="19">
        <v>3.15</v>
      </c>
      <c r="OT48" s="19">
        <v>5.27</v>
      </c>
      <c r="OU48" s="19">
        <v>-3.47</v>
      </c>
      <c r="OV48" s="19">
        <v>0</v>
      </c>
      <c r="OW48" s="19"/>
      <c r="OX48" s="19"/>
      <c r="OY48" s="19">
        <v>0</v>
      </c>
      <c r="OZ48" s="19">
        <v>20.399999999999999</v>
      </c>
      <c r="PA48" s="19">
        <v>20.456230000000001</v>
      </c>
      <c r="PB48" s="19">
        <v>20.456230000000001</v>
      </c>
      <c r="PC48" s="19">
        <v>-5.6230000000000002E-2</v>
      </c>
      <c r="PD48" s="19">
        <v>9.8000000000000007</v>
      </c>
      <c r="PE48" s="19">
        <v>9.9830000000000005</v>
      </c>
      <c r="PF48" s="19">
        <v>9.9830000000000005</v>
      </c>
      <c r="PG48" s="19">
        <v>-0.183</v>
      </c>
      <c r="PH48" s="19">
        <v>5.5</v>
      </c>
      <c r="PI48" s="19">
        <v>5.67</v>
      </c>
      <c r="PJ48" s="19">
        <v>5.67</v>
      </c>
      <c r="PK48" s="19">
        <v>-0.17</v>
      </c>
      <c r="PL48" s="19">
        <v>0</v>
      </c>
      <c r="PM48" s="19"/>
      <c r="PN48" s="19"/>
      <c r="PO48" s="19">
        <v>0</v>
      </c>
      <c r="PP48" s="19">
        <v>0</v>
      </c>
      <c r="PQ48" s="19"/>
      <c r="PR48" s="19"/>
      <c r="PS48" s="19">
        <v>0</v>
      </c>
      <c r="PT48" s="19">
        <v>1.6</v>
      </c>
      <c r="PU48" s="19">
        <v>2</v>
      </c>
      <c r="PV48" s="19">
        <v>2</v>
      </c>
      <c r="PW48" s="19">
        <v>-0.4</v>
      </c>
      <c r="PX48" s="19">
        <v>3.6</v>
      </c>
      <c r="PY48" s="19">
        <v>1.3</v>
      </c>
      <c r="PZ48" s="19">
        <v>1.3</v>
      </c>
      <c r="QA48" s="19">
        <v>2.2999999999999998</v>
      </c>
      <c r="QB48" s="19">
        <v>5.0999999999999996</v>
      </c>
      <c r="QC48" s="19">
        <v>5</v>
      </c>
      <c r="QD48" s="19">
        <v>5</v>
      </c>
      <c r="QE48" s="19">
        <v>0.1</v>
      </c>
      <c r="QF48" s="19"/>
      <c r="QG48" s="19"/>
      <c r="QH48" s="19">
        <v>10.21111</v>
      </c>
      <c r="QI48" s="19">
        <v>-10.21111</v>
      </c>
      <c r="QJ48" s="19">
        <v>18.899999999999999</v>
      </c>
      <c r="QK48" s="19">
        <v>19.436350000000001</v>
      </c>
      <c r="QL48" s="19">
        <v>19.436350000000001</v>
      </c>
      <c r="QM48" s="19">
        <v>-0.53634999999999999</v>
      </c>
      <c r="QN48" s="19">
        <v>19.100000000000001</v>
      </c>
      <c r="QO48" s="19">
        <v>17.492709999999999</v>
      </c>
      <c r="QP48" s="19">
        <v>17.492709999999999</v>
      </c>
      <c r="QQ48" s="19">
        <v>1.6072900000000001</v>
      </c>
      <c r="QR48" s="19">
        <v>3.5</v>
      </c>
      <c r="QS48" s="19">
        <v>3.5</v>
      </c>
      <c r="QT48" s="19">
        <v>3.5</v>
      </c>
      <c r="QU48" s="19">
        <v>0</v>
      </c>
      <c r="QV48" s="19">
        <v>18.600000000000001</v>
      </c>
      <c r="QW48" s="19">
        <v>17.881440000000001</v>
      </c>
      <c r="QX48" s="19">
        <v>17.881440000000001</v>
      </c>
      <c r="QY48" s="19">
        <v>0.71855999999999998</v>
      </c>
      <c r="QZ48" s="19">
        <v>0</v>
      </c>
      <c r="RA48" s="19"/>
      <c r="RB48" s="19"/>
      <c r="RC48" s="19">
        <v>0</v>
      </c>
      <c r="RD48" s="19">
        <v>0</v>
      </c>
      <c r="RE48" s="19"/>
      <c r="RF48" s="19"/>
      <c r="RG48" s="19">
        <v>0</v>
      </c>
      <c r="RH48" s="19">
        <v>18.2</v>
      </c>
      <c r="RI48" s="19">
        <v>21.59</v>
      </c>
      <c r="RJ48" s="19">
        <v>24.202000000000002</v>
      </c>
      <c r="RK48" s="19">
        <v>-6.0019999999999998</v>
      </c>
      <c r="RL48" s="19">
        <v>63.4</v>
      </c>
      <c r="RM48" s="19">
        <v>69.25</v>
      </c>
      <c r="RN48" s="19">
        <v>81.664000000000001</v>
      </c>
      <c r="RO48" s="19">
        <v>-18.263999999999999</v>
      </c>
      <c r="RP48" s="19">
        <v>0</v>
      </c>
      <c r="RQ48" s="19"/>
      <c r="RR48" s="19"/>
      <c r="RS48" s="19">
        <v>0</v>
      </c>
      <c r="RT48" s="19">
        <v>3.3</v>
      </c>
      <c r="RU48" s="19">
        <v>3.399</v>
      </c>
      <c r="RV48" s="19">
        <v>3.399</v>
      </c>
      <c r="RW48" s="19">
        <v>-9.9000000000000005E-2</v>
      </c>
      <c r="RX48" s="19">
        <v>20.3</v>
      </c>
      <c r="RY48" s="19">
        <v>19.792000000000002</v>
      </c>
      <c r="RZ48" s="19">
        <v>19.792000000000002</v>
      </c>
      <c r="SA48" s="19">
        <v>0.50800000000000001</v>
      </c>
      <c r="SB48" s="19">
        <v>3.2</v>
      </c>
      <c r="SC48" s="19">
        <v>2</v>
      </c>
      <c r="SD48" s="19">
        <v>2</v>
      </c>
      <c r="SE48" s="19">
        <v>1.2</v>
      </c>
      <c r="SF48" s="19"/>
      <c r="SG48" s="19">
        <v>0.4</v>
      </c>
      <c r="SH48" s="19">
        <v>0.4</v>
      </c>
      <c r="SI48" s="19">
        <v>-0.4</v>
      </c>
      <c r="SJ48" s="19">
        <v>0</v>
      </c>
      <c r="SK48" s="19"/>
      <c r="SL48" s="19"/>
      <c r="SM48" s="19">
        <v>0</v>
      </c>
      <c r="SN48" s="19">
        <v>19.8</v>
      </c>
      <c r="SO48" s="19">
        <v>19.1448</v>
      </c>
      <c r="SP48" s="19">
        <v>19.1448</v>
      </c>
      <c r="SQ48" s="19">
        <v>0.6552</v>
      </c>
      <c r="SR48" s="19">
        <v>13.2</v>
      </c>
      <c r="SS48" s="19">
        <v>12.244899999999999</v>
      </c>
      <c r="ST48" s="19">
        <v>12.244899999999999</v>
      </c>
      <c r="SU48" s="19">
        <v>0.95509999999999995</v>
      </c>
      <c r="SV48" s="19">
        <v>20.2</v>
      </c>
      <c r="SW48" s="19">
        <v>19.436350000000001</v>
      </c>
      <c r="SX48" s="19">
        <v>19.436350000000001</v>
      </c>
      <c r="SY48" s="19">
        <v>0.76365000000000005</v>
      </c>
      <c r="SZ48" s="19">
        <v>20.3</v>
      </c>
      <c r="TA48" s="19">
        <v>19.436350000000001</v>
      </c>
      <c r="TB48" s="19">
        <v>19.436350000000001</v>
      </c>
      <c r="TC48" s="19">
        <v>0.86365000000000003</v>
      </c>
      <c r="TD48" s="19">
        <v>9</v>
      </c>
      <c r="TE48" s="19">
        <v>6.37</v>
      </c>
      <c r="TF48" s="19">
        <v>2</v>
      </c>
      <c r="TG48" s="19">
        <v>7</v>
      </c>
      <c r="TH48" s="19">
        <v>36.5</v>
      </c>
      <c r="TI48" s="19">
        <v>50.28</v>
      </c>
      <c r="TJ48" s="19">
        <v>46.651000000000003</v>
      </c>
      <c r="TK48" s="19">
        <v>-10.151</v>
      </c>
      <c r="TL48" s="19">
        <v>0</v>
      </c>
      <c r="TM48" s="19"/>
      <c r="TN48" s="19"/>
      <c r="TO48" s="19">
        <v>0</v>
      </c>
      <c r="TP48" s="19">
        <v>62.3</v>
      </c>
      <c r="TQ48" s="19">
        <v>55.11</v>
      </c>
      <c r="TR48" s="19">
        <v>77.981999999999999</v>
      </c>
      <c r="TS48" s="19">
        <v>-15.682</v>
      </c>
      <c r="TT48" s="19">
        <v>91.5</v>
      </c>
      <c r="TU48" s="19">
        <v>90.31</v>
      </c>
      <c r="TV48" s="19">
        <v>96.712999999999994</v>
      </c>
      <c r="TW48" s="19">
        <v>-5.2130000000000001</v>
      </c>
      <c r="TX48" s="19">
        <v>1.9</v>
      </c>
      <c r="TY48" s="19">
        <v>10.47</v>
      </c>
      <c r="TZ48" s="19">
        <v>9</v>
      </c>
      <c r="UA48" s="19">
        <v>-7.1</v>
      </c>
      <c r="UB48" s="19">
        <v>1.3</v>
      </c>
      <c r="UC48" s="19">
        <v>6.56</v>
      </c>
      <c r="UD48" s="19">
        <v>2</v>
      </c>
      <c r="UE48" s="19">
        <v>-0.7</v>
      </c>
      <c r="UF48" s="19">
        <v>0</v>
      </c>
      <c r="UG48" s="19"/>
      <c r="UH48" s="19"/>
      <c r="UI48" s="19">
        <v>0</v>
      </c>
      <c r="UJ48" s="19">
        <v>20.9</v>
      </c>
      <c r="UK48" s="19">
        <v>19.436350000000001</v>
      </c>
      <c r="UL48" s="19">
        <v>19.436350000000001</v>
      </c>
      <c r="UM48" s="19">
        <v>1.4636499999999999</v>
      </c>
      <c r="UN48" s="19">
        <v>8.1</v>
      </c>
      <c r="UO48" s="19">
        <v>8.1999999999999993</v>
      </c>
      <c r="UP48" s="19">
        <v>8.1999999999999993</v>
      </c>
      <c r="UQ48" s="19">
        <v>-0.1</v>
      </c>
      <c r="UR48" s="19">
        <v>6.6</v>
      </c>
      <c r="US48" s="19">
        <v>7.1</v>
      </c>
      <c r="UT48" s="19">
        <v>7.1</v>
      </c>
      <c r="UU48" s="19">
        <v>-0.5</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2.2000000000000002</v>
      </c>
      <c r="VI48" s="19">
        <v>2.35</v>
      </c>
      <c r="VJ48" s="19">
        <v>3.16</v>
      </c>
      <c r="VK48" s="19">
        <v>-0.96</v>
      </c>
      <c r="VL48" s="19">
        <v>0</v>
      </c>
      <c r="VM48" s="19"/>
      <c r="VN48" s="19"/>
      <c r="VO48" s="19">
        <v>0</v>
      </c>
      <c r="VP48" s="19">
        <v>0</v>
      </c>
      <c r="VQ48" s="19"/>
      <c r="VR48" s="19"/>
      <c r="VS48" s="19">
        <v>0</v>
      </c>
      <c r="VT48" s="19">
        <v>0</v>
      </c>
      <c r="VU48" s="19"/>
      <c r="VV48" s="19"/>
      <c r="VW48" s="19">
        <v>0</v>
      </c>
      <c r="VX48" s="19">
        <v>0.6</v>
      </c>
      <c r="VY48" s="19">
        <v>0.6</v>
      </c>
      <c r="VZ48" s="19">
        <v>0.6</v>
      </c>
      <c r="WA48" s="19">
        <v>0</v>
      </c>
      <c r="WB48" s="19">
        <v>106.2</v>
      </c>
      <c r="WC48" s="19">
        <v>75.34</v>
      </c>
      <c r="WD48" s="19">
        <v>82.647000000000006</v>
      </c>
      <c r="WE48" s="19">
        <v>23.553000000000001</v>
      </c>
      <c r="WF48" s="19">
        <v>94.3</v>
      </c>
      <c r="WG48" s="19">
        <v>75.260000000000005</v>
      </c>
      <c r="WH48" s="19">
        <v>72.012</v>
      </c>
      <c r="WI48" s="19">
        <v>22.288</v>
      </c>
      <c r="WJ48" s="19">
        <v>0</v>
      </c>
      <c r="WK48" s="19"/>
      <c r="WL48" s="19"/>
      <c r="WM48" s="19">
        <v>0</v>
      </c>
      <c r="WN48" s="19">
        <v>4.8</v>
      </c>
      <c r="WO48" s="19">
        <v>4.2</v>
      </c>
      <c r="WP48" s="19">
        <v>4.2</v>
      </c>
      <c r="WQ48" s="19">
        <v>0.6</v>
      </c>
      <c r="WR48" s="19">
        <v>2.4</v>
      </c>
      <c r="WS48" s="19">
        <v>1.2</v>
      </c>
      <c r="WT48" s="19">
        <v>1.2</v>
      </c>
      <c r="WU48" s="19">
        <v>1.2</v>
      </c>
      <c r="WV48" s="19">
        <v>1.1000000000000001</v>
      </c>
      <c r="WW48" s="19">
        <v>1.2</v>
      </c>
      <c r="WX48" s="19">
        <v>1.2</v>
      </c>
      <c r="WY48" s="19">
        <v>-0.1</v>
      </c>
      <c r="WZ48" s="19">
        <v>3</v>
      </c>
      <c r="XA48" s="19">
        <v>2.8</v>
      </c>
      <c r="XB48" s="19">
        <v>2.8</v>
      </c>
      <c r="XC48" s="19">
        <v>0.2</v>
      </c>
      <c r="XD48" s="19">
        <v>0</v>
      </c>
      <c r="XE48" s="19"/>
      <c r="XF48" s="19"/>
      <c r="XG48" s="19">
        <v>0</v>
      </c>
      <c r="XH48" s="19">
        <v>5.2</v>
      </c>
      <c r="XI48" s="19">
        <v>4.8</v>
      </c>
      <c r="XJ48" s="19">
        <v>4.8</v>
      </c>
      <c r="XK48" s="19">
        <v>0.4</v>
      </c>
      <c r="XL48" s="19">
        <v>20</v>
      </c>
      <c r="XM48" s="19">
        <v>19.241980000000002</v>
      </c>
      <c r="XN48" s="19">
        <v>19.241980000000002</v>
      </c>
      <c r="XO48" s="19">
        <v>0.75802000000000003</v>
      </c>
      <c r="XP48" s="19">
        <v>20</v>
      </c>
      <c r="XQ48" s="19">
        <v>19.241980000000002</v>
      </c>
      <c r="XR48" s="19">
        <v>19.241980000000002</v>
      </c>
      <c r="XS48" s="19">
        <v>0.75802000000000003</v>
      </c>
      <c r="XT48" s="19"/>
      <c r="XU48" s="19"/>
      <c r="XV48" s="19"/>
      <c r="XW48" s="19">
        <v>0</v>
      </c>
      <c r="XX48" s="19"/>
      <c r="XY48" s="19"/>
      <c r="XZ48" s="19"/>
      <c r="YA48" s="19">
        <v>0</v>
      </c>
      <c r="YB48" s="19"/>
      <c r="YC48" s="19"/>
      <c r="YD48" s="19"/>
      <c r="YE48" s="19">
        <v>0</v>
      </c>
      <c r="YF48" s="19">
        <v>16.5</v>
      </c>
      <c r="YG48" s="19">
        <v>14</v>
      </c>
      <c r="YH48" s="19">
        <v>14</v>
      </c>
      <c r="YI48" s="19">
        <v>2.5</v>
      </c>
      <c r="YJ48" s="19">
        <v>15.1</v>
      </c>
      <c r="YK48" s="19">
        <v>15</v>
      </c>
      <c r="YL48" s="19">
        <v>15</v>
      </c>
      <c r="YM48" s="19">
        <v>0.1</v>
      </c>
      <c r="YN48" s="19">
        <v>7.7</v>
      </c>
      <c r="YO48" s="19">
        <v>7.41</v>
      </c>
      <c r="YP48" s="19">
        <v>7.41</v>
      </c>
      <c r="YQ48" s="19">
        <v>0.28999999999999998</v>
      </c>
      <c r="YR48" s="19">
        <v>11.1</v>
      </c>
      <c r="YS48" s="19">
        <v>7.2</v>
      </c>
      <c r="YT48" s="19">
        <v>7.2</v>
      </c>
      <c r="YU48" s="19">
        <v>3.9</v>
      </c>
      <c r="YV48" s="19">
        <v>20.5</v>
      </c>
      <c r="YW48" s="19">
        <v>18</v>
      </c>
      <c r="YX48" s="19">
        <v>18</v>
      </c>
      <c r="YY48" s="19">
        <v>2.5</v>
      </c>
    </row>
    <row r="49" spans="1:675" ht="24" customHeight="1" x14ac:dyDescent="0.3">
      <c r="A49" s="1"/>
      <c r="B49" s="13" t="s">
        <v>89</v>
      </c>
      <c r="C49" s="13" t="s">
        <v>888</v>
      </c>
      <c r="D49" s="14">
        <v>200.5</v>
      </c>
      <c r="E49" s="14">
        <v>203.40136000000001</v>
      </c>
      <c r="F49" s="14">
        <v>203.40136000000001</v>
      </c>
      <c r="G49" s="14">
        <v>-2.9013599999999999</v>
      </c>
      <c r="H49" s="14">
        <v>99.3</v>
      </c>
      <c r="I49" s="14"/>
      <c r="J49" s="14"/>
      <c r="K49" s="14">
        <v>99.3</v>
      </c>
      <c r="L49" s="14"/>
      <c r="M49" s="14"/>
      <c r="N49" s="14"/>
      <c r="O49" s="14">
        <v>0</v>
      </c>
      <c r="P49" s="14"/>
      <c r="Q49" s="14"/>
      <c r="R49" s="14"/>
      <c r="S49" s="14">
        <v>0</v>
      </c>
      <c r="T49" s="14"/>
      <c r="U49" s="14"/>
      <c r="V49" s="14"/>
      <c r="W49" s="14">
        <v>0</v>
      </c>
      <c r="X49" s="14">
        <v>90.3</v>
      </c>
      <c r="Y49" s="14">
        <v>91.867829999999998</v>
      </c>
      <c r="Z49" s="14">
        <v>91.867829999999998</v>
      </c>
      <c r="AA49" s="14">
        <v>-1.5678300000000001</v>
      </c>
      <c r="AB49" s="14">
        <v>222.6</v>
      </c>
      <c r="AC49" s="14">
        <v>229</v>
      </c>
      <c r="AD49" s="14">
        <v>229</v>
      </c>
      <c r="AE49" s="14">
        <v>-6.4</v>
      </c>
      <c r="AF49" s="14">
        <v>0</v>
      </c>
      <c r="AG49" s="14"/>
      <c r="AH49" s="14">
        <v>60.037059999999997</v>
      </c>
      <c r="AI49" s="14">
        <v>-60.037059999999997</v>
      </c>
      <c r="AJ49" s="14">
        <v>58.8</v>
      </c>
      <c r="AK49" s="14">
        <v>61.791969999999999</v>
      </c>
      <c r="AL49" s="14"/>
      <c r="AM49" s="14">
        <v>58.8</v>
      </c>
      <c r="AN49" s="14">
        <v>174.2</v>
      </c>
      <c r="AO49" s="14">
        <v>196.22801999999999</v>
      </c>
      <c r="AP49" s="14">
        <v>196.22801999999999</v>
      </c>
      <c r="AQ49" s="14">
        <v>-22.028020000000001</v>
      </c>
      <c r="AR49" s="14">
        <v>196.9</v>
      </c>
      <c r="AS49" s="14">
        <v>196.22801999999999</v>
      </c>
      <c r="AT49" s="14">
        <v>196.22801999999999</v>
      </c>
      <c r="AU49" s="14">
        <v>0.67198000000000002</v>
      </c>
      <c r="AV49" s="14">
        <v>194.2</v>
      </c>
      <c r="AW49" s="14">
        <v>196.22801999999999</v>
      </c>
      <c r="AX49" s="14">
        <v>196.22801999999999</v>
      </c>
      <c r="AY49" s="14">
        <v>-2.0280200000000002</v>
      </c>
      <c r="AZ49" s="14">
        <v>285.8</v>
      </c>
      <c r="BA49" s="14">
        <v>295.22593999999998</v>
      </c>
      <c r="BB49" s="14">
        <v>295.22593999999998</v>
      </c>
      <c r="BC49" s="14">
        <v>-9.4259400000000007</v>
      </c>
      <c r="BD49" s="14">
        <v>204.5</v>
      </c>
      <c r="BE49" s="14">
        <v>207.24285</v>
      </c>
      <c r="BF49" s="14">
        <v>207.24285</v>
      </c>
      <c r="BG49" s="14">
        <v>-2.7428499999999998</v>
      </c>
      <c r="BH49" s="14">
        <v>107.5</v>
      </c>
      <c r="BI49" s="14">
        <v>103.93259999999999</v>
      </c>
      <c r="BJ49" s="14">
        <v>103.93259999999999</v>
      </c>
      <c r="BK49" s="14">
        <v>3.5674000000000001</v>
      </c>
      <c r="BL49" s="14">
        <v>555.9</v>
      </c>
      <c r="BM49" s="14">
        <v>566.08941000000004</v>
      </c>
      <c r="BN49" s="14">
        <v>566.08941000000004</v>
      </c>
      <c r="BO49" s="14">
        <v>-10.189410000000001</v>
      </c>
      <c r="BP49" s="14">
        <v>10.3</v>
      </c>
      <c r="BQ49" s="14">
        <v>10.52094</v>
      </c>
      <c r="BR49" s="14">
        <v>10.52094</v>
      </c>
      <c r="BS49" s="14">
        <v>-0.22094</v>
      </c>
      <c r="BT49" s="14"/>
      <c r="BU49" s="14"/>
      <c r="BV49" s="14"/>
      <c r="BW49" s="14">
        <v>0</v>
      </c>
      <c r="BX49" s="14"/>
      <c r="BY49" s="14"/>
      <c r="BZ49" s="14"/>
      <c r="CA49" s="14">
        <v>0</v>
      </c>
      <c r="CB49" s="14"/>
      <c r="CC49" s="14"/>
      <c r="CD49" s="14"/>
      <c r="CE49" s="14">
        <v>0</v>
      </c>
      <c r="CF49" s="14"/>
      <c r="CG49" s="14"/>
      <c r="CH49" s="14"/>
      <c r="CI49" s="14">
        <v>0</v>
      </c>
      <c r="CJ49" s="14">
        <v>165.8</v>
      </c>
      <c r="CK49" s="14">
        <v>164.06706</v>
      </c>
      <c r="CL49" s="14">
        <v>164.06706</v>
      </c>
      <c r="CM49" s="14">
        <v>1.7329399999999999</v>
      </c>
      <c r="CN49" s="14">
        <v>6.2</v>
      </c>
      <c r="CO49" s="14">
        <v>7.4288800000000004</v>
      </c>
      <c r="CP49" s="14">
        <v>7.4288800000000004</v>
      </c>
      <c r="CQ49" s="14">
        <v>-1.22888</v>
      </c>
      <c r="CR49" s="14"/>
      <c r="CS49" s="14"/>
      <c r="CT49" s="14"/>
      <c r="CU49" s="14">
        <v>0</v>
      </c>
      <c r="CV49" s="14">
        <v>22.2</v>
      </c>
      <c r="CW49" s="14">
        <v>22.410769999999999</v>
      </c>
      <c r="CX49" s="14">
        <v>22.410769999999999</v>
      </c>
      <c r="CY49" s="14">
        <v>-0.21077000000000001</v>
      </c>
      <c r="CZ49" s="14">
        <v>6.5</v>
      </c>
      <c r="DA49" s="14">
        <v>6.8787000000000003</v>
      </c>
      <c r="DB49" s="14">
        <v>6.8787000000000003</v>
      </c>
      <c r="DC49" s="14">
        <v>-0.37869999999999998</v>
      </c>
      <c r="DD49" s="14"/>
      <c r="DE49" s="14"/>
      <c r="DF49" s="14"/>
      <c r="DG49" s="14">
        <v>0</v>
      </c>
      <c r="DH49" s="14">
        <v>109.9</v>
      </c>
      <c r="DI49" s="14">
        <v>99.091430000000003</v>
      </c>
      <c r="DJ49" s="14">
        <v>142.44412</v>
      </c>
      <c r="DK49" s="14">
        <v>-32.544119999999999</v>
      </c>
      <c r="DL49" s="14"/>
      <c r="DM49" s="14"/>
      <c r="DN49" s="14"/>
      <c r="DO49" s="14">
        <v>0</v>
      </c>
      <c r="DP49" s="14"/>
      <c r="DQ49" s="14"/>
      <c r="DR49" s="14"/>
      <c r="DS49" s="14">
        <v>0</v>
      </c>
      <c r="DT49" s="14"/>
      <c r="DU49" s="14"/>
      <c r="DV49" s="14"/>
      <c r="DW49" s="14">
        <v>0</v>
      </c>
      <c r="DX49" s="14"/>
      <c r="DY49" s="14"/>
      <c r="DZ49" s="14"/>
      <c r="EA49" s="14">
        <v>0</v>
      </c>
      <c r="EB49" s="14">
        <v>109.8</v>
      </c>
      <c r="EC49" s="14">
        <v>112.46647</v>
      </c>
      <c r="ED49" s="14">
        <v>112.46647</v>
      </c>
      <c r="EE49" s="14">
        <v>-2.6664699999999999</v>
      </c>
      <c r="EF49" s="14">
        <v>169.3</v>
      </c>
      <c r="EG49" s="14">
        <v>220.69499999999999</v>
      </c>
      <c r="EH49" s="14">
        <v>220.69499999999999</v>
      </c>
      <c r="EI49" s="14">
        <v>-51.395000000000003</v>
      </c>
      <c r="EJ49" s="14"/>
      <c r="EK49" s="14"/>
      <c r="EL49" s="14"/>
      <c r="EM49" s="14">
        <v>0</v>
      </c>
      <c r="EN49" s="14"/>
      <c r="EO49" s="14"/>
      <c r="EP49" s="14"/>
      <c r="EQ49" s="14">
        <v>0</v>
      </c>
      <c r="ER49" s="14"/>
      <c r="ES49" s="14"/>
      <c r="ET49" s="14"/>
      <c r="EU49" s="14">
        <v>0</v>
      </c>
      <c r="EV49" s="14">
        <v>6.5</v>
      </c>
      <c r="EW49" s="14">
        <v>6.39</v>
      </c>
      <c r="EX49" s="14">
        <v>6.39</v>
      </c>
      <c r="EY49" s="14">
        <v>0.11</v>
      </c>
      <c r="EZ49" s="14">
        <v>456.8</v>
      </c>
      <c r="FA49" s="14">
        <v>457.09426999999999</v>
      </c>
      <c r="FB49" s="14">
        <v>457.09426999999999</v>
      </c>
      <c r="FC49" s="14">
        <v>-0.29426999999999998</v>
      </c>
      <c r="FD49" s="14">
        <v>81.5</v>
      </c>
      <c r="FE49" s="14">
        <v>81.635570000000001</v>
      </c>
      <c r="FF49" s="14">
        <v>81.635570000000001</v>
      </c>
      <c r="FG49" s="14">
        <v>-0.13557</v>
      </c>
      <c r="FH49" s="14">
        <v>151</v>
      </c>
      <c r="FI49" s="14">
        <v>151.36251999999999</v>
      </c>
      <c r="FJ49" s="14">
        <v>151.36251999999999</v>
      </c>
      <c r="FK49" s="14">
        <v>-0.36252000000000001</v>
      </c>
      <c r="FL49" s="14">
        <v>41.5</v>
      </c>
      <c r="FM49" s="14">
        <v>41.89893</v>
      </c>
      <c r="FN49" s="14">
        <v>41.89893</v>
      </c>
      <c r="FO49" s="14">
        <v>-0.39893000000000001</v>
      </c>
      <c r="FP49" s="14">
        <v>18.600000000000001</v>
      </c>
      <c r="FQ49" s="14">
        <v>19.21088</v>
      </c>
      <c r="FR49" s="14">
        <v>19.21088</v>
      </c>
      <c r="FS49" s="14">
        <v>-0.61087999999999998</v>
      </c>
      <c r="FT49" s="14">
        <v>19.2</v>
      </c>
      <c r="FU49" s="14">
        <v>18.46453</v>
      </c>
      <c r="FV49" s="14">
        <v>18.46453</v>
      </c>
      <c r="FW49" s="14">
        <v>0.73546999999999996</v>
      </c>
      <c r="FX49" s="14">
        <v>87.5</v>
      </c>
      <c r="FY49" s="14">
        <v>87.773570000000007</v>
      </c>
      <c r="FZ49" s="14">
        <v>87.773570000000007</v>
      </c>
      <c r="GA49" s="14">
        <v>-0.27356999999999998</v>
      </c>
      <c r="GB49" s="14">
        <v>178.99069</v>
      </c>
      <c r="GC49" s="14">
        <v>185.82039</v>
      </c>
      <c r="GD49" s="14">
        <v>185.82039</v>
      </c>
      <c r="GE49" s="14">
        <v>-6.8296999999999999</v>
      </c>
      <c r="GF49" s="14">
        <v>178.49911</v>
      </c>
      <c r="GG49" s="14">
        <v>185.82039</v>
      </c>
      <c r="GH49" s="14">
        <v>185.82039</v>
      </c>
      <c r="GI49" s="14">
        <v>-7.3212799999999998</v>
      </c>
      <c r="GJ49" s="14">
        <v>182.64080999999999</v>
      </c>
      <c r="GK49" s="14">
        <v>186.37841</v>
      </c>
      <c r="GL49" s="14">
        <v>186.37841</v>
      </c>
      <c r="GM49" s="14">
        <v>-3.7376</v>
      </c>
      <c r="GN49" s="14">
        <v>106</v>
      </c>
      <c r="GO49" s="14">
        <v>110.48202000000001</v>
      </c>
      <c r="GP49" s="14">
        <v>110.48202000000001</v>
      </c>
      <c r="GQ49" s="14">
        <v>-4.4820200000000003</v>
      </c>
      <c r="GR49" s="14">
        <v>43.9</v>
      </c>
      <c r="GS49" s="14">
        <v>47.082599999999999</v>
      </c>
      <c r="GT49" s="14">
        <v>47.082599999999999</v>
      </c>
      <c r="GU49" s="14">
        <v>-3.1825999999999999</v>
      </c>
      <c r="GV49" s="14">
        <v>33.9</v>
      </c>
      <c r="GW49" s="14"/>
      <c r="GX49" s="14"/>
      <c r="GY49" s="14">
        <v>33.9</v>
      </c>
      <c r="GZ49" s="14">
        <v>3.8</v>
      </c>
      <c r="HA49" s="14"/>
      <c r="HB49" s="14"/>
      <c r="HC49" s="14">
        <v>3.8</v>
      </c>
      <c r="HD49" s="14">
        <v>29.1</v>
      </c>
      <c r="HE49" s="14">
        <v>29.560569999999998</v>
      </c>
      <c r="HF49" s="14">
        <v>29.560569999999998</v>
      </c>
      <c r="HG49" s="14">
        <v>-0.46056999999999998</v>
      </c>
      <c r="HH49" s="14">
        <v>168.7</v>
      </c>
      <c r="HI49" s="14">
        <v>174.55948000000001</v>
      </c>
      <c r="HJ49" s="14">
        <v>174.55948000000001</v>
      </c>
      <c r="HK49" s="14">
        <v>-5.8594799999999996</v>
      </c>
      <c r="HL49" s="14"/>
      <c r="HM49" s="14"/>
      <c r="HN49" s="14"/>
      <c r="HO49" s="14">
        <v>0</v>
      </c>
      <c r="HP49" s="14"/>
      <c r="HQ49" s="14"/>
      <c r="HR49" s="14"/>
      <c r="HS49" s="14">
        <v>0</v>
      </c>
      <c r="HT49" s="14">
        <v>95</v>
      </c>
      <c r="HU49" s="14">
        <v>95.545190000000005</v>
      </c>
      <c r="HV49" s="14">
        <v>95.545190000000005</v>
      </c>
      <c r="HW49" s="14">
        <v>-0.54518999999999995</v>
      </c>
      <c r="HX49" s="14"/>
      <c r="HY49" s="14"/>
      <c r="HZ49" s="14">
        <v>51.823900000000002</v>
      </c>
      <c r="IA49" s="14">
        <v>-51.823900000000002</v>
      </c>
      <c r="IB49" s="14"/>
      <c r="IC49" s="14"/>
      <c r="ID49" s="14"/>
      <c r="IE49" s="14">
        <v>0</v>
      </c>
      <c r="IF49" s="14">
        <v>44.4</v>
      </c>
      <c r="IG49" s="14">
        <v>45.265309999999999</v>
      </c>
      <c r="IH49" s="14"/>
      <c r="II49" s="14">
        <v>44.4</v>
      </c>
      <c r="IJ49" s="14"/>
      <c r="IK49" s="14"/>
      <c r="IL49" s="14"/>
      <c r="IM49" s="14">
        <v>0</v>
      </c>
      <c r="IN49" s="14"/>
      <c r="IO49" s="14"/>
      <c r="IP49" s="14"/>
      <c r="IQ49" s="14">
        <v>0</v>
      </c>
      <c r="IR49" s="14"/>
      <c r="IS49" s="14"/>
      <c r="IT49" s="14"/>
      <c r="IU49" s="14">
        <v>0</v>
      </c>
      <c r="IV49" s="14">
        <v>115.4</v>
      </c>
      <c r="IW49" s="14">
        <v>117.83837</v>
      </c>
      <c r="IX49" s="14">
        <v>132.83837</v>
      </c>
      <c r="IY49" s="14">
        <v>-17.438369999999999</v>
      </c>
      <c r="IZ49" s="14">
        <v>114.4</v>
      </c>
      <c r="JA49" s="14">
        <v>133.19999999999999</v>
      </c>
      <c r="JB49" s="14">
        <v>133.19999999999999</v>
      </c>
      <c r="JC49" s="14">
        <v>-18.8</v>
      </c>
      <c r="JD49" s="14">
        <v>114.5</v>
      </c>
      <c r="JE49" s="14">
        <v>133.19999999999999</v>
      </c>
      <c r="JF49" s="14">
        <v>133.19999999999999</v>
      </c>
      <c r="JG49" s="14">
        <v>-18.7</v>
      </c>
      <c r="JH49" s="14">
        <v>114.6</v>
      </c>
      <c r="JI49" s="14">
        <v>133.19999999999999</v>
      </c>
      <c r="JJ49" s="14">
        <v>133.19999999999999</v>
      </c>
      <c r="JK49" s="14">
        <v>-18.600000000000001</v>
      </c>
      <c r="JL49" s="14">
        <v>206.7</v>
      </c>
      <c r="JM49" s="14">
        <v>200.4</v>
      </c>
      <c r="JN49" s="14">
        <v>200.4</v>
      </c>
      <c r="JO49" s="14">
        <v>6.3</v>
      </c>
      <c r="JP49" s="14">
        <v>71.8</v>
      </c>
      <c r="JQ49" s="14"/>
      <c r="JR49" s="14">
        <v>72.123919999999998</v>
      </c>
      <c r="JS49" s="14">
        <v>-0.32391999999999999</v>
      </c>
      <c r="JT49" s="14"/>
      <c r="JU49" s="14"/>
      <c r="JV49" s="14"/>
      <c r="JW49" s="14">
        <v>0</v>
      </c>
      <c r="JX49" s="14"/>
      <c r="JY49" s="14"/>
      <c r="JZ49" s="14"/>
      <c r="KA49" s="14">
        <v>0</v>
      </c>
      <c r="KB49" s="14"/>
      <c r="KC49" s="14"/>
      <c r="KD49" s="14"/>
      <c r="KE49" s="14">
        <v>0</v>
      </c>
      <c r="KF49" s="14"/>
      <c r="KG49" s="14"/>
      <c r="KH49" s="14"/>
      <c r="KI49" s="14">
        <v>0</v>
      </c>
      <c r="KJ49" s="14">
        <v>55.8</v>
      </c>
      <c r="KK49" s="14">
        <v>56</v>
      </c>
      <c r="KL49" s="14">
        <v>112</v>
      </c>
      <c r="KM49" s="14">
        <v>-56.2</v>
      </c>
      <c r="KN49" s="14"/>
      <c r="KO49" s="14"/>
      <c r="KP49" s="14"/>
      <c r="KQ49" s="14">
        <v>0</v>
      </c>
      <c r="KR49" s="14"/>
      <c r="KS49" s="14"/>
      <c r="KT49" s="14"/>
      <c r="KU49" s="14">
        <v>0</v>
      </c>
      <c r="KV49" s="14">
        <v>4.0999999999999996</v>
      </c>
      <c r="KW49" s="14">
        <v>4.7853599999999998</v>
      </c>
      <c r="KX49" s="14">
        <v>4.7853599999999998</v>
      </c>
      <c r="KY49" s="14">
        <v>-0.68535999999999997</v>
      </c>
      <c r="KZ49" s="14">
        <v>248.8</v>
      </c>
      <c r="LA49" s="14">
        <v>270.06803000000002</v>
      </c>
      <c r="LB49" s="14">
        <v>270.06803000000002</v>
      </c>
      <c r="LC49" s="14">
        <v>-21.26803</v>
      </c>
      <c r="LD49" s="14">
        <v>121.8</v>
      </c>
      <c r="LE49" s="14">
        <v>133.16031000000001</v>
      </c>
      <c r="LF49" s="14">
        <v>133.16031000000001</v>
      </c>
      <c r="LG49" s="14">
        <v>-11.36031</v>
      </c>
      <c r="LH49" s="14">
        <v>62.8</v>
      </c>
      <c r="LI49" s="14">
        <v>67.199219999999997</v>
      </c>
      <c r="LJ49" s="14">
        <v>67.199219999999997</v>
      </c>
      <c r="LK49" s="14">
        <v>-4.3992199999999997</v>
      </c>
      <c r="LL49" s="14">
        <v>78.8</v>
      </c>
      <c r="LM49" s="14">
        <v>78.567999999999998</v>
      </c>
      <c r="LN49" s="14">
        <v>78.567999999999998</v>
      </c>
      <c r="LO49" s="14">
        <v>0.23200000000000001</v>
      </c>
      <c r="LP49" s="14">
        <v>30</v>
      </c>
      <c r="LQ49" s="14">
        <v>29.980560000000001</v>
      </c>
      <c r="LR49" s="14">
        <v>29.980560000000001</v>
      </c>
      <c r="LS49" s="14">
        <v>1.9439999999999999E-2</v>
      </c>
      <c r="LT49" s="14"/>
      <c r="LU49" s="14"/>
      <c r="LV49" s="14"/>
      <c r="LW49" s="14">
        <v>0</v>
      </c>
      <c r="LX49" s="14">
        <v>0</v>
      </c>
      <c r="LY49" s="14"/>
      <c r="LZ49" s="14"/>
      <c r="MA49" s="14">
        <v>0</v>
      </c>
      <c r="MB49" s="14"/>
      <c r="MC49" s="14"/>
      <c r="MD49" s="14"/>
      <c r="ME49" s="14">
        <v>0</v>
      </c>
      <c r="MF49" s="14">
        <v>138.6</v>
      </c>
      <c r="MG49" s="14">
        <v>138.54471000000001</v>
      </c>
      <c r="MH49" s="14">
        <v>138.54471000000001</v>
      </c>
      <c r="MI49" s="14">
        <v>5.5289999999999999E-2</v>
      </c>
      <c r="MJ49" s="14"/>
      <c r="MK49" s="14"/>
      <c r="ML49" s="14"/>
      <c r="MM49" s="14">
        <v>0</v>
      </c>
      <c r="MN49" s="14">
        <v>76.8</v>
      </c>
      <c r="MO49" s="14">
        <v>69.480379999999997</v>
      </c>
      <c r="MP49" s="14">
        <v>69.480379999999997</v>
      </c>
      <c r="MQ49" s="14">
        <v>7.3196199999999996</v>
      </c>
      <c r="MR49" s="14">
        <v>102.7</v>
      </c>
      <c r="MS49" s="14">
        <v>168.15483</v>
      </c>
      <c r="MT49" s="14">
        <v>120.82675999999999</v>
      </c>
      <c r="MU49" s="14">
        <v>-18.126760000000001</v>
      </c>
      <c r="MV49" s="14"/>
      <c r="MW49" s="14"/>
      <c r="MX49" s="14"/>
      <c r="MY49" s="14">
        <v>0</v>
      </c>
      <c r="MZ49" s="14"/>
      <c r="NA49" s="14"/>
      <c r="NB49" s="14"/>
      <c r="NC49" s="14">
        <v>0</v>
      </c>
      <c r="ND49" s="14"/>
      <c r="NE49" s="14"/>
      <c r="NF49" s="14"/>
      <c r="NG49" s="14">
        <v>0</v>
      </c>
      <c r="NH49" s="14"/>
      <c r="NI49" s="14"/>
      <c r="NJ49" s="14"/>
      <c r="NK49" s="14">
        <v>0</v>
      </c>
      <c r="NL49" s="14">
        <v>206</v>
      </c>
      <c r="NM49" s="14">
        <v>206.49084999999999</v>
      </c>
      <c r="NN49" s="14">
        <v>206.49084999999999</v>
      </c>
      <c r="NO49" s="14">
        <v>-0.49085000000000001</v>
      </c>
      <c r="NP49" s="14">
        <v>98.5</v>
      </c>
      <c r="NQ49" s="14">
        <v>103.55547</v>
      </c>
      <c r="NR49" s="14">
        <v>103.55547</v>
      </c>
      <c r="NS49" s="14">
        <v>-5.0554699999999997</v>
      </c>
      <c r="NT49" s="14">
        <v>7.6</v>
      </c>
      <c r="NU49" s="14"/>
      <c r="NV49" s="14"/>
      <c r="NW49" s="14">
        <v>7.6</v>
      </c>
      <c r="NX49" s="14"/>
      <c r="NY49" s="14"/>
      <c r="NZ49" s="14"/>
      <c r="OA49" s="14">
        <v>0</v>
      </c>
      <c r="OB49" s="14">
        <v>19.8</v>
      </c>
      <c r="OC49" s="14">
        <v>17.492709999999999</v>
      </c>
      <c r="OD49" s="14">
        <v>17.492709999999999</v>
      </c>
      <c r="OE49" s="14">
        <v>2.3072900000000001</v>
      </c>
      <c r="OF49" s="14">
        <v>0</v>
      </c>
      <c r="OG49" s="14"/>
      <c r="OH49" s="14"/>
      <c r="OI49" s="14">
        <v>0</v>
      </c>
      <c r="OJ49" s="14">
        <v>83</v>
      </c>
      <c r="OK49" s="14">
        <v>79.22</v>
      </c>
      <c r="OL49" s="14">
        <v>93.921999999999997</v>
      </c>
      <c r="OM49" s="14">
        <v>-10.922000000000001</v>
      </c>
      <c r="ON49" s="14">
        <v>0</v>
      </c>
      <c r="OO49" s="14"/>
      <c r="OP49" s="14"/>
      <c r="OQ49" s="14">
        <v>0</v>
      </c>
      <c r="OR49" s="14">
        <v>1.2</v>
      </c>
      <c r="OS49" s="14">
        <v>1.84</v>
      </c>
      <c r="OT49" s="14">
        <v>3.16</v>
      </c>
      <c r="OU49" s="14">
        <v>-1.96</v>
      </c>
      <c r="OV49" s="14">
        <v>0</v>
      </c>
      <c r="OW49" s="14"/>
      <c r="OX49" s="14"/>
      <c r="OY49" s="14">
        <v>0</v>
      </c>
      <c r="OZ49" s="14">
        <v>20.399999999999999</v>
      </c>
      <c r="PA49" s="14">
        <v>20.456230000000001</v>
      </c>
      <c r="PB49" s="14">
        <v>20.456230000000001</v>
      </c>
      <c r="PC49" s="14">
        <v>-5.6230000000000002E-2</v>
      </c>
      <c r="PD49" s="14">
        <v>10</v>
      </c>
      <c r="PE49" s="14">
        <v>9.9830000000000005</v>
      </c>
      <c r="PF49" s="14">
        <v>9.9830000000000005</v>
      </c>
      <c r="PG49" s="14">
        <v>1.7000000000000001E-2</v>
      </c>
      <c r="PH49" s="14">
        <v>5.2</v>
      </c>
      <c r="PI49" s="14">
        <v>5.67</v>
      </c>
      <c r="PJ49" s="14">
        <v>5.67</v>
      </c>
      <c r="PK49" s="14">
        <v>-0.47</v>
      </c>
      <c r="PL49" s="14">
        <v>0</v>
      </c>
      <c r="PM49" s="14"/>
      <c r="PN49" s="14"/>
      <c r="PO49" s="14">
        <v>0</v>
      </c>
      <c r="PP49" s="14">
        <v>0</v>
      </c>
      <c r="PQ49" s="14"/>
      <c r="PR49" s="14"/>
      <c r="PS49" s="14">
        <v>0</v>
      </c>
      <c r="PT49" s="14">
        <v>1.6</v>
      </c>
      <c r="PU49" s="14">
        <v>2</v>
      </c>
      <c r="PV49" s="14">
        <v>2</v>
      </c>
      <c r="PW49" s="14">
        <v>-0.4</v>
      </c>
      <c r="PX49" s="14">
        <v>3.6</v>
      </c>
      <c r="PY49" s="14">
        <v>1.3</v>
      </c>
      <c r="PZ49" s="14">
        <v>1.3</v>
      </c>
      <c r="QA49" s="14">
        <v>2.2999999999999998</v>
      </c>
      <c r="QB49" s="14">
        <v>5.2</v>
      </c>
      <c r="QC49" s="14">
        <v>5</v>
      </c>
      <c r="QD49" s="14">
        <v>5</v>
      </c>
      <c r="QE49" s="14">
        <v>0.2</v>
      </c>
      <c r="QF49" s="14"/>
      <c r="QG49" s="14"/>
      <c r="QH49" s="14">
        <v>10.21111</v>
      </c>
      <c r="QI49" s="14">
        <v>-10.21111</v>
      </c>
      <c r="QJ49" s="14">
        <v>18.899999999999999</v>
      </c>
      <c r="QK49" s="14">
        <v>19.436350000000001</v>
      </c>
      <c r="QL49" s="14">
        <v>19.436350000000001</v>
      </c>
      <c r="QM49" s="14">
        <v>-0.53634999999999999</v>
      </c>
      <c r="QN49" s="14">
        <v>19.100000000000001</v>
      </c>
      <c r="QO49" s="14">
        <v>17.492709999999999</v>
      </c>
      <c r="QP49" s="14">
        <v>17.492709999999999</v>
      </c>
      <c r="QQ49" s="14">
        <v>1.6072900000000001</v>
      </c>
      <c r="QR49" s="14">
        <v>3.5</v>
      </c>
      <c r="QS49" s="14">
        <v>3.5</v>
      </c>
      <c r="QT49" s="14">
        <v>3.5</v>
      </c>
      <c r="QU49" s="14">
        <v>0</v>
      </c>
      <c r="QV49" s="14">
        <v>18.600000000000001</v>
      </c>
      <c r="QW49" s="14">
        <v>17.881440000000001</v>
      </c>
      <c r="QX49" s="14">
        <v>17.881440000000001</v>
      </c>
      <c r="QY49" s="14">
        <v>0.71855999999999998</v>
      </c>
      <c r="QZ49" s="14">
        <v>0</v>
      </c>
      <c r="RA49" s="14"/>
      <c r="RB49" s="14"/>
      <c r="RC49" s="14">
        <v>0</v>
      </c>
      <c r="RD49" s="14">
        <v>0</v>
      </c>
      <c r="RE49" s="14"/>
      <c r="RF49" s="14"/>
      <c r="RG49" s="14">
        <v>0</v>
      </c>
      <c r="RH49" s="14">
        <v>18.3</v>
      </c>
      <c r="RI49" s="14">
        <v>20.59</v>
      </c>
      <c r="RJ49" s="14">
        <v>23.308</v>
      </c>
      <c r="RK49" s="14">
        <v>-5.008</v>
      </c>
      <c r="RL49" s="14">
        <v>59.8</v>
      </c>
      <c r="RM49" s="14">
        <v>69.73</v>
      </c>
      <c r="RN49" s="14">
        <v>80.281999999999996</v>
      </c>
      <c r="RO49" s="14">
        <v>-20.481999999999999</v>
      </c>
      <c r="RP49" s="14">
        <v>0</v>
      </c>
      <c r="RQ49" s="14"/>
      <c r="RR49" s="14"/>
      <c r="RS49" s="14">
        <v>0</v>
      </c>
      <c r="RT49" s="14">
        <v>3.3</v>
      </c>
      <c r="RU49" s="14">
        <v>3.399</v>
      </c>
      <c r="RV49" s="14">
        <v>3.399</v>
      </c>
      <c r="RW49" s="14">
        <v>-9.9000000000000005E-2</v>
      </c>
      <c r="RX49" s="14">
        <v>20.2</v>
      </c>
      <c r="RY49" s="14">
        <v>19.792000000000002</v>
      </c>
      <c r="RZ49" s="14">
        <v>19.792000000000002</v>
      </c>
      <c r="SA49" s="14">
        <v>0.40799999999999997</v>
      </c>
      <c r="SB49" s="14">
        <v>3.2</v>
      </c>
      <c r="SC49" s="14">
        <v>2</v>
      </c>
      <c r="SD49" s="14">
        <v>2</v>
      </c>
      <c r="SE49" s="14">
        <v>1.2</v>
      </c>
      <c r="SF49" s="14"/>
      <c r="SG49" s="14">
        <v>0.4</v>
      </c>
      <c r="SH49" s="14">
        <v>0.4</v>
      </c>
      <c r="SI49" s="14">
        <v>-0.4</v>
      </c>
      <c r="SJ49" s="14">
        <v>0</v>
      </c>
      <c r="SK49" s="14"/>
      <c r="SL49" s="14"/>
      <c r="SM49" s="14">
        <v>0</v>
      </c>
      <c r="SN49" s="14">
        <v>19.8</v>
      </c>
      <c r="SO49" s="14">
        <v>19.1448</v>
      </c>
      <c r="SP49" s="14">
        <v>19.1448</v>
      </c>
      <c r="SQ49" s="14">
        <v>0.6552</v>
      </c>
      <c r="SR49" s="14">
        <v>13.2</v>
      </c>
      <c r="SS49" s="14">
        <v>12.244899999999999</v>
      </c>
      <c r="ST49" s="14">
        <v>12.244899999999999</v>
      </c>
      <c r="SU49" s="14">
        <v>0.95509999999999995</v>
      </c>
      <c r="SV49" s="14">
        <v>20.2</v>
      </c>
      <c r="SW49" s="14">
        <v>19.436350000000001</v>
      </c>
      <c r="SX49" s="14">
        <v>19.436350000000001</v>
      </c>
      <c r="SY49" s="14">
        <v>0.76365000000000005</v>
      </c>
      <c r="SZ49" s="14">
        <v>20.3</v>
      </c>
      <c r="TA49" s="14">
        <v>19.436350000000001</v>
      </c>
      <c r="TB49" s="14">
        <v>19.436350000000001</v>
      </c>
      <c r="TC49" s="14">
        <v>0.86365000000000003</v>
      </c>
      <c r="TD49" s="14">
        <v>5.5</v>
      </c>
      <c r="TE49" s="14">
        <v>5.16</v>
      </c>
      <c r="TF49" s="14">
        <v>2</v>
      </c>
      <c r="TG49" s="14">
        <v>3.5</v>
      </c>
      <c r="TH49" s="14">
        <v>32.799999999999997</v>
      </c>
      <c r="TI49" s="14">
        <v>44.82</v>
      </c>
      <c r="TJ49" s="14">
        <v>43.527999999999999</v>
      </c>
      <c r="TK49" s="14">
        <v>-10.728</v>
      </c>
      <c r="TL49" s="14">
        <v>0</v>
      </c>
      <c r="TM49" s="14"/>
      <c r="TN49" s="14"/>
      <c r="TO49" s="14">
        <v>0</v>
      </c>
      <c r="TP49" s="14">
        <v>81.400000000000006</v>
      </c>
      <c r="TQ49" s="14">
        <v>54.66</v>
      </c>
      <c r="TR49" s="14">
        <v>75.266000000000005</v>
      </c>
      <c r="TS49" s="14">
        <v>6.1340000000000003</v>
      </c>
      <c r="TT49" s="14">
        <v>108.6</v>
      </c>
      <c r="TU49" s="14">
        <v>91</v>
      </c>
      <c r="TV49" s="14">
        <v>93.92</v>
      </c>
      <c r="TW49" s="14">
        <v>14.68</v>
      </c>
      <c r="TX49" s="14">
        <v>3.4</v>
      </c>
      <c r="TY49" s="14">
        <v>6.57</v>
      </c>
      <c r="TZ49" s="14">
        <v>6</v>
      </c>
      <c r="UA49" s="14">
        <v>-2.6</v>
      </c>
      <c r="UB49" s="14">
        <v>1.7</v>
      </c>
      <c r="UC49" s="14">
        <v>8.27</v>
      </c>
      <c r="UD49" s="14">
        <v>5</v>
      </c>
      <c r="UE49" s="14">
        <v>-3.3</v>
      </c>
      <c r="UF49" s="14">
        <v>0</v>
      </c>
      <c r="UG49" s="14"/>
      <c r="UH49" s="14"/>
      <c r="UI49" s="14">
        <v>0</v>
      </c>
      <c r="UJ49" s="14">
        <v>20.9</v>
      </c>
      <c r="UK49" s="14">
        <v>19.436350000000001</v>
      </c>
      <c r="UL49" s="14">
        <v>19.436350000000001</v>
      </c>
      <c r="UM49" s="14">
        <v>1.4636499999999999</v>
      </c>
      <c r="UN49" s="14">
        <v>8.1</v>
      </c>
      <c r="UO49" s="14">
        <v>8.1999999999999993</v>
      </c>
      <c r="UP49" s="14">
        <v>8.1999999999999993</v>
      </c>
      <c r="UQ49" s="14">
        <v>-0.1</v>
      </c>
      <c r="UR49" s="14">
        <v>6.5</v>
      </c>
      <c r="US49" s="14">
        <v>7.1</v>
      </c>
      <c r="UT49" s="14">
        <v>7.1</v>
      </c>
      <c r="UU49" s="14">
        <v>-0.6</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2.2999999999999998</v>
      </c>
      <c r="VI49" s="14">
        <v>1.21</v>
      </c>
      <c r="VJ49" s="14">
        <v>1.66</v>
      </c>
      <c r="VK49" s="14">
        <v>0.64</v>
      </c>
      <c r="VL49" s="14">
        <v>0</v>
      </c>
      <c r="VM49" s="14"/>
      <c r="VN49" s="14"/>
      <c r="VO49" s="14">
        <v>0</v>
      </c>
      <c r="VP49" s="14">
        <v>0</v>
      </c>
      <c r="VQ49" s="14"/>
      <c r="VR49" s="14"/>
      <c r="VS49" s="14">
        <v>0</v>
      </c>
      <c r="VT49" s="14">
        <v>0</v>
      </c>
      <c r="VU49" s="14"/>
      <c r="VV49" s="14"/>
      <c r="VW49" s="14">
        <v>0</v>
      </c>
      <c r="VX49" s="14">
        <v>0.6</v>
      </c>
      <c r="VY49" s="14">
        <v>0.6</v>
      </c>
      <c r="VZ49" s="14">
        <v>0.6</v>
      </c>
      <c r="WA49" s="14">
        <v>0</v>
      </c>
      <c r="WB49" s="14">
        <v>97.6</v>
      </c>
      <c r="WC49" s="14">
        <v>58.32</v>
      </c>
      <c r="WD49" s="14">
        <v>67.290999999999997</v>
      </c>
      <c r="WE49" s="14">
        <v>30.309000000000001</v>
      </c>
      <c r="WF49" s="14">
        <v>87</v>
      </c>
      <c r="WG49" s="14">
        <v>59.2</v>
      </c>
      <c r="WH49" s="14">
        <v>58.887</v>
      </c>
      <c r="WI49" s="14">
        <v>28.113</v>
      </c>
      <c r="WJ49" s="14">
        <v>0</v>
      </c>
      <c r="WK49" s="14"/>
      <c r="WL49" s="14"/>
      <c r="WM49" s="14">
        <v>0</v>
      </c>
      <c r="WN49" s="14">
        <v>4.8</v>
      </c>
      <c r="WO49" s="14">
        <v>4.2</v>
      </c>
      <c r="WP49" s="14">
        <v>4.2</v>
      </c>
      <c r="WQ49" s="14">
        <v>0.6</v>
      </c>
      <c r="WR49" s="14">
        <v>2.4</v>
      </c>
      <c r="WS49" s="14">
        <v>1.2</v>
      </c>
      <c r="WT49" s="14">
        <v>1.2</v>
      </c>
      <c r="WU49" s="14">
        <v>1.2</v>
      </c>
      <c r="WV49" s="14">
        <v>1.1000000000000001</v>
      </c>
      <c r="WW49" s="14">
        <v>1.2</v>
      </c>
      <c r="WX49" s="14">
        <v>1.2</v>
      </c>
      <c r="WY49" s="14">
        <v>-0.1</v>
      </c>
      <c r="WZ49" s="14">
        <v>3</v>
      </c>
      <c r="XA49" s="14">
        <v>2.8</v>
      </c>
      <c r="XB49" s="14">
        <v>2.8</v>
      </c>
      <c r="XC49" s="14">
        <v>0.2</v>
      </c>
      <c r="XD49" s="14">
        <v>0</v>
      </c>
      <c r="XE49" s="14"/>
      <c r="XF49" s="14"/>
      <c r="XG49" s="14">
        <v>0</v>
      </c>
      <c r="XH49" s="14">
        <v>5.2</v>
      </c>
      <c r="XI49" s="14">
        <v>4.8</v>
      </c>
      <c r="XJ49" s="14">
        <v>4.8</v>
      </c>
      <c r="XK49" s="14">
        <v>0.4</v>
      </c>
      <c r="XL49" s="14">
        <v>20</v>
      </c>
      <c r="XM49" s="14">
        <v>19.241980000000002</v>
      </c>
      <c r="XN49" s="14">
        <v>19.241980000000002</v>
      </c>
      <c r="XO49" s="14">
        <v>0.75802000000000003</v>
      </c>
      <c r="XP49" s="14">
        <v>20</v>
      </c>
      <c r="XQ49" s="14">
        <v>19.241980000000002</v>
      </c>
      <c r="XR49" s="14">
        <v>19.241980000000002</v>
      </c>
      <c r="XS49" s="14">
        <v>0.75802000000000003</v>
      </c>
      <c r="XT49" s="14"/>
      <c r="XU49" s="14"/>
      <c r="XV49" s="14"/>
      <c r="XW49" s="14">
        <v>0</v>
      </c>
      <c r="XX49" s="14"/>
      <c r="XY49" s="14"/>
      <c r="XZ49" s="14"/>
      <c r="YA49" s="14">
        <v>0</v>
      </c>
      <c r="YB49" s="14"/>
      <c r="YC49" s="14"/>
      <c r="YD49" s="14"/>
      <c r="YE49" s="14">
        <v>0</v>
      </c>
      <c r="YF49" s="14">
        <v>16.5</v>
      </c>
      <c r="YG49" s="14">
        <v>14</v>
      </c>
      <c r="YH49" s="14">
        <v>14</v>
      </c>
      <c r="YI49" s="14">
        <v>2.5</v>
      </c>
      <c r="YJ49" s="14">
        <v>15.1</v>
      </c>
      <c r="YK49" s="14">
        <v>15</v>
      </c>
      <c r="YL49" s="14">
        <v>15</v>
      </c>
      <c r="YM49" s="14">
        <v>0.1</v>
      </c>
      <c r="YN49" s="14">
        <v>7.3</v>
      </c>
      <c r="YO49" s="14">
        <v>7.41</v>
      </c>
      <c r="YP49" s="14">
        <v>7.41</v>
      </c>
      <c r="YQ49" s="14">
        <v>-0.11</v>
      </c>
      <c r="YR49" s="14">
        <v>11.1</v>
      </c>
      <c r="YS49" s="14">
        <v>7.2</v>
      </c>
      <c r="YT49" s="14">
        <v>7.2</v>
      </c>
      <c r="YU49" s="14">
        <v>3.9</v>
      </c>
      <c r="YV49" s="14">
        <v>19.41</v>
      </c>
      <c r="YW49" s="14">
        <v>18</v>
      </c>
      <c r="YX49" s="14">
        <v>18</v>
      </c>
      <c r="YY49" s="14">
        <v>1.41</v>
      </c>
    </row>
    <row r="50" spans="1:675" ht="24" customHeight="1" x14ac:dyDescent="0.3">
      <c r="A50" s="1"/>
      <c r="B50" s="16" t="s">
        <v>89</v>
      </c>
      <c r="C50" s="16" t="s">
        <v>889</v>
      </c>
      <c r="D50" s="17">
        <v>201.5</v>
      </c>
      <c r="E50" s="17">
        <v>203.40136000000001</v>
      </c>
      <c r="F50" s="17">
        <v>203.40136000000001</v>
      </c>
      <c r="G50" s="17">
        <v>-1.9013599999999999</v>
      </c>
      <c r="H50" s="17">
        <v>99.9</v>
      </c>
      <c r="I50" s="17"/>
      <c r="J50" s="17"/>
      <c r="K50" s="17">
        <v>99.9</v>
      </c>
      <c r="L50" s="17"/>
      <c r="M50" s="17"/>
      <c r="N50" s="17"/>
      <c r="O50" s="17">
        <v>0</v>
      </c>
      <c r="P50" s="17"/>
      <c r="Q50" s="17"/>
      <c r="R50" s="17"/>
      <c r="S50" s="17">
        <v>0</v>
      </c>
      <c r="T50" s="17"/>
      <c r="U50" s="17"/>
      <c r="V50" s="17"/>
      <c r="W50" s="17">
        <v>0</v>
      </c>
      <c r="X50" s="17">
        <v>90.7</v>
      </c>
      <c r="Y50" s="17">
        <v>91.867829999999998</v>
      </c>
      <c r="Z50" s="17">
        <v>91.867829999999998</v>
      </c>
      <c r="AA50" s="17">
        <v>-1.1678299999999999</v>
      </c>
      <c r="AB50" s="17">
        <v>224.2</v>
      </c>
      <c r="AC50" s="17">
        <v>229</v>
      </c>
      <c r="AD50" s="17">
        <v>229</v>
      </c>
      <c r="AE50" s="17">
        <v>-4.8</v>
      </c>
      <c r="AF50" s="17">
        <v>0</v>
      </c>
      <c r="AG50" s="17"/>
      <c r="AH50" s="17">
        <v>57.657440000000001</v>
      </c>
      <c r="AI50" s="17">
        <v>-57.657440000000001</v>
      </c>
      <c r="AJ50" s="17">
        <v>61</v>
      </c>
      <c r="AK50" s="17">
        <v>61.791969999999999</v>
      </c>
      <c r="AL50" s="17"/>
      <c r="AM50" s="17">
        <v>61</v>
      </c>
      <c r="AN50" s="17">
        <v>175.6</v>
      </c>
      <c r="AO50" s="17">
        <v>196.22801999999999</v>
      </c>
      <c r="AP50" s="17">
        <v>196.22801999999999</v>
      </c>
      <c r="AQ50" s="17">
        <v>-20.628019999999999</v>
      </c>
      <c r="AR50" s="17">
        <v>198.6</v>
      </c>
      <c r="AS50" s="17">
        <v>196.22801999999999</v>
      </c>
      <c r="AT50" s="17">
        <v>196.22801999999999</v>
      </c>
      <c r="AU50" s="17">
        <v>2.3719800000000002</v>
      </c>
      <c r="AV50" s="17">
        <v>195.8</v>
      </c>
      <c r="AW50" s="17">
        <v>196.22801999999999</v>
      </c>
      <c r="AX50" s="17">
        <v>196.22801999999999</v>
      </c>
      <c r="AY50" s="17">
        <v>-0.42802000000000001</v>
      </c>
      <c r="AZ50" s="17">
        <v>288.39999999999998</v>
      </c>
      <c r="BA50" s="17">
        <v>295.22593999999998</v>
      </c>
      <c r="BB50" s="17">
        <v>295.22593999999998</v>
      </c>
      <c r="BC50" s="17">
        <v>-6.8259400000000001</v>
      </c>
      <c r="BD50" s="17">
        <v>203.9</v>
      </c>
      <c r="BE50" s="17">
        <v>207.24285</v>
      </c>
      <c r="BF50" s="17">
        <v>207.24285</v>
      </c>
      <c r="BG50" s="17">
        <v>-3.3428499999999999</v>
      </c>
      <c r="BH50" s="17">
        <v>107.8</v>
      </c>
      <c r="BI50" s="17">
        <v>103.93259999999999</v>
      </c>
      <c r="BJ50" s="17">
        <v>103.93259999999999</v>
      </c>
      <c r="BK50" s="17">
        <v>3.8673999999999999</v>
      </c>
      <c r="BL50" s="17">
        <v>558.79999999999995</v>
      </c>
      <c r="BM50" s="17">
        <v>566.08941000000004</v>
      </c>
      <c r="BN50" s="17">
        <v>566.08941000000004</v>
      </c>
      <c r="BO50" s="17">
        <v>-7.2894100000000002</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c r="CG50" s="17"/>
      <c r="CH50" s="17"/>
      <c r="CI50" s="17">
        <v>0</v>
      </c>
      <c r="CJ50" s="17">
        <v>168.3</v>
      </c>
      <c r="CK50" s="17">
        <v>164.06706</v>
      </c>
      <c r="CL50" s="17">
        <v>164.06706</v>
      </c>
      <c r="CM50" s="17">
        <v>4.2329400000000001</v>
      </c>
      <c r="CN50" s="17">
        <v>6.8</v>
      </c>
      <c r="CO50" s="17">
        <v>7.4288800000000004</v>
      </c>
      <c r="CP50" s="17">
        <v>7.4288800000000004</v>
      </c>
      <c r="CQ50" s="17">
        <v>-0.62887999999999999</v>
      </c>
      <c r="CR50" s="17"/>
      <c r="CS50" s="17"/>
      <c r="CT50" s="17"/>
      <c r="CU50" s="17">
        <v>0</v>
      </c>
      <c r="CV50" s="17">
        <v>22.3</v>
      </c>
      <c r="CW50" s="17">
        <v>22.410769999999999</v>
      </c>
      <c r="CX50" s="17">
        <v>22.410769999999999</v>
      </c>
      <c r="CY50" s="17">
        <v>-0.11076999999999999</v>
      </c>
      <c r="CZ50" s="17">
        <v>6.4</v>
      </c>
      <c r="DA50" s="17">
        <v>6.8787000000000003</v>
      </c>
      <c r="DB50" s="17">
        <v>6.8787000000000003</v>
      </c>
      <c r="DC50" s="17">
        <v>-0.47870000000000001</v>
      </c>
      <c r="DD50" s="17"/>
      <c r="DE50" s="17"/>
      <c r="DF50" s="17"/>
      <c r="DG50" s="17">
        <v>0</v>
      </c>
      <c r="DH50" s="17">
        <v>111.2</v>
      </c>
      <c r="DI50" s="17">
        <v>105.73173</v>
      </c>
      <c r="DJ50" s="17">
        <v>142.44412</v>
      </c>
      <c r="DK50" s="17">
        <v>-31.244119999999999</v>
      </c>
      <c r="DL50" s="17"/>
      <c r="DM50" s="17"/>
      <c r="DN50" s="17"/>
      <c r="DO50" s="17">
        <v>0</v>
      </c>
      <c r="DP50" s="17"/>
      <c r="DQ50" s="17"/>
      <c r="DR50" s="17"/>
      <c r="DS50" s="17">
        <v>0</v>
      </c>
      <c r="DT50" s="17"/>
      <c r="DU50" s="17"/>
      <c r="DV50" s="17"/>
      <c r="DW50" s="17">
        <v>0</v>
      </c>
      <c r="DX50" s="17"/>
      <c r="DY50" s="17"/>
      <c r="DZ50" s="17"/>
      <c r="EA50" s="17">
        <v>0</v>
      </c>
      <c r="EB50" s="17">
        <v>109.9</v>
      </c>
      <c r="EC50" s="17">
        <v>112.46647</v>
      </c>
      <c r="ED50" s="17">
        <v>112.46647</v>
      </c>
      <c r="EE50" s="17">
        <v>-2.5664699999999998</v>
      </c>
      <c r="EF50" s="17">
        <v>192</v>
      </c>
      <c r="EG50" s="17">
        <v>220.69499999999999</v>
      </c>
      <c r="EH50" s="17">
        <v>220.69499999999999</v>
      </c>
      <c r="EI50" s="17">
        <v>-28.695</v>
      </c>
      <c r="EJ50" s="17"/>
      <c r="EK50" s="17"/>
      <c r="EL50" s="17"/>
      <c r="EM50" s="17">
        <v>0</v>
      </c>
      <c r="EN50" s="17"/>
      <c r="EO50" s="17"/>
      <c r="EP50" s="17"/>
      <c r="EQ50" s="17">
        <v>0</v>
      </c>
      <c r="ER50" s="17"/>
      <c r="ES50" s="17"/>
      <c r="ET50" s="17"/>
      <c r="EU50" s="17">
        <v>0</v>
      </c>
      <c r="EV50" s="17">
        <v>6.5</v>
      </c>
      <c r="EW50" s="17">
        <v>6.39</v>
      </c>
      <c r="EX50" s="17">
        <v>6.39</v>
      </c>
      <c r="EY50" s="17">
        <v>0.11</v>
      </c>
      <c r="EZ50" s="17">
        <v>456.9</v>
      </c>
      <c r="FA50" s="17">
        <v>457.09426999999999</v>
      </c>
      <c r="FB50" s="17">
        <v>457.09426999999999</v>
      </c>
      <c r="FC50" s="17">
        <v>-0.19427</v>
      </c>
      <c r="FD50" s="17">
        <v>81.5</v>
      </c>
      <c r="FE50" s="17">
        <v>81.635570000000001</v>
      </c>
      <c r="FF50" s="17">
        <v>81.635570000000001</v>
      </c>
      <c r="FG50" s="17">
        <v>-0.13557</v>
      </c>
      <c r="FH50" s="17">
        <v>151.4</v>
      </c>
      <c r="FI50" s="17">
        <v>151.36251999999999</v>
      </c>
      <c r="FJ50" s="17">
        <v>151.36251999999999</v>
      </c>
      <c r="FK50" s="17">
        <v>3.7479999999999999E-2</v>
      </c>
      <c r="FL50" s="17">
        <v>42.1</v>
      </c>
      <c r="FM50" s="17">
        <v>41.89893</v>
      </c>
      <c r="FN50" s="17">
        <v>41.89893</v>
      </c>
      <c r="FO50" s="17">
        <v>0.20107</v>
      </c>
      <c r="FP50" s="17">
        <v>18.7</v>
      </c>
      <c r="FQ50" s="17">
        <v>19.21088</v>
      </c>
      <c r="FR50" s="17">
        <v>19.21088</v>
      </c>
      <c r="FS50" s="17">
        <v>-0.51088</v>
      </c>
      <c r="FT50" s="17">
        <v>19.3</v>
      </c>
      <c r="FU50" s="17">
        <v>18.46453</v>
      </c>
      <c r="FV50" s="17">
        <v>18.46453</v>
      </c>
      <c r="FW50" s="17">
        <v>0.83547000000000005</v>
      </c>
      <c r="FX50" s="17">
        <v>91.2</v>
      </c>
      <c r="FY50" s="17">
        <v>87.773570000000007</v>
      </c>
      <c r="FZ50" s="17">
        <v>87.773570000000007</v>
      </c>
      <c r="GA50" s="17">
        <v>3.4264299999999999</v>
      </c>
      <c r="GB50" s="17">
        <v>180.29825</v>
      </c>
      <c r="GC50" s="17">
        <v>185.82039</v>
      </c>
      <c r="GD50" s="17">
        <v>185.82039</v>
      </c>
      <c r="GE50" s="17">
        <v>-5.5221400000000003</v>
      </c>
      <c r="GF50" s="17">
        <v>180.95819</v>
      </c>
      <c r="GG50" s="17">
        <v>185.82039</v>
      </c>
      <c r="GH50" s="17">
        <v>185.82039</v>
      </c>
      <c r="GI50" s="17">
        <v>-4.8621999999999996</v>
      </c>
      <c r="GJ50" s="17">
        <v>183.59801999999999</v>
      </c>
      <c r="GK50" s="17">
        <v>186.37841</v>
      </c>
      <c r="GL50" s="17">
        <v>186.37841</v>
      </c>
      <c r="GM50" s="17">
        <v>-2.7803900000000001</v>
      </c>
      <c r="GN50" s="17">
        <v>106.6</v>
      </c>
      <c r="GO50" s="17">
        <v>110.48202000000001</v>
      </c>
      <c r="GP50" s="17">
        <v>110.48202000000001</v>
      </c>
      <c r="GQ50" s="17">
        <v>-3.8820199999999998</v>
      </c>
      <c r="GR50" s="17">
        <v>44.5</v>
      </c>
      <c r="GS50" s="17">
        <v>47.082599999999999</v>
      </c>
      <c r="GT50" s="17">
        <v>47.082599999999999</v>
      </c>
      <c r="GU50" s="17">
        <v>-2.5825999999999998</v>
      </c>
      <c r="GV50" s="17">
        <v>7.6</v>
      </c>
      <c r="GW50" s="17"/>
      <c r="GX50" s="17"/>
      <c r="GY50" s="17">
        <v>7.6</v>
      </c>
      <c r="GZ50" s="17">
        <v>3.8</v>
      </c>
      <c r="HA50" s="17"/>
      <c r="HB50" s="17"/>
      <c r="HC50" s="17">
        <v>3.8</v>
      </c>
      <c r="HD50" s="17">
        <v>28.7</v>
      </c>
      <c r="HE50" s="17">
        <v>29.560569999999998</v>
      </c>
      <c r="HF50" s="17">
        <v>29.560569999999998</v>
      </c>
      <c r="HG50" s="17">
        <v>-0.86056999999999995</v>
      </c>
      <c r="HH50" s="17">
        <v>171.4</v>
      </c>
      <c r="HI50" s="17">
        <v>174.55948000000001</v>
      </c>
      <c r="HJ50" s="17">
        <v>174.55948000000001</v>
      </c>
      <c r="HK50" s="17">
        <v>-3.1594799999999998</v>
      </c>
      <c r="HL50" s="17"/>
      <c r="HM50" s="17"/>
      <c r="HN50" s="17"/>
      <c r="HO50" s="17">
        <v>0</v>
      </c>
      <c r="HP50" s="17"/>
      <c r="HQ50" s="17"/>
      <c r="HR50" s="17"/>
      <c r="HS50" s="17">
        <v>0</v>
      </c>
      <c r="HT50" s="17">
        <v>95.6</v>
      </c>
      <c r="HU50" s="17">
        <v>95.545190000000005</v>
      </c>
      <c r="HV50" s="17">
        <v>95.545190000000005</v>
      </c>
      <c r="HW50" s="17">
        <v>5.4809999999999998E-2</v>
      </c>
      <c r="HX50" s="17"/>
      <c r="HY50" s="17"/>
      <c r="HZ50" s="17">
        <v>54.214849999999998</v>
      </c>
      <c r="IA50" s="17">
        <v>-54.214849999999998</v>
      </c>
      <c r="IB50" s="17"/>
      <c r="IC50" s="17"/>
      <c r="ID50" s="17"/>
      <c r="IE50" s="17">
        <v>0</v>
      </c>
      <c r="IF50" s="17">
        <v>44.4</v>
      </c>
      <c r="IG50" s="17">
        <v>45.265309999999999</v>
      </c>
      <c r="IH50" s="17"/>
      <c r="II50" s="17">
        <v>44.4</v>
      </c>
      <c r="IJ50" s="17"/>
      <c r="IK50" s="17"/>
      <c r="IL50" s="17"/>
      <c r="IM50" s="17">
        <v>0</v>
      </c>
      <c r="IN50" s="17"/>
      <c r="IO50" s="17"/>
      <c r="IP50" s="17"/>
      <c r="IQ50" s="17">
        <v>0</v>
      </c>
      <c r="IR50" s="17"/>
      <c r="IS50" s="17"/>
      <c r="IT50" s="17"/>
      <c r="IU50" s="17">
        <v>0</v>
      </c>
      <c r="IV50" s="17">
        <v>115.9</v>
      </c>
      <c r="IW50" s="17">
        <v>117.83837</v>
      </c>
      <c r="IX50" s="17">
        <v>132.83837</v>
      </c>
      <c r="IY50" s="17">
        <v>-16.938369999999999</v>
      </c>
      <c r="IZ50" s="17">
        <v>122.5</v>
      </c>
      <c r="JA50" s="17">
        <v>133.19999999999999</v>
      </c>
      <c r="JB50" s="17">
        <v>133.19999999999999</v>
      </c>
      <c r="JC50" s="17">
        <v>-10.7</v>
      </c>
      <c r="JD50" s="17">
        <v>122.2</v>
      </c>
      <c r="JE50" s="17">
        <v>133.19999999999999</v>
      </c>
      <c r="JF50" s="17">
        <v>133.19999999999999</v>
      </c>
      <c r="JG50" s="17">
        <v>-11</v>
      </c>
      <c r="JH50" s="17">
        <v>121.9</v>
      </c>
      <c r="JI50" s="17">
        <v>133.19999999999999</v>
      </c>
      <c r="JJ50" s="17">
        <v>133.19999999999999</v>
      </c>
      <c r="JK50" s="17">
        <v>-11.3</v>
      </c>
      <c r="JL50" s="17">
        <v>212.9</v>
      </c>
      <c r="JM50" s="17">
        <v>200.4</v>
      </c>
      <c r="JN50" s="17">
        <v>200.4</v>
      </c>
      <c r="JO50" s="17">
        <v>12.5</v>
      </c>
      <c r="JP50" s="17">
        <v>72.2</v>
      </c>
      <c r="JQ50" s="17"/>
      <c r="JR50" s="17">
        <v>72.123919999999998</v>
      </c>
      <c r="JS50" s="17">
        <v>7.6079999999999995E-2</v>
      </c>
      <c r="JT50" s="17"/>
      <c r="JU50" s="17"/>
      <c r="JV50" s="17"/>
      <c r="JW50" s="17">
        <v>0</v>
      </c>
      <c r="JX50" s="17"/>
      <c r="JY50" s="17"/>
      <c r="JZ50" s="17"/>
      <c r="KA50" s="17">
        <v>0</v>
      </c>
      <c r="KB50" s="17"/>
      <c r="KC50" s="17"/>
      <c r="KD50" s="17"/>
      <c r="KE50" s="17">
        <v>0</v>
      </c>
      <c r="KF50" s="17"/>
      <c r="KG50" s="17"/>
      <c r="KH50" s="17"/>
      <c r="KI50" s="17">
        <v>0</v>
      </c>
      <c r="KJ50" s="17">
        <v>0</v>
      </c>
      <c r="KK50" s="17">
        <v>56</v>
      </c>
      <c r="KL50" s="17">
        <v>112</v>
      </c>
      <c r="KM50" s="17">
        <v>-112</v>
      </c>
      <c r="KN50" s="17"/>
      <c r="KO50" s="17"/>
      <c r="KP50" s="17"/>
      <c r="KQ50" s="17">
        <v>0</v>
      </c>
      <c r="KR50" s="17"/>
      <c r="KS50" s="17"/>
      <c r="KT50" s="17"/>
      <c r="KU50" s="17">
        <v>0</v>
      </c>
      <c r="KV50" s="17">
        <v>4.0999999999999996</v>
      </c>
      <c r="KW50" s="17">
        <v>4.7853599999999998</v>
      </c>
      <c r="KX50" s="17">
        <v>4.7853599999999998</v>
      </c>
      <c r="KY50" s="17">
        <v>-0.68535999999999997</v>
      </c>
      <c r="KZ50" s="17">
        <v>267.2</v>
      </c>
      <c r="LA50" s="17">
        <v>270.06803000000002</v>
      </c>
      <c r="LB50" s="17">
        <v>270.06803000000002</v>
      </c>
      <c r="LC50" s="17">
        <v>-2.8680300000000001</v>
      </c>
      <c r="LD50" s="17">
        <v>132.9</v>
      </c>
      <c r="LE50" s="17">
        <v>133.16031000000001</v>
      </c>
      <c r="LF50" s="17">
        <v>133.16031000000001</v>
      </c>
      <c r="LG50" s="17">
        <v>-0.26030999999999999</v>
      </c>
      <c r="LH50" s="17">
        <v>63.3</v>
      </c>
      <c r="LI50" s="17">
        <v>67.199219999999997</v>
      </c>
      <c r="LJ50" s="17">
        <v>67.199219999999997</v>
      </c>
      <c r="LK50" s="17">
        <v>-3.8992200000000001</v>
      </c>
      <c r="LL50" s="17">
        <v>78.8</v>
      </c>
      <c r="LM50" s="17">
        <v>78.567999999999998</v>
      </c>
      <c r="LN50" s="17">
        <v>78.567999999999998</v>
      </c>
      <c r="LO50" s="17">
        <v>0.23200000000000001</v>
      </c>
      <c r="LP50" s="17">
        <v>30.4</v>
      </c>
      <c r="LQ50" s="17">
        <v>29.980560000000001</v>
      </c>
      <c r="LR50" s="17">
        <v>29.980560000000001</v>
      </c>
      <c r="LS50" s="17">
        <v>0.41943999999999998</v>
      </c>
      <c r="LT50" s="17"/>
      <c r="LU50" s="17"/>
      <c r="LV50" s="17"/>
      <c r="LW50" s="17">
        <v>0</v>
      </c>
      <c r="LX50" s="17">
        <v>0</v>
      </c>
      <c r="LY50" s="17"/>
      <c r="LZ50" s="17"/>
      <c r="MA50" s="17">
        <v>0</v>
      </c>
      <c r="MB50" s="17"/>
      <c r="MC50" s="17"/>
      <c r="MD50" s="17"/>
      <c r="ME50" s="17">
        <v>0</v>
      </c>
      <c r="MF50" s="17">
        <v>139</v>
      </c>
      <c r="MG50" s="17">
        <v>138.54471000000001</v>
      </c>
      <c r="MH50" s="17">
        <v>138.54471000000001</v>
      </c>
      <c r="MI50" s="17">
        <v>0.45528999999999997</v>
      </c>
      <c r="MJ50" s="17"/>
      <c r="MK50" s="17"/>
      <c r="ML50" s="17"/>
      <c r="MM50" s="17">
        <v>0</v>
      </c>
      <c r="MN50" s="17">
        <v>70</v>
      </c>
      <c r="MO50" s="17">
        <v>69.480379999999997</v>
      </c>
      <c r="MP50" s="17">
        <v>69.480379999999997</v>
      </c>
      <c r="MQ50" s="17">
        <v>0.51961999999999997</v>
      </c>
      <c r="MR50" s="17">
        <v>103</v>
      </c>
      <c r="MS50" s="17">
        <v>161.94167999999999</v>
      </c>
      <c r="MT50" s="17">
        <v>130.92133000000001</v>
      </c>
      <c r="MU50" s="17">
        <v>-27.921330000000001</v>
      </c>
      <c r="MV50" s="17"/>
      <c r="MW50" s="17"/>
      <c r="MX50" s="17"/>
      <c r="MY50" s="17">
        <v>0</v>
      </c>
      <c r="MZ50" s="17"/>
      <c r="NA50" s="17"/>
      <c r="NB50" s="17"/>
      <c r="NC50" s="17">
        <v>0</v>
      </c>
      <c r="ND50" s="17"/>
      <c r="NE50" s="17"/>
      <c r="NF50" s="17"/>
      <c r="NG50" s="17">
        <v>0</v>
      </c>
      <c r="NH50" s="17"/>
      <c r="NI50" s="17"/>
      <c r="NJ50" s="17"/>
      <c r="NK50" s="17">
        <v>0</v>
      </c>
      <c r="NL50" s="17">
        <v>205.9</v>
      </c>
      <c r="NM50" s="17">
        <v>206.49084999999999</v>
      </c>
      <c r="NN50" s="17">
        <v>206.49084999999999</v>
      </c>
      <c r="NO50" s="17">
        <v>-0.59084999999999999</v>
      </c>
      <c r="NP50" s="17">
        <v>98.7</v>
      </c>
      <c r="NQ50" s="17">
        <v>103.55547</v>
      </c>
      <c r="NR50" s="17">
        <v>103.55547</v>
      </c>
      <c r="NS50" s="17">
        <v>-4.8554700000000004</v>
      </c>
      <c r="NT50" s="17">
        <v>7.6</v>
      </c>
      <c r="NU50" s="17"/>
      <c r="NV50" s="17"/>
      <c r="NW50" s="17">
        <v>7.6</v>
      </c>
      <c r="NX50" s="17"/>
      <c r="NY50" s="17"/>
      <c r="NZ50" s="17"/>
      <c r="OA50" s="17">
        <v>0</v>
      </c>
      <c r="OB50" s="17">
        <v>19.8</v>
      </c>
      <c r="OC50" s="17">
        <v>17.492709999999999</v>
      </c>
      <c r="OD50" s="17">
        <v>17.492709999999999</v>
      </c>
      <c r="OE50" s="17">
        <v>2.3072900000000001</v>
      </c>
      <c r="OF50" s="17">
        <v>0</v>
      </c>
      <c r="OG50" s="17"/>
      <c r="OH50" s="17"/>
      <c r="OI50" s="17">
        <v>0</v>
      </c>
      <c r="OJ50" s="17">
        <v>87.3</v>
      </c>
      <c r="OK50" s="17">
        <v>77.150000000000006</v>
      </c>
      <c r="OL50" s="17">
        <v>93.209000000000003</v>
      </c>
      <c r="OM50" s="17">
        <v>-5.9089999999999998</v>
      </c>
      <c r="ON50" s="17">
        <v>0</v>
      </c>
      <c r="OO50" s="17"/>
      <c r="OP50" s="17"/>
      <c r="OQ50" s="17">
        <v>0</v>
      </c>
      <c r="OR50" s="17">
        <v>1.3</v>
      </c>
      <c r="OS50" s="17">
        <v>2.46</v>
      </c>
      <c r="OT50" s="17">
        <v>3.16</v>
      </c>
      <c r="OU50" s="17">
        <v>-1.86</v>
      </c>
      <c r="OV50" s="17">
        <v>0</v>
      </c>
      <c r="OW50" s="17"/>
      <c r="OX50" s="17"/>
      <c r="OY50" s="17">
        <v>0</v>
      </c>
      <c r="OZ50" s="17">
        <v>20.399999999999999</v>
      </c>
      <c r="PA50" s="17">
        <v>20.456230000000001</v>
      </c>
      <c r="PB50" s="17">
        <v>20.456230000000001</v>
      </c>
      <c r="PC50" s="17">
        <v>-5.6230000000000002E-2</v>
      </c>
      <c r="PD50" s="17">
        <v>9.9</v>
      </c>
      <c r="PE50" s="17">
        <v>9.9830000000000005</v>
      </c>
      <c r="PF50" s="17">
        <v>9.9830000000000005</v>
      </c>
      <c r="PG50" s="17">
        <v>-8.3000000000000004E-2</v>
      </c>
      <c r="PH50" s="17">
        <v>5.4</v>
      </c>
      <c r="PI50" s="17">
        <v>5.67</v>
      </c>
      <c r="PJ50" s="17">
        <v>5.67</v>
      </c>
      <c r="PK50" s="17">
        <v>-0.27</v>
      </c>
      <c r="PL50" s="17">
        <v>0</v>
      </c>
      <c r="PM50" s="17"/>
      <c r="PN50" s="17"/>
      <c r="PO50" s="17">
        <v>0</v>
      </c>
      <c r="PP50" s="17">
        <v>0</v>
      </c>
      <c r="PQ50" s="17"/>
      <c r="PR50" s="17"/>
      <c r="PS50" s="17">
        <v>0</v>
      </c>
      <c r="PT50" s="17">
        <v>1.5</v>
      </c>
      <c r="PU50" s="17">
        <v>2</v>
      </c>
      <c r="PV50" s="17">
        <v>2</v>
      </c>
      <c r="PW50" s="17">
        <v>-0.5</v>
      </c>
      <c r="PX50" s="17">
        <v>3.6</v>
      </c>
      <c r="PY50" s="17">
        <v>1.3</v>
      </c>
      <c r="PZ50" s="17">
        <v>1.3</v>
      </c>
      <c r="QA50" s="17">
        <v>2.2999999999999998</v>
      </c>
      <c r="QB50" s="17">
        <v>5.2</v>
      </c>
      <c r="QC50" s="17">
        <v>5</v>
      </c>
      <c r="QD50" s="17">
        <v>5</v>
      </c>
      <c r="QE50" s="17">
        <v>0.2</v>
      </c>
      <c r="QF50" s="17"/>
      <c r="QG50" s="17"/>
      <c r="QH50" s="17">
        <v>10.21111</v>
      </c>
      <c r="QI50" s="17">
        <v>-10.21111</v>
      </c>
      <c r="QJ50" s="17">
        <v>18.899999999999999</v>
      </c>
      <c r="QK50" s="17">
        <v>19.436350000000001</v>
      </c>
      <c r="QL50" s="17">
        <v>19.436350000000001</v>
      </c>
      <c r="QM50" s="17">
        <v>-0.53634999999999999</v>
      </c>
      <c r="QN50" s="17">
        <v>19.100000000000001</v>
      </c>
      <c r="QO50" s="17">
        <v>17.492709999999999</v>
      </c>
      <c r="QP50" s="17">
        <v>17.492709999999999</v>
      </c>
      <c r="QQ50" s="17">
        <v>1.6072900000000001</v>
      </c>
      <c r="QR50" s="17">
        <v>3.5</v>
      </c>
      <c r="QS50" s="17">
        <v>3.5</v>
      </c>
      <c r="QT50" s="17">
        <v>3.5</v>
      </c>
      <c r="QU50" s="17">
        <v>0</v>
      </c>
      <c r="QV50" s="17">
        <v>18.600000000000001</v>
      </c>
      <c r="QW50" s="17">
        <v>17.881440000000001</v>
      </c>
      <c r="QX50" s="17">
        <v>17.881440000000001</v>
      </c>
      <c r="QY50" s="17">
        <v>0.71855999999999998</v>
      </c>
      <c r="QZ50" s="17">
        <v>0</v>
      </c>
      <c r="RA50" s="17"/>
      <c r="RB50" s="17"/>
      <c r="RC50" s="17">
        <v>0</v>
      </c>
      <c r="RD50" s="17">
        <v>0</v>
      </c>
      <c r="RE50" s="17"/>
      <c r="RF50" s="17"/>
      <c r="RG50" s="17">
        <v>0</v>
      </c>
      <c r="RH50" s="17">
        <v>19.600000000000001</v>
      </c>
      <c r="RI50" s="17">
        <v>19.48</v>
      </c>
      <c r="RJ50" s="17">
        <v>22.126999999999999</v>
      </c>
      <c r="RK50" s="17">
        <v>-2.5270000000000001</v>
      </c>
      <c r="RL50" s="17">
        <v>57.1</v>
      </c>
      <c r="RM50" s="17">
        <v>69.91</v>
      </c>
      <c r="RN50" s="17">
        <v>78.686000000000007</v>
      </c>
      <c r="RO50" s="17">
        <v>-21.585999999999999</v>
      </c>
      <c r="RP50" s="17">
        <v>0</v>
      </c>
      <c r="RQ50" s="17"/>
      <c r="RR50" s="17"/>
      <c r="RS50" s="17">
        <v>0</v>
      </c>
      <c r="RT50" s="17">
        <v>3.3</v>
      </c>
      <c r="RU50" s="17">
        <v>3.399</v>
      </c>
      <c r="RV50" s="17">
        <v>3.399</v>
      </c>
      <c r="RW50" s="17">
        <v>-9.9000000000000005E-2</v>
      </c>
      <c r="RX50" s="17">
        <v>20.2</v>
      </c>
      <c r="RY50" s="17">
        <v>19.792000000000002</v>
      </c>
      <c r="RZ50" s="17">
        <v>19.792000000000002</v>
      </c>
      <c r="SA50" s="17">
        <v>0.40799999999999997</v>
      </c>
      <c r="SB50" s="17">
        <v>3.2</v>
      </c>
      <c r="SC50" s="17">
        <v>2</v>
      </c>
      <c r="SD50" s="17">
        <v>2</v>
      </c>
      <c r="SE50" s="17">
        <v>1.2</v>
      </c>
      <c r="SF50" s="17"/>
      <c r="SG50" s="17">
        <v>0.4</v>
      </c>
      <c r="SH50" s="17">
        <v>0.4</v>
      </c>
      <c r="SI50" s="17">
        <v>-0.4</v>
      </c>
      <c r="SJ50" s="17">
        <v>0</v>
      </c>
      <c r="SK50" s="17"/>
      <c r="SL50" s="17"/>
      <c r="SM50" s="17">
        <v>0</v>
      </c>
      <c r="SN50" s="17">
        <v>19.8</v>
      </c>
      <c r="SO50" s="17">
        <v>19.1448</v>
      </c>
      <c r="SP50" s="17">
        <v>19.1448</v>
      </c>
      <c r="SQ50" s="17">
        <v>0.6552</v>
      </c>
      <c r="SR50" s="17">
        <v>13.3</v>
      </c>
      <c r="SS50" s="17">
        <v>12.244899999999999</v>
      </c>
      <c r="ST50" s="17">
        <v>12.244899999999999</v>
      </c>
      <c r="SU50" s="17">
        <v>1.0550999999999999</v>
      </c>
      <c r="SV50" s="17">
        <v>20.2</v>
      </c>
      <c r="SW50" s="17">
        <v>19.436350000000001</v>
      </c>
      <c r="SX50" s="17">
        <v>19.436350000000001</v>
      </c>
      <c r="SY50" s="17">
        <v>0.76365000000000005</v>
      </c>
      <c r="SZ50" s="17">
        <v>20.3</v>
      </c>
      <c r="TA50" s="17">
        <v>19.436350000000001</v>
      </c>
      <c r="TB50" s="17">
        <v>19.436350000000001</v>
      </c>
      <c r="TC50" s="17">
        <v>0.86365000000000003</v>
      </c>
      <c r="TD50" s="17">
        <v>5.6</v>
      </c>
      <c r="TE50" s="17">
        <v>4.2699999999999996</v>
      </c>
      <c r="TF50" s="17">
        <v>2</v>
      </c>
      <c r="TG50" s="17">
        <v>3.6</v>
      </c>
      <c r="TH50" s="17">
        <v>31.8</v>
      </c>
      <c r="TI50" s="17">
        <v>39.409999999999997</v>
      </c>
      <c r="TJ50" s="17">
        <v>39.72</v>
      </c>
      <c r="TK50" s="17">
        <v>-7.92</v>
      </c>
      <c r="TL50" s="17">
        <v>0</v>
      </c>
      <c r="TM50" s="17"/>
      <c r="TN50" s="17"/>
      <c r="TO50" s="17">
        <v>0</v>
      </c>
      <c r="TP50" s="17">
        <v>50.7</v>
      </c>
      <c r="TQ50" s="17">
        <v>53.23</v>
      </c>
      <c r="TR50" s="17">
        <v>72.697000000000003</v>
      </c>
      <c r="TS50" s="17">
        <v>-21.997</v>
      </c>
      <c r="TT50" s="17">
        <v>101.5</v>
      </c>
      <c r="TU50" s="17">
        <v>90.02</v>
      </c>
      <c r="TV50" s="17">
        <v>90.22</v>
      </c>
      <c r="TW50" s="17">
        <v>11.28</v>
      </c>
      <c r="TX50" s="17">
        <v>3</v>
      </c>
      <c r="TY50" s="17">
        <v>6.83</v>
      </c>
      <c r="TZ50" s="17">
        <v>7</v>
      </c>
      <c r="UA50" s="17">
        <v>-4</v>
      </c>
      <c r="UB50" s="17">
        <v>2.4</v>
      </c>
      <c r="UC50" s="17">
        <v>5.26</v>
      </c>
      <c r="UD50" s="17">
        <v>3</v>
      </c>
      <c r="UE50" s="17">
        <v>-0.6</v>
      </c>
      <c r="UF50" s="17">
        <v>0</v>
      </c>
      <c r="UG50" s="17"/>
      <c r="UH50" s="17"/>
      <c r="UI50" s="17">
        <v>0</v>
      </c>
      <c r="UJ50" s="17">
        <v>20.9</v>
      </c>
      <c r="UK50" s="17">
        <v>19.436350000000001</v>
      </c>
      <c r="UL50" s="17">
        <v>19.436350000000001</v>
      </c>
      <c r="UM50" s="17">
        <v>1.4636499999999999</v>
      </c>
      <c r="UN50" s="17">
        <v>8.1</v>
      </c>
      <c r="UO50" s="17">
        <v>8.1999999999999993</v>
      </c>
      <c r="UP50" s="17">
        <v>8.1999999999999993</v>
      </c>
      <c r="UQ50" s="17">
        <v>-0.1</v>
      </c>
      <c r="UR50" s="17">
        <v>6.5</v>
      </c>
      <c r="US50" s="17">
        <v>7.1</v>
      </c>
      <c r="UT50" s="17">
        <v>7.1</v>
      </c>
      <c r="UU50" s="17">
        <v>-0.6</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2.8</v>
      </c>
      <c r="VI50" s="17">
        <v>1.49</v>
      </c>
      <c r="VJ50" s="17">
        <v>1.66</v>
      </c>
      <c r="VK50" s="17">
        <v>1.1399999999999999</v>
      </c>
      <c r="VL50" s="17">
        <v>0</v>
      </c>
      <c r="VM50" s="17"/>
      <c r="VN50" s="17"/>
      <c r="VO50" s="17">
        <v>0</v>
      </c>
      <c r="VP50" s="17">
        <v>0</v>
      </c>
      <c r="VQ50" s="17"/>
      <c r="VR50" s="17"/>
      <c r="VS50" s="17">
        <v>0</v>
      </c>
      <c r="VT50" s="17">
        <v>0</v>
      </c>
      <c r="VU50" s="17"/>
      <c r="VV50" s="17"/>
      <c r="VW50" s="17">
        <v>0</v>
      </c>
      <c r="VX50" s="17">
        <v>0.6</v>
      </c>
      <c r="VY50" s="17">
        <v>0.6</v>
      </c>
      <c r="VZ50" s="17">
        <v>0.6</v>
      </c>
      <c r="WA50" s="17">
        <v>0</v>
      </c>
      <c r="WB50" s="17">
        <v>76.7</v>
      </c>
      <c r="WC50" s="17">
        <v>44.5</v>
      </c>
      <c r="WD50" s="17">
        <v>53.628</v>
      </c>
      <c r="WE50" s="17">
        <v>23.071999999999999</v>
      </c>
      <c r="WF50" s="17">
        <v>65.2</v>
      </c>
      <c r="WG50" s="17">
        <v>45.88</v>
      </c>
      <c r="WH50" s="17">
        <v>46.771000000000001</v>
      </c>
      <c r="WI50" s="17">
        <v>18.428999999999998</v>
      </c>
      <c r="WJ50" s="17">
        <v>0</v>
      </c>
      <c r="WK50" s="17"/>
      <c r="WL50" s="17"/>
      <c r="WM50" s="17">
        <v>0</v>
      </c>
      <c r="WN50" s="17">
        <v>4.8</v>
      </c>
      <c r="WO50" s="17">
        <v>4.2</v>
      </c>
      <c r="WP50" s="17">
        <v>4.2</v>
      </c>
      <c r="WQ50" s="17">
        <v>0.6</v>
      </c>
      <c r="WR50" s="17">
        <v>2.4</v>
      </c>
      <c r="WS50" s="17">
        <v>1.2</v>
      </c>
      <c r="WT50" s="17">
        <v>1.2</v>
      </c>
      <c r="WU50" s="17">
        <v>1.2</v>
      </c>
      <c r="WV50" s="17">
        <v>1.1000000000000001</v>
      </c>
      <c r="WW50" s="17">
        <v>1.2</v>
      </c>
      <c r="WX50" s="17">
        <v>1.2</v>
      </c>
      <c r="WY50" s="17">
        <v>-0.1</v>
      </c>
      <c r="WZ50" s="17">
        <v>3</v>
      </c>
      <c r="XA50" s="17">
        <v>2.8</v>
      </c>
      <c r="XB50" s="17">
        <v>2.8</v>
      </c>
      <c r="XC50" s="17">
        <v>0.2</v>
      </c>
      <c r="XD50" s="17">
        <v>0</v>
      </c>
      <c r="XE50" s="17"/>
      <c r="XF50" s="17"/>
      <c r="XG50" s="17">
        <v>0</v>
      </c>
      <c r="XH50" s="17">
        <v>5.0999999999999996</v>
      </c>
      <c r="XI50" s="17">
        <v>4.8</v>
      </c>
      <c r="XJ50" s="17">
        <v>4.8</v>
      </c>
      <c r="XK50" s="17">
        <v>0.3</v>
      </c>
      <c r="XL50" s="17">
        <v>20</v>
      </c>
      <c r="XM50" s="17">
        <v>19.241980000000002</v>
      </c>
      <c r="XN50" s="17">
        <v>19.241980000000002</v>
      </c>
      <c r="XO50" s="17">
        <v>0.75802000000000003</v>
      </c>
      <c r="XP50" s="17">
        <v>20</v>
      </c>
      <c r="XQ50" s="17">
        <v>19.241980000000002</v>
      </c>
      <c r="XR50" s="17">
        <v>19.241980000000002</v>
      </c>
      <c r="XS50" s="17">
        <v>0.75802000000000003</v>
      </c>
      <c r="XT50" s="17"/>
      <c r="XU50" s="17"/>
      <c r="XV50" s="17"/>
      <c r="XW50" s="17">
        <v>0</v>
      </c>
      <c r="XX50" s="17"/>
      <c r="XY50" s="17"/>
      <c r="XZ50" s="17"/>
      <c r="YA50" s="17">
        <v>0</v>
      </c>
      <c r="YB50" s="17"/>
      <c r="YC50" s="17"/>
      <c r="YD50" s="17"/>
      <c r="YE50" s="17">
        <v>0</v>
      </c>
      <c r="YF50" s="17">
        <v>16.5</v>
      </c>
      <c r="YG50" s="17">
        <v>14</v>
      </c>
      <c r="YH50" s="17">
        <v>14</v>
      </c>
      <c r="YI50" s="17">
        <v>2.5</v>
      </c>
      <c r="YJ50" s="17">
        <v>15.1</v>
      </c>
      <c r="YK50" s="17">
        <v>15</v>
      </c>
      <c r="YL50" s="17">
        <v>15</v>
      </c>
      <c r="YM50" s="17">
        <v>0.1</v>
      </c>
      <c r="YN50" s="17">
        <v>8.5</v>
      </c>
      <c r="YO50" s="17">
        <v>7.41</v>
      </c>
      <c r="YP50" s="17">
        <v>7.41</v>
      </c>
      <c r="YQ50" s="17">
        <v>1.0900000000000001</v>
      </c>
      <c r="YR50" s="17">
        <v>10.4</v>
      </c>
      <c r="YS50" s="17">
        <v>7.2</v>
      </c>
      <c r="YT50" s="17">
        <v>7.2</v>
      </c>
      <c r="YU50" s="17">
        <v>3.2</v>
      </c>
      <c r="YV50" s="17">
        <v>19.88</v>
      </c>
      <c r="YW50" s="17">
        <v>18</v>
      </c>
      <c r="YX50" s="17">
        <v>18</v>
      </c>
      <c r="YY50" s="17">
        <v>1.88</v>
      </c>
    </row>
    <row r="51" spans="1:675" ht="24" customHeight="1" x14ac:dyDescent="0.3">
      <c r="A51" s="1"/>
      <c r="B51" s="16" t="s">
        <v>89</v>
      </c>
      <c r="C51" s="16" t="s">
        <v>890</v>
      </c>
      <c r="D51" s="17">
        <v>199.4</v>
      </c>
      <c r="E51" s="17">
        <v>203.40136000000001</v>
      </c>
      <c r="F51" s="17">
        <v>203.40136000000001</v>
      </c>
      <c r="G51" s="17">
        <v>-4.00136</v>
      </c>
      <c r="H51" s="17">
        <v>99.1</v>
      </c>
      <c r="I51" s="17"/>
      <c r="J51" s="17"/>
      <c r="K51" s="17">
        <v>99.1</v>
      </c>
      <c r="L51" s="17"/>
      <c r="M51" s="17"/>
      <c r="N51" s="17"/>
      <c r="O51" s="17">
        <v>0</v>
      </c>
      <c r="P51" s="17"/>
      <c r="Q51" s="17"/>
      <c r="R51" s="17"/>
      <c r="S51" s="17">
        <v>0</v>
      </c>
      <c r="T51" s="17"/>
      <c r="U51" s="17"/>
      <c r="V51" s="17"/>
      <c r="W51" s="17">
        <v>0</v>
      </c>
      <c r="X51" s="17">
        <v>88.8</v>
      </c>
      <c r="Y51" s="17">
        <v>91.867829999999998</v>
      </c>
      <c r="Z51" s="17">
        <v>91.867829999999998</v>
      </c>
      <c r="AA51" s="17">
        <v>-3.0678299999999998</v>
      </c>
      <c r="AB51" s="17">
        <v>221</v>
      </c>
      <c r="AC51" s="17">
        <v>229</v>
      </c>
      <c r="AD51" s="17">
        <v>229</v>
      </c>
      <c r="AE51" s="17">
        <v>-8</v>
      </c>
      <c r="AF51" s="17">
        <v>0</v>
      </c>
      <c r="AG51" s="17"/>
      <c r="AH51" s="17">
        <v>86.424210000000002</v>
      </c>
      <c r="AI51" s="17">
        <v>-86.424210000000002</v>
      </c>
      <c r="AJ51" s="17">
        <v>59.2</v>
      </c>
      <c r="AK51" s="17">
        <v>61.791969999999999</v>
      </c>
      <c r="AL51" s="17"/>
      <c r="AM51" s="17">
        <v>59.2</v>
      </c>
      <c r="AN51" s="17">
        <v>176.6</v>
      </c>
      <c r="AO51" s="17">
        <v>196.22801999999999</v>
      </c>
      <c r="AP51" s="17">
        <v>196.22801999999999</v>
      </c>
      <c r="AQ51" s="17">
        <v>-19.628019999999999</v>
      </c>
      <c r="AR51" s="17">
        <v>199.6</v>
      </c>
      <c r="AS51" s="17">
        <v>196.22801999999999</v>
      </c>
      <c r="AT51" s="17">
        <v>196.22801999999999</v>
      </c>
      <c r="AU51" s="17">
        <v>3.3719800000000002</v>
      </c>
      <c r="AV51" s="17">
        <v>198.5</v>
      </c>
      <c r="AW51" s="17">
        <v>196.22801999999999</v>
      </c>
      <c r="AX51" s="17">
        <v>196.22801999999999</v>
      </c>
      <c r="AY51" s="17">
        <v>2.2719800000000001</v>
      </c>
      <c r="AZ51" s="17">
        <v>289.60000000000002</v>
      </c>
      <c r="BA51" s="17">
        <v>295.22593999999998</v>
      </c>
      <c r="BB51" s="17">
        <v>295.22593999999998</v>
      </c>
      <c r="BC51" s="17">
        <v>-5.6259399999999999</v>
      </c>
      <c r="BD51" s="17">
        <v>204.7</v>
      </c>
      <c r="BE51" s="17">
        <v>207.24285</v>
      </c>
      <c r="BF51" s="17">
        <v>207.24285</v>
      </c>
      <c r="BG51" s="17">
        <v>-2.5428500000000001</v>
      </c>
      <c r="BH51" s="17">
        <v>108.6</v>
      </c>
      <c r="BI51" s="17">
        <v>103.93259999999999</v>
      </c>
      <c r="BJ51" s="17">
        <v>103.93259999999999</v>
      </c>
      <c r="BK51" s="17">
        <v>4.6673999999999998</v>
      </c>
      <c r="BL51" s="17">
        <v>554</v>
      </c>
      <c r="BM51" s="17">
        <v>566.08941000000004</v>
      </c>
      <c r="BN51" s="17">
        <v>566.08941000000004</v>
      </c>
      <c r="BO51" s="17">
        <v>-12.089410000000001</v>
      </c>
      <c r="BP51" s="17">
        <v>10.1</v>
      </c>
      <c r="BQ51" s="17">
        <v>10.52094</v>
      </c>
      <c r="BR51" s="17">
        <v>10.52094</v>
      </c>
      <c r="BS51" s="17">
        <v>-0.42093999999999998</v>
      </c>
      <c r="BT51" s="17"/>
      <c r="BU51" s="17"/>
      <c r="BV51" s="17"/>
      <c r="BW51" s="17">
        <v>0</v>
      </c>
      <c r="BX51" s="17"/>
      <c r="BY51" s="17"/>
      <c r="BZ51" s="17"/>
      <c r="CA51" s="17">
        <v>0</v>
      </c>
      <c r="CB51" s="17"/>
      <c r="CC51" s="17"/>
      <c r="CD51" s="17"/>
      <c r="CE51" s="17">
        <v>0</v>
      </c>
      <c r="CF51" s="17"/>
      <c r="CG51" s="17"/>
      <c r="CH51" s="17"/>
      <c r="CI51" s="17">
        <v>0</v>
      </c>
      <c r="CJ51" s="17">
        <v>164</v>
      </c>
      <c r="CK51" s="17">
        <v>164.06706</v>
      </c>
      <c r="CL51" s="17">
        <v>164.06706</v>
      </c>
      <c r="CM51" s="17">
        <v>-6.7059999999999995E-2</v>
      </c>
      <c r="CN51" s="17">
        <v>5.6</v>
      </c>
      <c r="CO51" s="17">
        <v>7.4288800000000004</v>
      </c>
      <c r="CP51" s="17">
        <v>7.4288800000000004</v>
      </c>
      <c r="CQ51" s="17">
        <v>-1.8288800000000001</v>
      </c>
      <c r="CR51" s="17"/>
      <c r="CS51" s="17"/>
      <c r="CT51" s="17"/>
      <c r="CU51" s="17">
        <v>0</v>
      </c>
      <c r="CV51" s="17">
        <v>22.2</v>
      </c>
      <c r="CW51" s="17">
        <v>22.410769999999999</v>
      </c>
      <c r="CX51" s="17">
        <v>22.410769999999999</v>
      </c>
      <c r="CY51" s="17">
        <v>-0.21077000000000001</v>
      </c>
      <c r="CZ51" s="17">
        <v>6.6</v>
      </c>
      <c r="DA51" s="17">
        <v>6.8787000000000003</v>
      </c>
      <c r="DB51" s="17">
        <v>6.8787000000000003</v>
      </c>
      <c r="DC51" s="17">
        <v>-0.2787</v>
      </c>
      <c r="DD51" s="17"/>
      <c r="DE51" s="17"/>
      <c r="DF51" s="17"/>
      <c r="DG51" s="17">
        <v>0</v>
      </c>
      <c r="DH51" s="17">
        <v>109.7</v>
      </c>
      <c r="DI51" s="17">
        <v>101.65612</v>
      </c>
      <c r="DJ51" s="17">
        <v>142.44412</v>
      </c>
      <c r="DK51" s="17">
        <v>-32.744120000000002</v>
      </c>
      <c r="DL51" s="17"/>
      <c r="DM51" s="17"/>
      <c r="DN51" s="17"/>
      <c r="DO51" s="17">
        <v>0</v>
      </c>
      <c r="DP51" s="17"/>
      <c r="DQ51" s="17"/>
      <c r="DR51" s="17"/>
      <c r="DS51" s="17">
        <v>0</v>
      </c>
      <c r="DT51" s="17"/>
      <c r="DU51" s="17"/>
      <c r="DV51" s="17"/>
      <c r="DW51" s="17">
        <v>0</v>
      </c>
      <c r="DX51" s="17"/>
      <c r="DY51" s="17"/>
      <c r="DZ51" s="17"/>
      <c r="EA51" s="17">
        <v>0</v>
      </c>
      <c r="EB51" s="17">
        <v>109.7</v>
      </c>
      <c r="EC51" s="17">
        <v>112.46647</v>
      </c>
      <c r="ED51" s="17">
        <v>112.46647</v>
      </c>
      <c r="EE51" s="17">
        <v>-2.76647</v>
      </c>
      <c r="EF51" s="17">
        <v>207</v>
      </c>
      <c r="EG51" s="17">
        <v>220.69499999999999</v>
      </c>
      <c r="EH51" s="17">
        <v>213.33726999999999</v>
      </c>
      <c r="EI51" s="17">
        <v>-6.3372700000000002</v>
      </c>
      <c r="EJ51" s="17"/>
      <c r="EK51" s="17"/>
      <c r="EL51" s="17"/>
      <c r="EM51" s="17">
        <v>0</v>
      </c>
      <c r="EN51" s="17"/>
      <c r="EO51" s="17"/>
      <c r="EP51" s="17"/>
      <c r="EQ51" s="17">
        <v>0</v>
      </c>
      <c r="ER51" s="17"/>
      <c r="ES51" s="17"/>
      <c r="ET51" s="17"/>
      <c r="EU51" s="17">
        <v>0</v>
      </c>
      <c r="EV51" s="17">
        <v>6.5</v>
      </c>
      <c r="EW51" s="17">
        <v>6.39</v>
      </c>
      <c r="EX51" s="17">
        <v>6.39</v>
      </c>
      <c r="EY51" s="17">
        <v>0.11</v>
      </c>
      <c r="EZ51" s="17">
        <v>458.3</v>
      </c>
      <c r="FA51" s="17">
        <v>457.09426999999999</v>
      </c>
      <c r="FB51" s="17">
        <v>457.09426999999999</v>
      </c>
      <c r="FC51" s="17">
        <v>1.20573</v>
      </c>
      <c r="FD51" s="17">
        <v>81.5</v>
      </c>
      <c r="FE51" s="17">
        <v>81.635570000000001</v>
      </c>
      <c r="FF51" s="17">
        <v>81.635570000000001</v>
      </c>
      <c r="FG51" s="17">
        <v>-0.13557</v>
      </c>
      <c r="FH51" s="17">
        <v>150.80000000000001</v>
      </c>
      <c r="FI51" s="17">
        <v>151.36251999999999</v>
      </c>
      <c r="FJ51" s="17">
        <v>151.36251999999999</v>
      </c>
      <c r="FK51" s="17">
        <v>-0.56252000000000002</v>
      </c>
      <c r="FL51" s="17">
        <v>41.2</v>
      </c>
      <c r="FM51" s="17">
        <v>41.89893</v>
      </c>
      <c r="FN51" s="17">
        <v>41.89893</v>
      </c>
      <c r="FO51" s="17">
        <v>-0.69893000000000005</v>
      </c>
      <c r="FP51" s="17">
        <v>18.600000000000001</v>
      </c>
      <c r="FQ51" s="17">
        <v>19.21088</v>
      </c>
      <c r="FR51" s="17">
        <v>19.21088</v>
      </c>
      <c r="FS51" s="17">
        <v>-0.61087999999999998</v>
      </c>
      <c r="FT51" s="17">
        <v>19.2</v>
      </c>
      <c r="FU51" s="17">
        <v>18.46453</v>
      </c>
      <c r="FV51" s="17">
        <v>18.46453</v>
      </c>
      <c r="FW51" s="17">
        <v>0.73546999999999996</v>
      </c>
      <c r="FX51" s="17">
        <v>88.2</v>
      </c>
      <c r="FY51" s="17">
        <v>87.773570000000007</v>
      </c>
      <c r="FZ51" s="17">
        <v>87.773570000000007</v>
      </c>
      <c r="GA51" s="17">
        <v>0.42642999999999998</v>
      </c>
      <c r="GB51" s="17">
        <v>176.70591999999999</v>
      </c>
      <c r="GC51" s="17">
        <v>185.82039</v>
      </c>
      <c r="GD51" s="17">
        <v>185.82039</v>
      </c>
      <c r="GE51" s="17">
        <v>-9.1144700000000007</v>
      </c>
      <c r="GF51" s="17">
        <v>177.00926999999999</v>
      </c>
      <c r="GG51" s="17">
        <v>185.82039</v>
      </c>
      <c r="GH51" s="17">
        <v>185.82039</v>
      </c>
      <c r="GI51" s="17">
        <v>-8.8111200000000007</v>
      </c>
      <c r="GJ51" s="17">
        <v>183.75961000000001</v>
      </c>
      <c r="GK51" s="17">
        <v>186.37841</v>
      </c>
      <c r="GL51" s="17">
        <v>186.37841</v>
      </c>
      <c r="GM51" s="17">
        <v>-2.6187999999999998</v>
      </c>
      <c r="GN51" s="17">
        <v>105.2</v>
      </c>
      <c r="GO51" s="17">
        <v>110.48202000000001</v>
      </c>
      <c r="GP51" s="17">
        <v>110.48202000000001</v>
      </c>
      <c r="GQ51" s="17">
        <v>-5.2820200000000002</v>
      </c>
      <c r="GR51" s="17">
        <v>43.1</v>
      </c>
      <c r="GS51" s="17">
        <v>47.082599999999999</v>
      </c>
      <c r="GT51" s="17">
        <v>47.082599999999999</v>
      </c>
      <c r="GU51" s="17">
        <v>-3.9826000000000001</v>
      </c>
      <c r="GV51" s="17">
        <v>0</v>
      </c>
      <c r="GW51" s="17"/>
      <c r="GX51" s="17"/>
      <c r="GY51" s="17">
        <v>0</v>
      </c>
      <c r="GZ51" s="17">
        <v>3.8</v>
      </c>
      <c r="HA51" s="17"/>
      <c r="HB51" s="17"/>
      <c r="HC51" s="17">
        <v>3.8</v>
      </c>
      <c r="HD51" s="17">
        <v>28.9</v>
      </c>
      <c r="HE51" s="17">
        <v>29.560569999999998</v>
      </c>
      <c r="HF51" s="17">
        <v>29.560569999999998</v>
      </c>
      <c r="HG51" s="17">
        <v>-0.66056999999999999</v>
      </c>
      <c r="HH51" s="17">
        <v>167.1</v>
      </c>
      <c r="HI51" s="17">
        <v>174.55948000000001</v>
      </c>
      <c r="HJ51" s="17">
        <v>174.55948000000001</v>
      </c>
      <c r="HK51" s="17">
        <v>-7.4594800000000001</v>
      </c>
      <c r="HL51" s="17"/>
      <c r="HM51" s="17"/>
      <c r="HN51" s="17"/>
      <c r="HO51" s="17">
        <v>0</v>
      </c>
      <c r="HP51" s="17"/>
      <c r="HQ51" s="17"/>
      <c r="HR51" s="17"/>
      <c r="HS51" s="17">
        <v>0</v>
      </c>
      <c r="HT51" s="17">
        <v>94.6</v>
      </c>
      <c r="HU51" s="17">
        <v>95.545190000000005</v>
      </c>
      <c r="HV51" s="17">
        <v>95.545190000000005</v>
      </c>
      <c r="HW51" s="17">
        <v>-0.94518999999999997</v>
      </c>
      <c r="HX51" s="17"/>
      <c r="HY51" s="17"/>
      <c r="HZ51" s="17">
        <v>84.067499999999995</v>
      </c>
      <c r="IA51" s="17">
        <v>-84.067499999999995</v>
      </c>
      <c r="IB51" s="17"/>
      <c r="IC51" s="17"/>
      <c r="ID51" s="17"/>
      <c r="IE51" s="17">
        <v>0</v>
      </c>
      <c r="IF51" s="17">
        <v>44.8</v>
      </c>
      <c r="IG51" s="17">
        <v>45.265309999999999</v>
      </c>
      <c r="IH51" s="17"/>
      <c r="II51" s="17">
        <v>44.8</v>
      </c>
      <c r="IJ51" s="17"/>
      <c r="IK51" s="17"/>
      <c r="IL51" s="17"/>
      <c r="IM51" s="17">
        <v>0</v>
      </c>
      <c r="IN51" s="17"/>
      <c r="IO51" s="17"/>
      <c r="IP51" s="17"/>
      <c r="IQ51" s="17">
        <v>0</v>
      </c>
      <c r="IR51" s="17"/>
      <c r="IS51" s="17"/>
      <c r="IT51" s="17"/>
      <c r="IU51" s="17">
        <v>0</v>
      </c>
      <c r="IV51" s="17">
        <v>114.4</v>
      </c>
      <c r="IW51" s="17">
        <v>117.83837</v>
      </c>
      <c r="IX51" s="17">
        <v>132.83837</v>
      </c>
      <c r="IY51" s="17">
        <v>-18.438369999999999</v>
      </c>
      <c r="IZ51" s="17">
        <v>124</v>
      </c>
      <c r="JA51" s="17">
        <v>133.19999999999999</v>
      </c>
      <c r="JB51" s="17">
        <v>134.53200000000001</v>
      </c>
      <c r="JC51" s="17">
        <v>-10.532</v>
      </c>
      <c r="JD51" s="17">
        <v>123.9</v>
      </c>
      <c r="JE51" s="17">
        <v>133.19999999999999</v>
      </c>
      <c r="JF51" s="17">
        <v>134.53200000000001</v>
      </c>
      <c r="JG51" s="17">
        <v>-10.632</v>
      </c>
      <c r="JH51" s="17">
        <v>123.9</v>
      </c>
      <c r="JI51" s="17">
        <v>133.19999999999999</v>
      </c>
      <c r="JJ51" s="17">
        <v>134.53200000000001</v>
      </c>
      <c r="JK51" s="17">
        <v>-10.632</v>
      </c>
      <c r="JL51" s="17">
        <v>214.3</v>
      </c>
      <c r="JM51" s="17">
        <v>200.4</v>
      </c>
      <c r="JN51" s="17">
        <v>202.404</v>
      </c>
      <c r="JO51" s="17">
        <v>11.896000000000001</v>
      </c>
      <c r="JP51" s="17">
        <v>73</v>
      </c>
      <c r="JQ51" s="17"/>
      <c r="JR51" s="17">
        <v>72.123919999999998</v>
      </c>
      <c r="JS51" s="17">
        <v>0.87607999999999997</v>
      </c>
      <c r="JT51" s="17"/>
      <c r="JU51" s="17"/>
      <c r="JV51" s="17"/>
      <c r="JW51" s="17">
        <v>0</v>
      </c>
      <c r="JX51" s="17"/>
      <c r="JY51" s="17"/>
      <c r="JZ51" s="17"/>
      <c r="KA51" s="17">
        <v>0</v>
      </c>
      <c r="KB51" s="17"/>
      <c r="KC51" s="17"/>
      <c r="KD51" s="17"/>
      <c r="KE51" s="17">
        <v>0</v>
      </c>
      <c r="KF51" s="17"/>
      <c r="KG51" s="17"/>
      <c r="KH51" s="17"/>
      <c r="KI51" s="17">
        <v>0</v>
      </c>
      <c r="KJ51" s="17">
        <v>0</v>
      </c>
      <c r="KK51" s="17">
        <v>26</v>
      </c>
      <c r="KL51" s="17">
        <v>56</v>
      </c>
      <c r="KM51" s="17">
        <v>-56</v>
      </c>
      <c r="KN51" s="17"/>
      <c r="KO51" s="17"/>
      <c r="KP51" s="17"/>
      <c r="KQ51" s="17">
        <v>0</v>
      </c>
      <c r="KR51" s="17"/>
      <c r="KS51" s="17"/>
      <c r="KT51" s="17"/>
      <c r="KU51" s="17">
        <v>0</v>
      </c>
      <c r="KV51" s="17">
        <v>4.0999999999999996</v>
      </c>
      <c r="KW51" s="17">
        <v>4.7853599999999998</v>
      </c>
      <c r="KX51" s="17">
        <v>4.7853599999999998</v>
      </c>
      <c r="KY51" s="17">
        <v>-0.68535999999999997</v>
      </c>
      <c r="KZ51" s="17">
        <v>257.3</v>
      </c>
      <c r="LA51" s="17">
        <v>270.06803000000002</v>
      </c>
      <c r="LB51" s="17">
        <v>270.06803000000002</v>
      </c>
      <c r="LC51" s="17">
        <v>-12.76803</v>
      </c>
      <c r="LD51" s="17">
        <v>126.1</v>
      </c>
      <c r="LE51" s="17">
        <v>133.16031000000001</v>
      </c>
      <c r="LF51" s="17">
        <v>133.16031000000001</v>
      </c>
      <c r="LG51" s="17">
        <v>-7.0603100000000003</v>
      </c>
      <c r="LH51" s="17">
        <v>62</v>
      </c>
      <c r="LI51" s="17">
        <v>67.199219999999997</v>
      </c>
      <c r="LJ51" s="17">
        <v>67.199219999999997</v>
      </c>
      <c r="LK51" s="17">
        <v>-5.1992200000000004</v>
      </c>
      <c r="LL51" s="17">
        <v>78.5</v>
      </c>
      <c r="LM51" s="17">
        <v>78.567999999999998</v>
      </c>
      <c r="LN51" s="17">
        <v>78.567999999999998</v>
      </c>
      <c r="LO51" s="17">
        <v>-6.8000000000000005E-2</v>
      </c>
      <c r="LP51" s="17">
        <v>29.6</v>
      </c>
      <c r="LQ51" s="17">
        <v>29.980560000000001</v>
      </c>
      <c r="LR51" s="17">
        <v>29.980560000000001</v>
      </c>
      <c r="LS51" s="17">
        <v>-0.38056000000000001</v>
      </c>
      <c r="LT51" s="17"/>
      <c r="LU51" s="17"/>
      <c r="LV51" s="17"/>
      <c r="LW51" s="17">
        <v>0</v>
      </c>
      <c r="LX51" s="17">
        <v>0</v>
      </c>
      <c r="LY51" s="17"/>
      <c r="LZ51" s="17"/>
      <c r="MA51" s="17">
        <v>0</v>
      </c>
      <c r="MB51" s="17"/>
      <c r="MC51" s="17"/>
      <c r="MD51" s="17"/>
      <c r="ME51" s="17">
        <v>0</v>
      </c>
      <c r="MF51" s="17">
        <v>139.80000000000001</v>
      </c>
      <c r="MG51" s="17">
        <v>138.54471000000001</v>
      </c>
      <c r="MH51" s="17">
        <v>138.54471000000001</v>
      </c>
      <c r="MI51" s="17">
        <v>1.25529</v>
      </c>
      <c r="MJ51" s="17"/>
      <c r="MK51" s="17"/>
      <c r="ML51" s="17"/>
      <c r="MM51" s="17">
        <v>0</v>
      </c>
      <c r="MN51" s="17">
        <v>66</v>
      </c>
      <c r="MO51" s="17">
        <v>69.480379999999997</v>
      </c>
      <c r="MP51" s="17">
        <v>69.480379999999997</v>
      </c>
      <c r="MQ51" s="17">
        <v>-3.4803799999999998</v>
      </c>
      <c r="MR51" s="17">
        <v>103.5</v>
      </c>
      <c r="MS51" s="17">
        <v>162.43387000000001</v>
      </c>
      <c r="MT51" s="17">
        <v>121.11331</v>
      </c>
      <c r="MU51" s="17">
        <v>-17.613309999999998</v>
      </c>
      <c r="MV51" s="17"/>
      <c r="MW51" s="17"/>
      <c r="MX51" s="17"/>
      <c r="MY51" s="17">
        <v>0</v>
      </c>
      <c r="MZ51" s="17"/>
      <c r="NA51" s="17"/>
      <c r="NB51" s="17"/>
      <c r="NC51" s="17">
        <v>0</v>
      </c>
      <c r="ND51" s="17"/>
      <c r="NE51" s="17"/>
      <c r="NF51" s="17"/>
      <c r="NG51" s="17">
        <v>0</v>
      </c>
      <c r="NH51" s="17"/>
      <c r="NI51" s="17"/>
      <c r="NJ51" s="17"/>
      <c r="NK51" s="17">
        <v>0</v>
      </c>
      <c r="NL51" s="17">
        <v>206.6</v>
      </c>
      <c r="NM51" s="17">
        <v>206.49084999999999</v>
      </c>
      <c r="NN51" s="17">
        <v>206.49084999999999</v>
      </c>
      <c r="NO51" s="17">
        <v>0.10915</v>
      </c>
      <c r="NP51" s="17">
        <v>99.3</v>
      </c>
      <c r="NQ51" s="17">
        <v>103.55547</v>
      </c>
      <c r="NR51" s="17">
        <v>103.55547</v>
      </c>
      <c r="NS51" s="17">
        <v>-4.2554699999999999</v>
      </c>
      <c r="NT51" s="17">
        <v>7.6</v>
      </c>
      <c r="NU51" s="17"/>
      <c r="NV51" s="17"/>
      <c r="NW51" s="17">
        <v>7.6</v>
      </c>
      <c r="NX51" s="17"/>
      <c r="NY51" s="17"/>
      <c r="NZ51" s="17"/>
      <c r="OA51" s="17">
        <v>0</v>
      </c>
      <c r="OB51" s="17">
        <v>19.8</v>
      </c>
      <c r="OC51" s="17">
        <v>17.492709999999999</v>
      </c>
      <c r="OD51" s="17">
        <v>17.492709999999999</v>
      </c>
      <c r="OE51" s="17">
        <v>2.3072900000000001</v>
      </c>
      <c r="OF51" s="17">
        <v>0</v>
      </c>
      <c r="OG51" s="17"/>
      <c r="OH51" s="17"/>
      <c r="OI51" s="17">
        <v>0</v>
      </c>
      <c r="OJ51" s="17">
        <v>84.9</v>
      </c>
      <c r="OK51" s="17">
        <v>75.400000000000006</v>
      </c>
      <c r="OL51" s="17">
        <v>92.007999999999996</v>
      </c>
      <c r="OM51" s="17">
        <v>-7.1079999999999997</v>
      </c>
      <c r="ON51" s="17">
        <v>0</v>
      </c>
      <c r="OO51" s="17"/>
      <c r="OP51" s="17"/>
      <c r="OQ51" s="17">
        <v>0</v>
      </c>
      <c r="OR51" s="17">
        <v>1.2</v>
      </c>
      <c r="OS51" s="17">
        <v>2.72</v>
      </c>
      <c r="OT51" s="17">
        <v>3.16</v>
      </c>
      <c r="OU51" s="17">
        <v>-1.96</v>
      </c>
      <c r="OV51" s="17">
        <v>0</v>
      </c>
      <c r="OW51" s="17"/>
      <c r="OX51" s="17"/>
      <c r="OY51" s="17">
        <v>0</v>
      </c>
      <c r="OZ51" s="17">
        <v>20.3</v>
      </c>
      <c r="PA51" s="17">
        <v>20.456230000000001</v>
      </c>
      <c r="PB51" s="17">
        <v>20.456230000000001</v>
      </c>
      <c r="PC51" s="17">
        <v>-0.15623000000000001</v>
      </c>
      <c r="PD51" s="17">
        <v>10</v>
      </c>
      <c r="PE51" s="17">
        <v>9.9830000000000005</v>
      </c>
      <c r="PF51" s="17">
        <v>9.9830000000000005</v>
      </c>
      <c r="PG51" s="17">
        <v>1.7000000000000001E-2</v>
      </c>
      <c r="PH51" s="17">
        <v>5.3</v>
      </c>
      <c r="PI51" s="17">
        <v>5.67</v>
      </c>
      <c r="PJ51" s="17">
        <v>5.67</v>
      </c>
      <c r="PK51" s="17">
        <v>-0.37</v>
      </c>
      <c r="PL51" s="17">
        <v>0</v>
      </c>
      <c r="PM51" s="17"/>
      <c r="PN51" s="17"/>
      <c r="PO51" s="17">
        <v>0</v>
      </c>
      <c r="PP51" s="17">
        <v>0</v>
      </c>
      <c r="PQ51" s="17"/>
      <c r="PR51" s="17"/>
      <c r="PS51" s="17">
        <v>0</v>
      </c>
      <c r="PT51" s="17">
        <v>1.5</v>
      </c>
      <c r="PU51" s="17">
        <v>2</v>
      </c>
      <c r="PV51" s="17">
        <v>2</v>
      </c>
      <c r="PW51" s="17">
        <v>-0.5</v>
      </c>
      <c r="PX51" s="17">
        <v>3.2</v>
      </c>
      <c r="PY51" s="17">
        <v>1.3</v>
      </c>
      <c r="PZ51" s="17">
        <v>1.3</v>
      </c>
      <c r="QA51" s="17">
        <v>1.9</v>
      </c>
      <c r="QB51" s="17">
        <v>5.2</v>
      </c>
      <c r="QC51" s="17">
        <v>5</v>
      </c>
      <c r="QD51" s="17">
        <v>5</v>
      </c>
      <c r="QE51" s="17">
        <v>0.2</v>
      </c>
      <c r="QF51" s="17"/>
      <c r="QG51" s="17"/>
      <c r="QH51" s="17">
        <v>10.21111</v>
      </c>
      <c r="QI51" s="17">
        <v>-10.21111</v>
      </c>
      <c r="QJ51" s="17">
        <v>18.899999999999999</v>
      </c>
      <c r="QK51" s="17">
        <v>19.436350000000001</v>
      </c>
      <c r="QL51" s="17">
        <v>19.436350000000001</v>
      </c>
      <c r="QM51" s="17">
        <v>-0.53634999999999999</v>
      </c>
      <c r="QN51" s="17">
        <v>19.2</v>
      </c>
      <c r="QO51" s="17">
        <v>17.492709999999999</v>
      </c>
      <c r="QP51" s="17">
        <v>17.492709999999999</v>
      </c>
      <c r="QQ51" s="17">
        <v>1.70729</v>
      </c>
      <c r="QR51" s="17">
        <v>3.5</v>
      </c>
      <c r="QS51" s="17">
        <v>3.5</v>
      </c>
      <c r="QT51" s="17">
        <v>3.5</v>
      </c>
      <c r="QU51" s="17">
        <v>0</v>
      </c>
      <c r="QV51" s="17">
        <v>18.600000000000001</v>
      </c>
      <c r="QW51" s="17">
        <v>17.881440000000001</v>
      </c>
      <c r="QX51" s="17">
        <v>17.881440000000001</v>
      </c>
      <c r="QY51" s="17">
        <v>0.71855999999999998</v>
      </c>
      <c r="QZ51" s="17">
        <v>0</v>
      </c>
      <c r="RA51" s="17"/>
      <c r="RB51" s="17"/>
      <c r="RC51" s="17">
        <v>0</v>
      </c>
      <c r="RD51" s="17">
        <v>0</v>
      </c>
      <c r="RE51" s="17"/>
      <c r="RF51" s="17"/>
      <c r="RG51" s="17">
        <v>0</v>
      </c>
      <c r="RH51" s="17">
        <v>18.100000000000001</v>
      </c>
      <c r="RI51" s="17">
        <v>19.11</v>
      </c>
      <c r="RJ51" s="17">
        <v>21.321999999999999</v>
      </c>
      <c r="RK51" s="17">
        <v>-3.222</v>
      </c>
      <c r="RL51" s="17">
        <v>54</v>
      </c>
      <c r="RM51" s="17">
        <v>69.81</v>
      </c>
      <c r="RN51" s="17">
        <v>76.994</v>
      </c>
      <c r="RO51" s="17">
        <v>-22.994</v>
      </c>
      <c r="RP51" s="17">
        <v>0</v>
      </c>
      <c r="RQ51" s="17"/>
      <c r="RR51" s="17"/>
      <c r="RS51" s="17">
        <v>0</v>
      </c>
      <c r="RT51" s="17">
        <v>3.2</v>
      </c>
      <c r="RU51" s="17">
        <v>3.399</v>
      </c>
      <c r="RV51" s="17">
        <v>3.399</v>
      </c>
      <c r="RW51" s="17">
        <v>-0.19900000000000001</v>
      </c>
      <c r="RX51" s="17">
        <v>20.100000000000001</v>
      </c>
      <c r="RY51" s="17">
        <v>19.792000000000002</v>
      </c>
      <c r="RZ51" s="17">
        <v>19.792000000000002</v>
      </c>
      <c r="SA51" s="17">
        <v>0.308</v>
      </c>
      <c r="SB51" s="17">
        <v>3.2</v>
      </c>
      <c r="SC51" s="17">
        <v>2</v>
      </c>
      <c r="SD51" s="17">
        <v>2</v>
      </c>
      <c r="SE51" s="17">
        <v>1.2</v>
      </c>
      <c r="SF51" s="17"/>
      <c r="SG51" s="17">
        <v>0.4</v>
      </c>
      <c r="SH51" s="17">
        <v>0.4</v>
      </c>
      <c r="SI51" s="17">
        <v>-0.4</v>
      </c>
      <c r="SJ51" s="17">
        <v>0</v>
      </c>
      <c r="SK51" s="17"/>
      <c r="SL51" s="17"/>
      <c r="SM51" s="17">
        <v>0</v>
      </c>
      <c r="SN51" s="17">
        <v>19.8</v>
      </c>
      <c r="SO51" s="17">
        <v>19.1448</v>
      </c>
      <c r="SP51" s="17">
        <v>19.1448</v>
      </c>
      <c r="SQ51" s="17">
        <v>0.6552</v>
      </c>
      <c r="SR51" s="17">
        <v>13.2</v>
      </c>
      <c r="SS51" s="17">
        <v>12.244899999999999</v>
      </c>
      <c r="ST51" s="17">
        <v>12.244899999999999</v>
      </c>
      <c r="SU51" s="17">
        <v>0.95509999999999995</v>
      </c>
      <c r="SV51" s="17">
        <v>20.2</v>
      </c>
      <c r="SW51" s="17">
        <v>19.436350000000001</v>
      </c>
      <c r="SX51" s="17">
        <v>19.436350000000001</v>
      </c>
      <c r="SY51" s="17">
        <v>0.76365000000000005</v>
      </c>
      <c r="SZ51" s="17">
        <v>20.2</v>
      </c>
      <c r="TA51" s="17">
        <v>19.436350000000001</v>
      </c>
      <c r="TB51" s="17">
        <v>19.436350000000001</v>
      </c>
      <c r="TC51" s="17">
        <v>0.76365000000000005</v>
      </c>
      <c r="TD51" s="17">
        <v>6.5</v>
      </c>
      <c r="TE51" s="17">
        <v>4.0199999999999996</v>
      </c>
      <c r="TF51" s="17">
        <v>2</v>
      </c>
      <c r="TG51" s="17">
        <v>4.5</v>
      </c>
      <c r="TH51" s="17">
        <v>31.1</v>
      </c>
      <c r="TI51" s="17">
        <v>33.86</v>
      </c>
      <c r="TJ51" s="17">
        <v>34.286000000000001</v>
      </c>
      <c r="TK51" s="17">
        <v>-3.1859999999999999</v>
      </c>
      <c r="TL51" s="17">
        <v>0</v>
      </c>
      <c r="TM51" s="17"/>
      <c r="TN51" s="17"/>
      <c r="TO51" s="17">
        <v>0</v>
      </c>
      <c r="TP51" s="17">
        <v>60.1</v>
      </c>
      <c r="TQ51" s="17">
        <v>49.12</v>
      </c>
      <c r="TR51" s="17">
        <v>68.043000000000006</v>
      </c>
      <c r="TS51" s="17">
        <v>-7.9429999999999996</v>
      </c>
      <c r="TT51" s="17">
        <v>104.5</v>
      </c>
      <c r="TU51" s="17">
        <v>88.89</v>
      </c>
      <c r="TV51" s="17">
        <v>87.900999999999996</v>
      </c>
      <c r="TW51" s="17">
        <v>16.599</v>
      </c>
      <c r="TX51" s="17">
        <v>1.8</v>
      </c>
      <c r="TY51" s="17">
        <v>9.4</v>
      </c>
      <c r="TZ51" s="17">
        <v>10</v>
      </c>
      <c r="UA51" s="17">
        <v>-8.1999999999999993</v>
      </c>
      <c r="UB51" s="17">
        <v>1</v>
      </c>
      <c r="UC51" s="17">
        <v>6.8</v>
      </c>
      <c r="UD51" s="17">
        <v>5</v>
      </c>
      <c r="UE51" s="17">
        <v>-4</v>
      </c>
      <c r="UF51" s="17">
        <v>0</v>
      </c>
      <c r="UG51" s="17"/>
      <c r="UH51" s="17"/>
      <c r="UI51" s="17">
        <v>0</v>
      </c>
      <c r="UJ51" s="17">
        <v>20.9</v>
      </c>
      <c r="UK51" s="17">
        <v>19.436350000000001</v>
      </c>
      <c r="UL51" s="17">
        <v>19.436350000000001</v>
      </c>
      <c r="UM51" s="17">
        <v>1.4636499999999999</v>
      </c>
      <c r="UN51" s="17">
        <v>8.1</v>
      </c>
      <c r="UO51" s="17">
        <v>8.1999999999999993</v>
      </c>
      <c r="UP51" s="17">
        <v>8.1999999999999993</v>
      </c>
      <c r="UQ51" s="17">
        <v>-0.1</v>
      </c>
      <c r="UR51" s="17">
        <v>6.4</v>
      </c>
      <c r="US51" s="17">
        <v>7.1</v>
      </c>
      <c r="UT51" s="17">
        <v>7.1</v>
      </c>
      <c r="UU51" s="17">
        <v>-0.7</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2.5</v>
      </c>
      <c r="VI51" s="17">
        <v>1.66</v>
      </c>
      <c r="VJ51" s="17">
        <v>1.66</v>
      </c>
      <c r="VK51" s="17">
        <v>0.84</v>
      </c>
      <c r="VL51" s="17">
        <v>0</v>
      </c>
      <c r="VM51" s="17"/>
      <c r="VN51" s="17"/>
      <c r="VO51" s="17">
        <v>0</v>
      </c>
      <c r="VP51" s="17">
        <v>0</v>
      </c>
      <c r="VQ51" s="17"/>
      <c r="VR51" s="17"/>
      <c r="VS51" s="17">
        <v>0</v>
      </c>
      <c r="VT51" s="17">
        <v>0</v>
      </c>
      <c r="VU51" s="17"/>
      <c r="VV51" s="17"/>
      <c r="VW51" s="17">
        <v>0</v>
      </c>
      <c r="VX51" s="17">
        <v>0.6</v>
      </c>
      <c r="VY51" s="17">
        <v>0.6</v>
      </c>
      <c r="VZ51" s="17">
        <v>0.6</v>
      </c>
      <c r="WA51" s="17">
        <v>0</v>
      </c>
      <c r="WB51" s="17">
        <v>58.1</v>
      </c>
      <c r="WC51" s="17">
        <v>38.409999999999997</v>
      </c>
      <c r="WD51" s="17">
        <v>44.726999999999997</v>
      </c>
      <c r="WE51" s="17">
        <v>13.372999999999999</v>
      </c>
      <c r="WF51" s="17">
        <v>47</v>
      </c>
      <c r="WG51" s="17">
        <v>38.75</v>
      </c>
      <c r="WH51" s="17">
        <v>37.36</v>
      </c>
      <c r="WI51" s="17">
        <v>9.64</v>
      </c>
      <c r="WJ51" s="17">
        <v>0</v>
      </c>
      <c r="WK51" s="17"/>
      <c r="WL51" s="17"/>
      <c r="WM51" s="17">
        <v>0</v>
      </c>
      <c r="WN51" s="17">
        <v>4.8</v>
      </c>
      <c r="WO51" s="17">
        <v>4.2</v>
      </c>
      <c r="WP51" s="17">
        <v>4.2</v>
      </c>
      <c r="WQ51" s="17">
        <v>0.6</v>
      </c>
      <c r="WR51" s="17">
        <v>2.4</v>
      </c>
      <c r="WS51" s="17">
        <v>1.2</v>
      </c>
      <c r="WT51" s="17">
        <v>1.2</v>
      </c>
      <c r="WU51" s="17">
        <v>1.2</v>
      </c>
      <c r="WV51" s="17">
        <v>1.1000000000000001</v>
      </c>
      <c r="WW51" s="17">
        <v>1.2</v>
      </c>
      <c r="WX51" s="17">
        <v>1.2</v>
      </c>
      <c r="WY51" s="17">
        <v>-0.1</v>
      </c>
      <c r="WZ51" s="17">
        <v>3</v>
      </c>
      <c r="XA51" s="17">
        <v>2.8</v>
      </c>
      <c r="XB51" s="17">
        <v>2.8</v>
      </c>
      <c r="XC51" s="17">
        <v>0.2</v>
      </c>
      <c r="XD51" s="17">
        <v>0</v>
      </c>
      <c r="XE51" s="17"/>
      <c r="XF51" s="17"/>
      <c r="XG51" s="17">
        <v>0</v>
      </c>
      <c r="XH51" s="17">
        <v>5.2</v>
      </c>
      <c r="XI51" s="17">
        <v>4.8</v>
      </c>
      <c r="XJ51" s="17">
        <v>4.8</v>
      </c>
      <c r="XK51" s="17">
        <v>0.4</v>
      </c>
      <c r="XL51" s="17">
        <v>20</v>
      </c>
      <c r="XM51" s="17">
        <v>19.241980000000002</v>
      </c>
      <c r="XN51" s="17">
        <v>19.241980000000002</v>
      </c>
      <c r="XO51" s="17">
        <v>0.75802000000000003</v>
      </c>
      <c r="XP51" s="17">
        <v>20</v>
      </c>
      <c r="XQ51" s="17">
        <v>19.241980000000002</v>
      </c>
      <c r="XR51" s="17">
        <v>19.241980000000002</v>
      </c>
      <c r="XS51" s="17">
        <v>0.75802000000000003</v>
      </c>
      <c r="XT51" s="17"/>
      <c r="XU51" s="17"/>
      <c r="XV51" s="17"/>
      <c r="XW51" s="17">
        <v>0</v>
      </c>
      <c r="XX51" s="17"/>
      <c r="XY51" s="17"/>
      <c r="XZ51" s="17"/>
      <c r="YA51" s="17">
        <v>0</v>
      </c>
      <c r="YB51" s="17"/>
      <c r="YC51" s="17"/>
      <c r="YD51" s="17"/>
      <c r="YE51" s="17">
        <v>0</v>
      </c>
      <c r="YF51" s="17">
        <v>16.600000000000001</v>
      </c>
      <c r="YG51" s="17">
        <v>14</v>
      </c>
      <c r="YH51" s="17">
        <v>14</v>
      </c>
      <c r="YI51" s="17">
        <v>2.6</v>
      </c>
      <c r="YJ51" s="17">
        <v>0</v>
      </c>
      <c r="YK51" s="17">
        <v>15</v>
      </c>
      <c r="YL51" s="17">
        <v>15</v>
      </c>
      <c r="YM51" s="17">
        <v>-15</v>
      </c>
      <c r="YN51" s="17">
        <v>7.5</v>
      </c>
      <c r="YO51" s="17">
        <v>7.41</v>
      </c>
      <c r="YP51" s="17">
        <v>7.41</v>
      </c>
      <c r="YQ51" s="17">
        <v>0.09</v>
      </c>
      <c r="YR51" s="17">
        <v>11</v>
      </c>
      <c r="YS51" s="17">
        <v>7.2</v>
      </c>
      <c r="YT51" s="17">
        <v>7.2</v>
      </c>
      <c r="YU51" s="17">
        <v>3.8</v>
      </c>
      <c r="YV51" s="17">
        <v>20.39</v>
      </c>
      <c r="YW51" s="17">
        <v>18</v>
      </c>
      <c r="YX51" s="17">
        <v>18</v>
      </c>
      <c r="YY51" s="17">
        <v>2.39</v>
      </c>
    </row>
    <row r="52" spans="1:675" ht="24" customHeight="1" x14ac:dyDescent="0.3">
      <c r="A52" s="1"/>
      <c r="B52" s="16" t="s">
        <v>89</v>
      </c>
      <c r="C52" s="16" t="s">
        <v>891</v>
      </c>
      <c r="D52" s="17">
        <v>200.4</v>
      </c>
      <c r="E52" s="17">
        <v>203.40136000000001</v>
      </c>
      <c r="F52" s="17">
        <v>203.40136000000001</v>
      </c>
      <c r="G52" s="17">
        <v>-3.00136</v>
      </c>
      <c r="H52" s="17">
        <v>99.5</v>
      </c>
      <c r="I52" s="17"/>
      <c r="J52" s="17"/>
      <c r="K52" s="17">
        <v>99.5</v>
      </c>
      <c r="L52" s="17"/>
      <c r="M52" s="17"/>
      <c r="N52" s="17"/>
      <c r="O52" s="17">
        <v>0</v>
      </c>
      <c r="P52" s="17"/>
      <c r="Q52" s="17"/>
      <c r="R52" s="17"/>
      <c r="S52" s="17">
        <v>0</v>
      </c>
      <c r="T52" s="17"/>
      <c r="U52" s="17"/>
      <c r="V52" s="17"/>
      <c r="W52" s="17">
        <v>0</v>
      </c>
      <c r="X52" s="17">
        <v>89.5</v>
      </c>
      <c r="Y52" s="17">
        <v>91.867829999999998</v>
      </c>
      <c r="Z52" s="17">
        <v>91.867829999999998</v>
      </c>
      <c r="AA52" s="17">
        <v>-2.3678300000000001</v>
      </c>
      <c r="AB52" s="17">
        <v>223.4</v>
      </c>
      <c r="AC52" s="17">
        <v>229</v>
      </c>
      <c r="AD52" s="17">
        <v>229</v>
      </c>
      <c r="AE52" s="17">
        <v>-5.6</v>
      </c>
      <c r="AF52" s="17">
        <v>0</v>
      </c>
      <c r="AG52" s="17"/>
      <c r="AH52" s="17">
        <v>71.366150000000005</v>
      </c>
      <c r="AI52" s="17">
        <v>-71.366150000000005</v>
      </c>
      <c r="AJ52" s="17">
        <v>60.3</v>
      </c>
      <c r="AK52" s="17">
        <v>61.791969999999999</v>
      </c>
      <c r="AL52" s="17"/>
      <c r="AM52" s="17">
        <v>60.3</v>
      </c>
      <c r="AN52" s="17">
        <v>176.9</v>
      </c>
      <c r="AO52" s="17">
        <v>196.22801999999999</v>
      </c>
      <c r="AP52" s="17">
        <v>196.22801999999999</v>
      </c>
      <c r="AQ52" s="17">
        <v>-19.328019999999999</v>
      </c>
      <c r="AR52" s="17">
        <v>199.8</v>
      </c>
      <c r="AS52" s="17">
        <v>196.22801999999999</v>
      </c>
      <c r="AT52" s="17">
        <v>196.22801999999999</v>
      </c>
      <c r="AU52" s="17">
        <v>3.5719799999999999</v>
      </c>
      <c r="AV52" s="17">
        <v>199</v>
      </c>
      <c r="AW52" s="17">
        <v>196.22801999999999</v>
      </c>
      <c r="AX52" s="17">
        <v>196.22801999999999</v>
      </c>
      <c r="AY52" s="17">
        <v>2.7719800000000001</v>
      </c>
      <c r="AZ52" s="17">
        <v>284.2</v>
      </c>
      <c r="BA52" s="17">
        <v>295.22593999999998</v>
      </c>
      <c r="BB52" s="17">
        <v>295.22593999999998</v>
      </c>
      <c r="BC52" s="17">
        <v>-11.02594</v>
      </c>
      <c r="BD52" s="17">
        <v>205.6</v>
      </c>
      <c r="BE52" s="17">
        <v>207.24285</v>
      </c>
      <c r="BF52" s="17">
        <v>207.24285</v>
      </c>
      <c r="BG52" s="17">
        <v>-1.6428499999999999</v>
      </c>
      <c r="BH52" s="17">
        <v>108.5</v>
      </c>
      <c r="BI52" s="17">
        <v>103.93259999999999</v>
      </c>
      <c r="BJ52" s="17">
        <v>103.93259999999999</v>
      </c>
      <c r="BK52" s="17">
        <v>4.5674000000000001</v>
      </c>
      <c r="BL52" s="17">
        <v>555.4</v>
      </c>
      <c r="BM52" s="17">
        <v>566.08941000000004</v>
      </c>
      <c r="BN52" s="17">
        <v>566.08941000000004</v>
      </c>
      <c r="BO52" s="17">
        <v>-10.689410000000001</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c r="CG52" s="17"/>
      <c r="CH52" s="17"/>
      <c r="CI52" s="17">
        <v>0</v>
      </c>
      <c r="CJ52" s="17">
        <v>163.19999999999999</v>
      </c>
      <c r="CK52" s="17">
        <v>164.06706</v>
      </c>
      <c r="CL52" s="17">
        <v>164.06706</v>
      </c>
      <c r="CM52" s="17">
        <v>-0.86706000000000005</v>
      </c>
      <c r="CN52" s="17">
        <v>5.9</v>
      </c>
      <c r="CO52" s="17">
        <v>7.4288800000000004</v>
      </c>
      <c r="CP52" s="17">
        <v>7.4288800000000004</v>
      </c>
      <c r="CQ52" s="17">
        <v>-1.52888</v>
      </c>
      <c r="CR52" s="17"/>
      <c r="CS52" s="17"/>
      <c r="CT52" s="17"/>
      <c r="CU52" s="17">
        <v>0</v>
      </c>
      <c r="CV52" s="17">
        <v>0</v>
      </c>
      <c r="CW52" s="17">
        <v>22.410769999999999</v>
      </c>
      <c r="CX52" s="17">
        <v>22.410769999999999</v>
      </c>
      <c r="CY52" s="17">
        <v>-22.410769999999999</v>
      </c>
      <c r="CZ52" s="17">
        <v>6.4</v>
      </c>
      <c r="DA52" s="17">
        <v>6.8787000000000003</v>
      </c>
      <c r="DB52" s="17">
        <v>6.8787000000000003</v>
      </c>
      <c r="DC52" s="17">
        <v>-0.47870000000000001</v>
      </c>
      <c r="DD52" s="17"/>
      <c r="DE52" s="17"/>
      <c r="DF52" s="17"/>
      <c r="DG52" s="17">
        <v>0</v>
      </c>
      <c r="DH52" s="17">
        <v>110.3</v>
      </c>
      <c r="DI52" s="17">
        <v>104.33759000000001</v>
      </c>
      <c r="DJ52" s="17">
        <v>142.44412</v>
      </c>
      <c r="DK52" s="17">
        <v>-32.144120000000001</v>
      </c>
      <c r="DL52" s="17"/>
      <c r="DM52" s="17"/>
      <c r="DN52" s="17"/>
      <c r="DO52" s="17">
        <v>0</v>
      </c>
      <c r="DP52" s="17"/>
      <c r="DQ52" s="17"/>
      <c r="DR52" s="17"/>
      <c r="DS52" s="17">
        <v>0</v>
      </c>
      <c r="DT52" s="17"/>
      <c r="DU52" s="17"/>
      <c r="DV52" s="17"/>
      <c r="DW52" s="17">
        <v>0</v>
      </c>
      <c r="DX52" s="17"/>
      <c r="DY52" s="17"/>
      <c r="DZ52" s="17"/>
      <c r="EA52" s="17">
        <v>0</v>
      </c>
      <c r="EB52" s="17">
        <v>110.1</v>
      </c>
      <c r="EC52" s="17">
        <v>112.46647</v>
      </c>
      <c r="ED52" s="17">
        <v>112.46647</v>
      </c>
      <c r="EE52" s="17">
        <v>-2.3664700000000001</v>
      </c>
      <c r="EF52" s="17">
        <v>193.9</v>
      </c>
      <c r="EG52" s="17">
        <v>220.69499999999999</v>
      </c>
      <c r="EH52" s="17">
        <v>220.69499999999999</v>
      </c>
      <c r="EI52" s="17">
        <v>-26.795000000000002</v>
      </c>
      <c r="EJ52" s="17"/>
      <c r="EK52" s="17"/>
      <c r="EL52" s="17"/>
      <c r="EM52" s="17">
        <v>0</v>
      </c>
      <c r="EN52" s="17"/>
      <c r="EO52" s="17"/>
      <c r="EP52" s="17"/>
      <c r="EQ52" s="17">
        <v>0</v>
      </c>
      <c r="ER52" s="17"/>
      <c r="ES52" s="17"/>
      <c r="ET52" s="17"/>
      <c r="EU52" s="17">
        <v>0</v>
      </c>
      <c r="EV52" s="17">
        <v>6.5</v>
      </c>
      <c r="EW52" s="17">
        <v>6.39</v>
      </c>
      <c r="EX52" s="17">
        <v>6.39</v>
      </c>
      <c r="EY52" s="17">
        <v>0.11</v>
      </c>
      <c r="EZ52" s="17">
        <v>456.8</v>
      </c>
      <c r="FA52" s="17">
        <v>457.09426999999999</v>
      </c>
      <c r="FB52" s="17">
        <v>457.09426999999999</v>
      </c>
      <c r="FC52" s="17">
        <v>-0.29426999999999998</v>
      </c>
      <c r="FD52" s="17">
        <v>81.400000000000006</v>
      </c>
      <c r="FE52" s="17">
        <v>81.635570000000001</v>
      </c>
      <c r="FF52" s="17">
        <v>81.635570000000001</v>
      </c>
      <c r="FG52" s="17">
        <v>-0.23557</v>
      </c>
      <c r="FH52" s="17">
        <v>151.6</v>
      </c>
      <c r="FI52" s="17">
        <v>151.36251999999999</v>
      </c>
      <c r="FJ52" s="17">
        <v>151.36251999999999</v>
      </c>
      <c r="FK52" s="17">
        <v>0.23748</v>
      </c>
      <c r="FL52" s="17">
        <v>41.6</v>
      </c>
      <c r="FM52" s="17">
        <v>41.89893</v>
      </c>
      <c r="FN52" s="17">
        <v>41.89893</v>
      </c>
      <c r="FO52" s="17">
        <v>-0.29892999999999997</v>
      </c>
      <c r="FP52" s="17">
        <v>17.7</v>
      </c>
      <c r="FQ52" s="17">
        <v>19.21088</v>
      </c>
      <c r="FR52" s="17">
        <v>19.21088</v>
      </c>
      <c r="FS52" s="17">
        <v>-1.51088</v>
      </c>
      <c r="FT52" s="17">
        <v>19.2</v>
      </c>
      <c r="FU52" s="17">
        <v>18.46453</v>
      </c>
      <c r="FV52" s="17">
        <v>18.46453</v>
      </c>
      <c r="FW52" s="17">
        <v>0.73546999999999996</v>
      </c>
      <c r="FX52" s="17">
        <v>88.4</v>
      </c>
      <c r="FY52" s="17">
        <v>87.773570000000007</v>
      </c>
      <c r="FZ52" s="17">
        <v>87.773570000000007</v>
      </c>
      <c r="GA52" s="17">
        <v>0.62643000000000004</v>
      </c>
      <c r="GB52" s="17">
        <v>177.18155999999999</v>
      </c>
      <c r="GC52" s="17">
        <v>185.82039</v>
      </c>
      <c r="GD52" s="17">
        <v>185.82039</v>
      </c>
      <c r="GE52" s="17">
        <v>-8.6388300000000005</v>
      </c>
      <c r="GF52" s="17">
        <v>177.83883</v>
      </c>
      <c r="GG52" s="17">
        <v>185.82039</v>
      </c>
      <c r="GH52" s="17">
        <v>185.82039</v>
      </c>
      <c r="GI52" s="17">
        <v>-7.98156</v>
      </c>
      <c r="GJ52" s="17">
        <v>183.62672000000001</v>
      </c>
      <c r="GK52" s="17">
        <v>186.37841</v>
      </c>
      <c r="GL52" s="17">
        <v>186.37841</v>
      </c>
      <c r="GM52" s="17">
        <v>-2.75169</v>
      </c>
      <c r="GN52" s="17">
        <v>105.8</v>
      </c>
      <c r="GO52" s="17">
        <v>110.48202000000001</v>
      </c>
      <c r="GP52" s="17">
        <v>110.48202000000001</v>
      </c>
      <c r="GQ52" s="17">
        <v>-4.6820199999999996</v>
      </c>
      <c r="GR52" s="17">
        <v>43.4</v>
      </c>
      <c r="GS52" s="17">
        <v>47.082599999999999</v>
      </c>
      <c r="GT52" s="17">
        <v>47.082599999999999</v>
      </c>
      <c r="GU52" s="17">
        <v>-3.6825999999999999</v>
      </c>
      <c r="GV52" s="17">
        <v>0</v>
      </c>
      <c r="GW52" s="17"/>
      <c r="GX52" s="17"/>
      <c r="GY52" s="17">
        <v>0</v>
      </c>
      <c r="GZ52" s="17">
        <v>3.8</v>
      </c>
      <c r="HA52" s="17"/>
      <c r="HB52" s="17"/>
      <c r="HC52" s="17">
        <v>3.8</v>
      </c>
      <c r="HD52" s="17">
        <v>28.7</v>
      </c>
      <c r="HE52" s="17">
        <v>29.560569999999998</v>
      </c>
      <c r="HF52" s="17">
        <v>29.560569999999998</v>
      </c>
      <c r="HG52" s="17">
        <v>-0.86056999999999995</v>
      </c>
      <c r="HH52" s="17">
        <v>169</v>
      </c>
      <c r="HI52" s="17">
        <v>174.55948000000001</v>
      </c>
      <c r="HJ52" s="17">
        <v>174.55948000000001</v>
      </c>
      <c r="HK52" s="17">
        <v>-5.5594799999999998</v>
      </c>
      <c r="HL52" s="17"/>
      <c r="HM52" s="17"/>
      <c r="HN52" s="17"/>
      <c r="HO52" s="17">
        <v>0</v>
      </c>
      <c r="HP52" s="17"/>
      <c r="HQ52" s="17"/>
      <c r="HR52" s="17"/>
      <c r="HS52" s="17">
        <v>0</v>
      </c>
      <c r="HT52" s="17">
        <v>94.9</v>
      </c>
      <c r="HU52" s="17">
        <v>95.545190000000005</v>
      </c>
      <c r="HV52" s="17">
        <v>95.545190000000005</v>
      </c>
      <c r="HW52" s="17">
        <v>-0.64519000000000004</v>
      </c>
      <c r="HX52" s="17"/>
      <c r="HY52" s="17"/>
      <c r="HZ52" s="17"/>
      <c r="IA52" s="17">
        <v>0</v>
      </c>
      <c r="IB52" s="17"/>
      <c r="IC52" s="17"/>
      <c r="ID52" s="17"/>
      <c r="IE52" s="17">
        <v>0</v>
      </c>
      <c r="IF52" s="17">
        <v>44.8</v>
      </c>
      <c r="IG52" s="17">
        <v>45.265309999999999</v>
      </c>
      <c r="IH52" s="17">
        <v>45.265309999999999</v>
      </c>
      <c r="II52" s="17">
        <v>-0.46531</v>
      </c>
      <c r="IJ52" s="17"/>
      <c r="IK52" s="17"/>
      <c r="IL52" s="17"/>
      <c r="IM52" s="17">
        <v>0</v>
      </c>
      <c r="IN52" s="17"/>
      <c r="IO52" s="17"/>
      <c r="IP52" s="17"/>
      <c r="IQ52" s="17">
        <v>0</v>
      </c>
      <c r="IR52" s="17"/>
      <c r="IS52" s="17"/>
      <c r="IT52" s="17"/>
      <c r="IU52" s="17">
        <v>0</v>
      </c>
      <c r="IV52" s="17">
        <v>115.3</v>
      </c>
      <c r="IW52" s="17">
        <v>117.83837</v>
      </c>
      <c r="IX52" s="17">
        <v>132.83837</v>
      </c>
      <c r="IY52" s="17">
        <v>-17.53837</v>
      </c>
      <c r="IZ52" s="17">
        <v>119.9</v>
      </c>
      <c r="JA52" s="17">
        <v>133.19999999999999</v>
      </c>
      <c r="JB52" s="17">
        <v>133.19999999999999</v>
      </c>
      <c r="JC52" s="17">
        <v>-13.3</v>
      </c>
      <c r="JD52" s="17">
        <v>119.8</v>
      </c>
      <c r="JE52" s="17">
        <v>133.19999999999999</v>
      </c>
      <c r="JF52" s="17">
        <v>133.19999999999999</v>
      </c>
      <c r="JG52" s="17">
        <v>-13.4</v>
      </c>
      <c r="JH52" s="17">
        <v>119.9</v>
      </c>
      <c r="JI52" s="17">
        <v>133.19999999999999</v>
      </c>
      <c r="JJ52" s="17">
        <v>133.19999999999999</v>
      </c>
      <c r="JK52" s="17">
        <v>-13.3</v>
      </c>
      <c r="JL52" s="17">
        <v>212</v>
      </c>
      <c r="JM52" s="17">
        <v>200.4</v>
      </c>
      <c r="JN52" s="17">
        <v>200.4</v>
      </c>
      <c r="JO52" s="17">
        <v>11.6</v>
      </c>
      <c r="JP52" s="17">
        <v>0</v>
      </c>
      <c r="JQ52" s="17"/>
      <c r="JR52" s="17">
        <v>72.123919999999998</v>
      </c>
      <c r="JS52" s="17">
        <v>-72.123919999999998</v>
      </c>
      <c r="JT52" s="17"/>
      <c r="JU52" s="17"/>
      <c r="JV52" s="17"/>
      <c r="JW52" s="17">
        <v>0</v>
      </c>
      <c r="JX52" s="17"/>
      <c r="JY52" s="17"/>
      <c r="JZ52" s="17"/>
      <c r="KA52" s="17">
        <v>0</v>
      </c>
      <c r="KB52" s="17"/>
      <c r="KC52" s="17"/>
      <c r="KD52" s="17"/>
      <c r="KE52" s="17">
        <v>0</v>
      </c>
      <c r="KF52" s="17"/>
      <c r="KG52" s="17"/>
      <c r="KH52" s="17"/>
      <c r="KI52" s="17">
        <v>0</v>
      </c>
      <c r="KJ52" s="17">
        <v>0</v>
      </c>
      <c r="KK52" s="17"/>
      <c r="KL52" s="17">
        <v>56</v>
      </c>
      <c r="KM52" s="17">
        <v>-56</v>
      </c>
      <c r="KN52" s="17"/>
      <c r="KO52" s="17"/>
      <c r="KP52" s="17"/>
      <c r="KQ52" s="17">
        <v>0</v>
      </c>
      <c r="KR52" s="17"/>
      <c r="KS52" s="17"/>
      <c r="KT52" s="17"/>
      <c r="KU52" s="17">
        <v>0</v>
      </c>
      <c r="KV52" s="17">
        <v>4.2</v>
      </c>
      <c r="KW52" s="17">
        <v>4.7853599999999998</v>
      </c>
      <c r="KX52" s="17">
        <v>4.7853599999999998</v>
      </c>
      <c r="KY52" s="17">
        <v>-0.58535999999999999</v>
      </c>
      <c r="KZ52" s="17">
        <v>257.7</v>
      </c>
      <c r="LA52" s="17">
        <v>270.06803000000002</v>
      </c>
      <c r="LB52" s="17">
        <v>270.06803000000002</v>
      </c>
      <c r="LC52" s="17">
        <v>-12.368029999999999</v>
      </c>
      <c r="LD52" s="17">
        <v>127.2</v>
      </c>
      <c r="LE52" s="17">
        <v>133.16031000000001</v>
      </c>
      <c r="LF52" s="17">
        <v>133.16031000000001</v>
      </c>
      <c r="LG52" s="17">
        <v>-5.9603099999999998</v>
      </c>
      <c r="LH52" s="17">
        <v>62.7</v>
      </c>
      <c r="LI52" s="17">
        <v>67.199219999999997</v>
      </c>
      <c r="LJ52" s="17">
        <v>67.199219999999997</v>
      </c>
      <c r="LK52" s="17">
        <v>-4.4992200000000002</v>
      </c>
      <c r="LL52" s="17">
        <v>78.900000000000006</v>
      </c>
      <c r="LM52" s="17">
        <v>78.567999999999998</v>
      </c>
      <c r="LN52" s="17">
        <v>78.567999999999998</v>
      </c>
      <c r="LO52" s="17">
        <v>0.33200000000000002</v>
      </c>
      <c r="LP52" s="17">
        <v>30</v>
      </c>
      <c r="LQ52" s="17">
        <v>29.980560000000001</v>
      </c>
      <c r="LR52" s="17">
        <v>29.980560000000001</v>
      </c>
      <c r="LS52" s="17">
        <v>1.9439999999999999E-2</v>
      </c>
      <c r="LT52" s="17"/>
      <c r="LU52" s="17"/>
      <c r="LV52" s="17"/>
      <c r="LW52" s="17">
        <v>0</v>
      </c>
      <c r="LX52" s="17">
        <v>0</v>
      </c>
      <c r="LY52" s="17"/>
      <c r="LZ52" s="17"/>
      <c r="MA52" s="17">
        <v>0</v>
      </c>
      <c r="MB52" s="17"/>
      <c r="MC52" s="17"/>
      <c r="MD52" s="17"/>
      <c r="ME52" s="17">
        <v>0</v>
      </c>
      <c r="MF52" s="17">
        <v>140</v>
      </c>
      <c r="MG52" s="17">
        <v>138.54471000000001</v>
      </c>
      <c r="MH52" s="17">
        <v>138.54471000000001</v>
      </c>
      <c r="MI52" s="17">
        <v>1.45529</v>
      </c>
      <c r="MJ52" s="17"/>
      <c r="MK52" s="17"/>
      <c r="ML52" s="17"/>
      <c r="MM52" s="17">
        <v>0</v>
      </c>
      <c r="MN52" s="17">
        <v>66.2</v>
      </c>
      <c r="MO52" s="17">
        <v>69.480379999999997</v>
      </c>
      <c r="MP52" s="17">
        <v>69.480379999999997</v>
      </c>
      <c r="MQ52" s="17">
        <v>-3.2803800000000001</v>
      </c>
      <c r="MR52" s="17">
        <v>103.1</v>
      </c>
      <c r="MS52" s="17">
        <v>184.50314</v>
      </c>
      <c r="MT52" s="17">
        <v>156.54759000000001</v>
      </c>
      <c r="MU52" s="17">
        <v>-53.447589999999998</v>
      </c>
      <c r="MV52" s="17"/>
      <c r="MW52" s="17"/>
      <c r="MX52" s="17"/>
      <c r="MY52" s="17">
        <v>0</v>
      </c>
      <c r="MZ52" s="17"/>
      <c r="NA52" s="17"/>
      <c r="NB52" s="17"/>
      <c r="NC52" s="17">
        <v>0</v>
      </c>
      <c r="ND52" s="17"/>
      <c r="NE52" s="17"/>
      <c r="NF52" s="17"/>
      <c r="NG52" s="17">
        <v>0</v>
      </c>
      <c r="NH52" s="17"/>
      <c r="NI52" s="17"/>
      <c r="NJ52" s="17"/>
      <c r="NK52" s="17">
        <v>0</v>
      </c>
      <c r="NL52" s="17">
        <v>206.9</v>
      </c>
      <c r="NM52" s="17">
        <v>206.49084999999999</v>
      </c>
      <c r="NN52" s="17">
        <v>206.49084999999999</v>
      </c>
      <c r="NO52" s="17">
        <v>0.40915000000000001</v>
      </c>
      <c r="NP52" s="17">
        <v>99.3</v>
      </c>
      <c r="NQ52" s="17">
        <v>103.55547</v>
      </c>
      <c r="NR52" s="17">
        <v>103.55547</v>
      </c>
      <c r="NS52" s="17">
        <v>-4.2554699999999999</v>
      </c>
      <c r="NT52" s="17">
        <v>7.7</v>
      </c>
      <c r="NU52" s="17"/>
      <c r="NV52" s="17"/>
      <c r="NW52" s="17">
        <v>7.7</v>
      </c>
      <c r="NX52" s="17"/>
      <c r="NY52" s="17"/>
      <c r="NZ52" s="17"/>
      <c r="OA52" s="17">
        <v>0</v>
      </c>
      <c r="OB52" s="17">
        <v>19.8</v>
      </c>
      <c r="OC52" s="17">
        <v>17.492709999999999</v>
      </c>
      <c r="OD52" s="17">
        <v>17.492709999999999</v>
      </c>
      <c r="OE52" s="17">
        <v>2.3072900000000001</v>
      </c>
      <c r="OF52" s="17">
        <v>0</v>
      </c>
      <c r="OG52" s="17"/>
      <c r="OH52" s="17"/>
      <c r="OI52" s="17">
        <v>0</v>
      </c>
      <c r="OJ52" s="17">
        <v>86.1</v>
      </c>
      <c r="OK52" s="17">
        <v>74.55</v>
      </c>
      <c r="OL52" s="17">
        <v>90.32</v>
      </c>
      <c r="OM52" s="17">
        <v>-4.22</v>
      </c>
      <c r="ON52" s="17">
        <v>0</v>
      </c>
      <c r="OO52" s="17"/>
      <c r="OP52" s="17"/>
      <c r="OQ52" s="17">
        <v>0</v>
      </c>
      <c r="OR52" s="17">
        <v>2</v>
      </c>
      <c r="OS52" s="17">
        <v>2.99</v>
      </c>
      <c r="OT52" s="17">
        <v>3.16</v>
      </c>
      <c r="OU52" s="17">
        <v>-1.1599999999999999</v>
      </c>
      <c r="OV52" s="17">
        <v>0</v>
      </c>
      <c r="OW52" s="17"/>
      <c r="OX52" s="17"/>
      <c r="OY52" s="17">
        <v>0</v>
      </c>
      <c r="OZ52" s="17">
        <v>20.399999999999999</v>
      </c>
      <c r="PA52" s="17">
        <v>20.456230000000001</v>
      </c>
      <c r="PB52" s="17">
        <v>20.456230000000001</v>
      </c>
      <c r="PC52" s="17">
        <v>-5.6230000000000002E-2</v>
      </c>
      <c r="PD52" s="17">
        <v>9.9</v>
      </c>
      <c r="PE52" s="17">
        <v>9.9830000000000005</v>
      </c>
      <c r="PF52" s="17">
        <v>9.9830000000000005</v>
      </c>
      <c r="PG52" s="17">
        <v>-8.3000000000000004E-2</v>
      </c>
      <c r="PH52" s="17">
        <v>5.4</v>
      </c>
      <c r="PI52" s="17">
        <v>5.67</v>
      </c>
      <c r="PJ52" s="17">
        <v>5.67</v>
      </c>
      <c r="PK52" s="17">
        <v>-0.27</v>
      </c>
      <c r="PL52" s="17">
        <v>0</v>
      </c>
      <c r="PM52" s="17"/>
      <c r="PN52" s="17"/>
      <c r="PO52" s="17">
        <v>0</v>
      </c>
      <c r="PP52" s="17">
        <v>0</v>
      </c>
      <c r="PQ52" s="17"/>
      <c r="PR52" s="17"/>
      <c r="PS52" s="17">
        <v>0</v>
      </c>
      <c r="PT52" s="17">
        <v>1.5</v>
      </c>
      <c r="PU52" s="17">
        <v>2</v>
      </c>
      <c r="PV52" s="17">
        <v>2</v>
      </c>
      <c r="PW52" s="17">
        <v>-0.5</v>
      </c>
      <c r="PX52" s="17">
        <v>3.6</v>
      </c>
      <c r="PY52" s="17">
        <v>1.3</v>
      </c>
      <c r="PZ52" s="17">
        <v>1.3</v>
      </c>
      <c r="QA52" s="17">
        <v>2.2999999999999998</v>
      </c>
      <c r="QB52" s="17">
        <v>5.2</v>
      </c>
      <c r="QC52" s="17">
        <v>5</v>
      </c>
      <c r="QD52" s="17">
        <v>5</v>
      </c>
      <c r="QE52" s="17">
        <v>0.2</v>
      </c>
      <c r="QF52" s="17"/>
      <c r="QG52" s="17"/>
      <c r="QH52" s="17">
        <v>10.21111</v>
      </c>
      <c r="QI52" s="17">
        <v>-10.21111</v>
      </c>
      <c r="QJ52" s="17">
        <v>19.100000000000001</v>
      </c>
      <c r="QK52" s="17">
        <v>19.436350000000001</v>
      </c>
      <c r="QL52" s="17">
        <v>19.436350000000001</v>
      </c>
      <c r="QM52" s="17">
        <v>-0.33634999999999998</v>
      </c>
      <c r="QN52" s="17">
        <v>19.3</v>
      </c>
      <c r="QO52" s="17">
        <v>17.492709999999999</v>
      </c>
      <c r="QP52" s="17">
        <v>17.492709999999999</v>
      </c>
      <c r="QQ52" s="17">
        <v>1.8072900000000001</v>
      </c>
      <c r="QR52" s="17">
        <v>3.5</v>
      </c>
      <c r="QS52" s="17">
        <v>3.5</v>
      </c>
      <c r="QT52" s="17">
        <v>3.5</v>
      </c>
      <c r="QU52" s="17">
        <v>0</v>
      </c>
      <c r="QV52" s="17">
        <v>18.600000000000001</v>
      </c>
      <c r="QW52" s="17">
        <v>17.881440000000001</v>
      </c>
      <c r="QX52" s="17">
        <v>17.881440000000001</v>
      </c>
      <c r="QY52" s="17">
        <v>0.71855999999999998</v>
      </c>
      <c r="QZ52" s="17">
        <v>0</v>
      </c>
      <c r="RA52" s="17"/>
      <c r="RB52" s="17"/>
      <c r="RC52" s="17">
        <v>0</v>
      </c>
      <c r="RD52" s="17">
        <v>0</v>
      </c>
      <c r="RE52" s="17"/>
      <c r="RF52" s="17"/>
      <c r="RG52" s="17">
        <v>0</v>
      </c>
      <c r="RH52" s="17">
        <v>18.399999999999999</v>
      </c>
      <c r="RI52" s="17">
        <v>18.899999999999999</v>
      </c>
      <c r="RJ52" s="17">
        <v>20.664000000000001</v>
      </c>
      <c r="RK52" s="17">
        <v>-2.2639999999999998</v>
      </c>
      <c r="RL52" s="17">
        <v>46.6</v>
      </c>
      <c r="RM52" s="17">
        <v>69.61</v>
      </c>
      <c r="RN52" s="17">
        <v>75.206000000000003</v>
      </c>
      <c r="RO52" s="17">
        <v>-28.606000000000002</v>
      </c>
      <c r="RP52" s="17">
        <v>0</v>
      </c>
      <c r="RQ52" s="17"/>
      <c r="RR52" s="17"/>
      <c r="RS52" s="17">
        <v>0</v>
      </c>
      <c r="RT52" s="17">
        <v>3.2</v>
      </c>
      <c r="RU52" s="17">
        <v>3.399</v>
      </c>
      <c r="RV52" s="17">
        <v>3.399</v>
      </c>
      <c r="RW52" s="17">
        <v>-0.19900000000000001</v>
      </c>
      <c r="RX52" s="17">
        <v>20.2</v>
      </c>
      <c r="RY52" s="17">
        <v>19.792000000000002</v>
      </c>
      <c r="RZ52" s="17">
        <v>19.792000000000002</v>
      </c>
      <c r="SA52" s="17">
        <v>0.40799999999999997</v>
      </c>
      <c r="SB52" s="17">
        <v>3.2</v>
      </c>
      <c r="SC52" s="17">
        <v>2</v>
      </c>
      <c r="SD52" s="17">
        <v>2</v>
      </c>
      <c r="SE52" s="17">
        <v>1.2</v>
      </c>
      <c r="SF52" s="17"/>
      <c r="SG52" s="17">
        <v>0.4</v>
      </c>
      <c r="SH52" s="17">
        <v>0.4</v>
      </c>
      <c r="SI52" s="17">
        <v>-0.4</v>
      </c>
      <c r="SJ52" s="17">
        <v>0</v>
      </c>
      <c r="SK52" s="17"/>
      <c r="SL52" s="17"/>
      <c r="SM52" s="17">
        <v>0</v>
      </c>
      <c r="SN52" s="17">
        <v>19.8</v>
      </c>
      <c r="SO52" s="17">
        <v>19.1448</v>
      </c>
      <c r="SP52" s="17">
        <v>19.1448</v>
      </c>
      <c r="SQ52" s="17">
        <v>0.6552</v>
      </c>
      <c r="SR52" s="17">
        <v>13.2</v>
      </c>
      <c r="SS52" s="17">
        <v>12.244899999999999</v>
      </c>
      <c r="ST52" s="17">
        <v>12.244899999999999</v>
      </c>
      <c r="SU52" s="17">
        <v>0.95509999999999995</v>
      </c>
      <c r="SV52" s="17">
        <v>20.100000000000001</v>
      </c>
      <c r="SW52" s="17">
        <v>19.436350000000001</v>
      </c>
      <c r="SX52" s="17">
        <v>19.436350000000001</v>
      </c>
      <c r="SY52" s="17">
        <v>0.66364999999999996</v>
      </c>
      <c r="SZ52" s="17">
        <v>20.3</v>
      </c>
      <c r="TA52" s="17">
        <v>19.436350000000001</v>
      </c>
      <c r="TB52" s="17">
        <v>19.436350000000001</v>
      </c>
      <c r="TC52" s="17">
        <v>0.86365000000000003</v>
      </c>
      <c r="TD52" s="17">
        <v>3.2</v>
      </c>
      <c r="TE52" s="17">
        <v>3.77</v>
      </c>
      <c r="TF52" s="17">
        <v>2</v>
      </c>
      <c r="TG52" s="17">
        <v>1.2</v>
      </c>
      <c r="TH52" s="17">
        <v>24.4</v>
      </c>
      <c r="TI52" s="17">
        <v>28.65</v>
      </c>
      <c r="TJ52" s="17">
        <v>29.195</v>
      </c>
      <c r="TK52" s="17">
        <v>-4.7949999999999999</v>
      </c>
      <c r="TL52" s="17">
        <v>0</v>
      </c>
      <c r="TM52" s="17"/>
      <c r="TN52" s="17"/>
      <c r="TO52" s="17">
        <v>0</v>
      </c>
      <c r="TP52" s="17">
        <v>57.1</v>
      </c>
      <c r="TQ52" s="17">
        <v>45.63</v>
      </c>
      <c r="TR52" s="17">
        <v>61.768999999999998</v>
      </c>
      <c r="TS52" s="17">
        <v>-4.6689999999999996</v>
      </c>
      <c r="TT52" s="17">
        <v>102.8</v>
      </c>
      <c r="TU52" s="17">
        <v>87.79</v>
      </c>
      <c r="TV52" s="17">
        <v>85.599000000000004</v>
      </c>
      <c r="TW52" s="17">
        <v>17.201000000000001</v>
      </c>
      <c r="TX52" s="17">
        <v>3.3</v>
      </c>
      <c r="TY52" s="17">
        <v>6.98</v>
      </c>
      <c r="TZ52" s="17">
        <v>8</v>
      </c>
      <c r="UA52" s="17">
        <v>-4.7</v>
      </c>
      <c r="UB52" s="17">
        <v>0.9</v>
      </c>
      <c r="UC52" s="17">
        <v>7.34</v>
      </c>
      <c r="UD52" s="17">
        <v>6</v>
      </c>
      <c r="UE52" s="17">
        <v>-5.0999999999999996</v>
      </c>
      <c r="UF52" s="17">
        <v>0</v>
      </c>
      <c r="UG52" s="17"/>
      <c r="UH52" s="17"/>
      <c r="UI52" s="17">
        <v>0</v>
      </c>
      <c r="UJ52" s="17">
        <v>21</v>
      </c>
      <c r="UK52" s="17">
        <v>19.436350000000001</v>
      </c>
      <c r="UL52" s="17">
        <v>19.436350000000001</v>
      </c>
      <c r="UM52" s="17">
        <v>1.56365</v>
      </c>
      <c r="UN52" s="17">
        <v>8.1</v>
      </c>
      <c r="UO52" s="17">
        <v>8.1999999999999993</v>
      </c>
      <c r="UP52" s="17">
        <v>8.1999999999999993</v>
      </c>
      <c r="UQ52" s="17">
        <v>-0.1</v>
      </c>
      <c r="UR52" s="17">
        <v>6.7</v>
      </c>
      <c r="US52" s="17">
        <v>7.1</v>
      </c>
      <c r="UT52" s="17">
        <v>7.1</v>
      </c>
      <c r="UU52" s="17">
        <v>-0.4</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1.7</v>
      </c>
      <c r="VI52" s="17">
        <v>1.85</v>
      </c>
      <c r="VJ52" s="17">
        <v>1.66</v>
      </c>
      <c r="VK52" s="17">
        <v>0.04</v>
      </c>
      <c r="VL52" s="17">
        <v>0</v>
      </c>
      <c r="VM52" s="17"/>
      <c r="VN52" s="17"/>
      <c r="VO52" s="17">
        <v>0</v>
      </c>
      <c r="VP52" s="17">
        <v>0</v>
      </c>
      <c r="VQ52" s="17"/>
      <c r="VR52" s="17"/>
      <c r="VS52" s="17">
        <v>0</v>
      </c>
      <c r="VT52" s="17">
        <v>0</v>
      </c>
      <c r="VU52" s="17"/>
      <c r="VV52" s="17"/>
      <c r="VW52" s="17">
        <v>0</v>
      </c>
      <c r="VX52" s="17">
        <v>0.6</v>
      </c>
      <c r="VY52" s="17">
        <v>0.6</v>
      </c>
      <c r="VZ52" s="17">
        <v>0.6</v>
      </c>
      <c r="WA52" s="17">
        <v>0</v>
      </c>
      <c r="WB52" s="17">
        <v>45.9</v>
      </c>
      <c r="WC52" s="17">
        <v>35.479999999999997</v>
      </c>
      <c r="WD52" s="17">
        <v>38.97</v>
      </c>
      <c r="WE52" s="17">
        <v>6.93</v>
      </c>
      <c r="WF52" s="17">
        <v>30.8</v>
      </c>
      <c r="WG52" s="17">
        <v>34.47</v>
      </c>
      <c r="WH52" s="17">
        <v>30.812000000000001</v>
      </c>
      <c r="WI52" s="17">
        <v>-1.2E-2</v>
      </c>
      <c r="WJ52" s="17">
        <v>0</v>
      </c>
      <c r="WK52" s="17"/>
      <c r="WL52" s="17"/>
      <c r="WM52" s="17">
        <v>0</v>
      </c>
      <c r="WN52" s="17">
        <v>4.8</v>
      </c>
      <c r="WO52" s="17">
        <v>4.2</v>
      </c>
      <c r="WP52" s="17">
        <v>4.2</v>
      </c>
      <c r="WQ52" s="17">
        <v>0.6</v>
      </c>
      <c r="WR52" s="17">
        <v>2.4</v>
      </c>
      <c r="WS52" s="17">
        <v>1.2</v>
      </c>
      <c r="WT52" s="17">
        <v>1.2</v>
      </c>
      <c r="WU52" s="17">
        <v>1.2</v>
      </c>
      <c r="WV52" s="17">
        <v>1.1000000000000001</v>
      </c>
      <c r="WW52" s="17">
        <v>1.2</v>
      </c>
      <c r="WX52" s="17">
        <v>1.2</v>
      </c>
      <c r="WY52" s="17">
        <v>-0.1</v>
      </c>
      <c r="WZ52" s="17">
        <v>3</v>
      </c>
      <c r="XA52" s="17">
        <v>2.8</v>
      </c>
      <c r="XB52" s="17">
        <v>2.8</v>
      </c>
      <c r="XC52" s="17">
        <v>0.2</v>
      </c>
      <c r="XD52" s="17">
        <v>0</v>
      </c>
      <c r="XE52" s="17"/>
      <c r="XF52" s="17"/>
      <c r="XG52" s="17">
        <v>0</v>
      </c>
      <c r="XH52" s="17">
        <v>5.0999999999999996</v>
      </c>
      <c r="XI52" s="17">
        <v>4.8</v>
      </c>
      <c r="XJ52" s="17">
        <v>4.8</v>
      </c>
      <c r="XK52" s="17">
        <v>0.3</v>
      </c>
      <c r="XL52" s="17">
        <v>20</v>
      </c>
      <c r="XM52" s="17">
        <v>19.241980000000002</v>
      </c>
      <c r="XN52" s="17">
        <v>19.241980000000002</v>
      </c>
      <c r="XO52" s="17">
        <v>0.75802000000000003</v>
      </c>
      <c r="XP52" s="17">
        <v>20</v>
      </c>
      <c r="XQ52" s="17">
        <v>19.241980000000002</v>
      </c>
      <c r="XR52" s="17">
        <v>19.241980000000002</v>
      </c>
      <c r="XS52" s="17">
        <v>0.75802000000000003</v>
      </c>
      <c r="XT52" s="17"/>
      <c r="XU52" s="17"/>
      <c r="XV52" s="17"/>
      <c r="XW52" s="17">
        <v>0</v>
      </c>
      <c r="XX52" s="17"/>
      <c r="XY52" s="17"/>
      <c r="XZ52" s="17"/>
      <c r="YA52" s="17">
        <v>0</v>
      </c>
      <c r="YB52" s="17"/>
      <c r="YC52" s="17"/>
      <c r="YD52" s="17"/>
      <c r="YE52" s="17">
        <v>0</v>
      </c>
      <c r="YF52" s="17">
        <v>16.899999999999999</v>
      </c>
      <c r="YG52" s="17">
        <v>14</v>
      </c>
      <c r="YH52" s="17">
        <v>14</v>
      </c>
      <c r="YI52" s="17">
        <v>2.9</v>
      </c>
      <c r="YJ52" s="17">
        <v>10.8</v>
      </c>
      <c r="YK52" s="17">
        <v>15</v>
      </c>
      <c r="YL52" s="17">
        <v>15</v>
      </c>
      <c r="YM52" s="17">
        <v>-4.2</v>
      </c>
      <c r="YN52" s="17">
        <v>8.4</v>
      </c>
      <c r="YO52" s="17">
        <v>7.41</v>
      </c>
      <c r="YP52" s="17">
        <v>7.41</v>
      </c>
      <c r="YQ52" s="17">
        <v>0.99</v>
      </c>
      <c r="YR52" s="17">
        <v>11</v>
      </c>
      <c r="YS52" s="17">
        <v>7.2</v>
      </c>
      <c r="YT52" s="17">
        <v>7.2</v>
      </c>
      <c r="YU52" s="17">
        <v>3.8</v>
      </c>
      <c r="YV52" s="17">
        <v>20.76</v>
      </c>
      <c r="YW52" s="17">
        <v>18</v>
      </c>
      <c r="YX52" s="17">
        <v>18</v>
      </c>
      <c r="YY52" s="17">
        <v>2.76</v>
      </c>
    </row>
    <row r="53" spans="1:675" ht="24" customHeight="1" x14ac:dyDescent="0.3">
      <c r="A53" s="1"/>
      <c r="B53" s="16" t="s">
        <v>89</v>
      </c>
      <c r="C53" s="16" t="s">
        <v>892</v>
      </c>
      <c r="D53" s="17">
        <v>201.8</v>
      </c>
      <c r="E53" s="17">
        <v>203.40136000000001</v>
      </c>
      <c r="F53" s="17">
        <v>203.40136000000001</v>
      </c>
      <c r="G53" s="17">
        <v>-1.6013599999999999</v>
      </c>
      <c r="H53" s="17">
        <v>100</v>
      </c>
      <c r="I53" s="17"/>
      <c r="J53" s="17"/>
      <c r="K53" s="17">
        <v>100</v>
      </c>
      <c r="L53" s="17"/>
      <c r="M53" s="17"/>
      <c r="N53" s="17"/>
      <c r="O53" s="17">
        <v>0</v>
      </c>
      <c r="P53" s="17"/>
      <c r="Q53" s="17"/>
      <c r="R53" s="17"/>
      <c r="S53" s="17">
        <v>0</v>
      </c>
      <c r="T53" s="17"/>
      <c r="U53" s="17"/>
      <c r="V53" s="17"/>
      <c r="W53" s="17">
        <v>0</v>
      </c>
      <c r="X53" s="17">
        <v>91</v>
      </c>
      <c r="Y53" s="17">
        <v>91.867829999999998</v>
      </c>
      <c r="Z53" s="17">
        <v>91.867829999999998</v>
      </c>
      <c r="AA53" s="17">
        <v>-0.86782999999999999</v>
      </c>
      <c r="AB53" s="17">
        <v>224.3</v>
      </c>
      <c r="AC53" s="17">
        <v>230</v>
      </c>
      <c r="AD53" s="17">
        <v>230</v>
      </c>
      <c r="AE53" s="17">
        <v>-5.7</v>
      </c>
      <c r="AF53" s="17">
        <v>0</v>
      </c>
      <c r="AG53" s="17"/>
      <c r="AH53" s="17">
        <v>27.80639</v>
      </c>
      <c r="AI53" s="17">
        <v>-27.80639</v>
      </c>
      <c r="AJ53" s="17">
        <v>61.9</v>
      </c>
      <c r="AK53" s="17">
        <v>61.791969999999999</v>
      </c>
      <c r="AL53" s="17"/>
      <c r="AM53" s="17">
        <v>61.9</v>
      </c>
      <c r="AN53" s="17">
        <v>149.9</v>
      </c>
      <c r="AO53" s="17">
        <v>196.22801999999999</v>
      </c>
      <c r="AP53" s="17">
        <v>196.22801999999999</v>
      </c>
      <c r="AQ53" s="17">
        <v>-46.328020000000002</v>
      </c>
      <c r="AR53" s="17">
        <v>177.4</v>
      </c>
      <c r="AS53" s="17">
        <v>196.22801999999999</v>
      </c>
      <c r="AT53" s="17">
        <v>196.22801999999999</v>
      </c>
      <c r="AU53" s="17">
        <v>-18.828019999999999</v>
      </c>
      <c r="AV53" s="17">
        <v>176.4</v>
      </c>
      <c r="AW53" s="17">
        <v>196.22801999999999</v>
      </c>
      <c r="AX53" s="17">
        <v>196.22801999999999</v>
      </c>
      <c r="AY53" s="17">
        <v>-19.828019999999999</v>
      </c>
      <c r="AZ53" s="17">
        <v>281.5</v>
      </c>
      <c r="BA53" s="17">
        <v>295.22593999999998</v>
      </c>
      <c r="BB53" s="17">
        <v>295.22593999999998</v>
      </c>
      <c r="BC53" s="17">
        <v>-13.72594</v>
      </c>
      <c r="BD53" s="17">
        <v>205.2</v>
      </c>
      <c r="BE53" s="17">
        <v>207.24285</v>
      </c>
      <c r="BF53" s="17">
        <v>207.24285</v>
      </c>
      <c r="BG53" s="17">
        <v>-2.0428500000000001</v>
      </c>
      <c r="BH53" s="17">
        <v>108.9</v>
      </c>
      <c r="BI53" s="17">
        <v>103.93259999999999</v>
      </c>
      <c r="BJ53" s="17">
        <v>103.93259999999999</v>
      </c>
      <c r="BK53" s="17">
        <v>4.9673999999999996</v>
      </c>
      <c r="BL53" s="17">
        <v>561.6</v>
      </c>
      <c r="BM53" s="17">
        <v>566.08941000000004</v>
      </c>
      <c r="BN53" s="17">
        <v>566.08941000000004</v>
      </c>
      <c r="BO53" s="17">
        <v>-4.4894100000000003</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164.2</v>
      </c>
      <c r="CK53" s="17">
        <v>164.06706</v>
      </c>
      <c r="CL53" s="17">
        <v>164.06706</v>
      </c>
      <c r="CM53" s="17">
        <v>0.13294</v>
      </c>
      <c r="CN53" s="17">
        <v>6.4</v>
      </c>
      <c r="CO53" s="17">
        <v>7.4288800000000004</v>
      </c>
      <c r="CP53" s="17">
        <v>7.4288800000000004</v>
      </c>
      <c r="CQ53" s="17">
        <v>-1.02888</v>
      </c>
      <c r="CR53" s="17"/>
      <c r="CS53" s="17"/>
      <c r="CT53" s="17"/>
      <c r="CU53" s="17">
        <v>0</v>
      </c>
      <c r="CV53" s="17">
        <v>0</v>
      </c>
      <c r="CW53" s="17">
        <v>22.410769999999999</v>
      </c>
      <c r="CX53" s="17">
        <v>22.410769999999999</v>
      </c>
      <c r="CY53" s="17">
        <v>-22.410769999999999</v>
      </c>
      <c r="CZ53" s="17">
        <v>6.4</v>
      </c>
      <c r="DA53" s="17">
        <v>6.8787000000000003</v>
      </c>
      <c r="DB53" s="17">
        <v>6.8787000000000003</v>
      </c>
      <c r="DC53" s="17">
        <v>-0.47870000000000001</v>
      </c>
      <c r="DD53" s="17"/>
      <c r="DE53" s="17"/>
      <c r="DF53" s="17"/>
      <c r="DG53" s="17">
        <v>0</v>
      </c>
      <c r="DH53" s="17">
        <v>111.9</v>
      </c>
      <c r="DI53" s="17">
        <v>57.126040000000003</v>
      </c>
      <c r="DJ53" s="17">
        <v>142.44412</v>
      </c>
      <c r="DK53" s="17">
        <v>-30.544119999999999</v>
      </c>
      <c r="DL53" s="17"/>
      <c r="DM53" s="17"/>
      <c r="DN53" s="17"/>
      <c r="DO53" s="17">
        <v>0</v>
      </c>
      <c r="DP53" s="17"/>
      <c r="DQ53" s="17"/>
      <c r="DR53" s="17"/>
      <c r="DS53" s="17">
        <v>0</v>
      </c>
      <c r="DT53" s="17"/>
      <c r="DU53" s="17"/>
      <c r="DV53" s="17"/>
      <c r="DW53" s="17">
        <v>0</v>
      </c>
      <c r="DX53" s="17"/>
      <c r="DY53" s="17"/>
      <c r="DZ53" s="17"/>
      <c r="EA53" s="17">
        <v>0</v>
      </c>
      <c r="EB53" s="17">
        <v>110</v>
      </c>
      <c r="EC53" s="17">
        <v>112.46647</v>
      </c>
      <c r="ED53" s="17">
        <v>112.46647</v>
      </c>
      <c r="EE53" s="17">
        <v>-2.4664700000000002</v>
      </c>
      <c r="EF53" s="17">
        <v>152.6</v>
      </c>
      <c r="EG53" s="17">
        <v>220.69499999999999</v>
      </c>
      <c r="EH53" s="17">
        <v>220.69499999999999</v>
      </c>
      <c r="EI53" s="17">
        <v>-68.094999999999999</v>
      </c>
      <c r="EJ53" s="17"/>
      <c r="EK53" s="17"/>
      <c r="EL53" s="17"/>
      <c r="EM53" s="17">
        <v>0</v>
      </c>
      <c r="EN53" s="17"/>
      <c r="EO53" s="17"/>
      <c r="EP53" s="17"/>
      <c r="EQ53" s="17">
        <v>0</v>
      </c>
      <c r="ER53" s="17"/>
      <c r="ES53" s="17"/>
      <c r="ET53" s="17"/>
      <c r="EU53" s="17">
        <v>0</v>
      </c>
      <c r="EV53" s="17">
        <v>6.5</v>
      </c>
      <c r="EW53" s="17">
        <v>6.39</v>
      </c>
      <c r="EX53" s="17">
        <v>6.39</v>
      </c>
      <c r="EY53" s="17">
        <v>0.11</v>
      </c>
      <c r="EZ53" s="17">
        <v>457.8</v>
      </c>
      <c r="FA53" s="17">
        <v>457.09426999999999</v>
      </c>
      <c r="FB53" s="17">
        <v>457.09426999999999</v>
      </c>
      <c r="FC53" s="17">
        <v>0.70572999999999997</v>
      </c>
      <c r="FD53" s="17">
        <v>81.400000000000006</v>
      </c>
      <c r="FE53" s="17">
        <v>81.635570000000001</v>
      </c>
      <c r="FF53" s="17">
        <v>81.635570000000001</v>
      </c>
      <c r="FG53" s="17">
        <v>-0.23557</v>
      </c>
      <c r="FH53" s="17">
        <v>152.1</v>
      </c>
      <c r="FI53" s="17">
        <v>151.36251999999999</v>
      </c>
      <c r="FJ53" s="17">
        <v>151.36251999999999</v>
      </c>
      <c r="FK53" s="17">
        <v>0.73748000000000002</v>
      </c>
      <c r="FL53" s="17">
        <v>42.1</v>
      </c>
      <c r="FM53" s="17">
        <v>41.89893</v>
      </c>
      <c r="FN53" s="17">
        <v>41.89893</v>
      </c>
      <c r="FO53" s="17">
        <v>0.20107</v>
      </c>
      <c r="FP53" s="17">
        <v>18.8</v>
      </c>
      <c r="FQ53" s="17">
        <v>19.21088</v>
      </c>
      <c r="FR53" s="17">
        <v>19.21088</v>
      </c>
      <c r="FS53" s="17">
        <v>-0.41088000000000002</v>
      </c>
      <c r="FT53" s="17">
        <v>19.2</v>
      </c>
      <c r="FU53" s="17">
        <v>18.46453</v>
      </c>
      <c r="FV53" s="17">
        <v>18.46453</v>
      </c>
      <c r="FW53" s="17">
        <v>0.73546999999999996</v>
      </c>
      <c r="FX53" s="17">
        <v>90.8</v>
      </c>
      <c r="FY53" s="17">
        <v>87.773570000000007</v>
      </c>
      <c r="FZ53" s="17">
        <v>87.773570000000007</v>
      </c>
      <c r="GA53" s="17">
        <v>3.02643</v>
      </c>
      <c r="GB53" s="17">
        <v>181.52077</v>
      </c>
      <c r="GC53" s="17">
        <v>185.82039</v>
      </c>
      <c r="GD53" s="17">
        <v>185.82039</v>
      </c>
      <c r="GE53" s="17">
        <v>-4.29962</v>
      </c>
      <c r="GF53" s="17">
        <v>181.54537999999999</v>
      </c>
      <c r="GG53" s="17">
        <v>185.82039</v>
      </c>
      <c r="GH53" s="17">
        <v>185.82039</v>
      </c>
      <c r="GI53" s="17">
        <v>-4.27501</v>
      </c>
      <c r="GJ53" s="17">
        <v>184.64777000000001</v>
      </c>
      <c r="GK53" s="17">
        <v>186.37841</v>
      </c>
      <c r="GL53" s="17">
        <v>186.37841</v>
      </c>
      <c r="GM53" s="17">
        <v>-1.73064</v>
      </c>
      <c r="GN53" s="17">
        <v>106.3</v>
      </c>
      <c r="GO53" s="17">
        <v>110.48202000000001</v>
      </c>
      <c r="GP53" s="17">
        <v>110.48202000000001</v>
      </c>
      <c r="GQ53" s="17">
        <v>-4.1820199999999996</v>
      </c>
      <c r="GR53" s="17">
        <v>44.4</v>
      </c>
      <c r="GS53" s="17">
        <v>47.082599999999999</v>
      </c>
      <c r="GT53" s="17">
        <v>47.082599999999999</v>
      </c>
      <c r="GU53" s="17">
        <v>-2.6825999999999999</v>
      </c>
      <c r="GV53" s="17">
        <v>0</v>
      </c>
      <c r="GW53" s="17"/>
      <c r="GX53" s="17"/>
      <c r="GY53" s="17">
        <v>0</v>
      </c>
      <c r="GZ53" s="17">
        <v>3.8</v>
      </c>
      <c r="HA53" s="17"/>
      <c r="HB53" s="17"/>
      <c r="HC53" s="17">
        <v>3.8</v>
      </c>
      <c r="HD53" s="17">
        <v>28.8</v>
      </c>
      <c r="HE53" s="17">
        <v>29.560569999999998</v>
      </c>
      <c r="HF53" s="17">
        <v>29.560569999999998</v>
      </c>
      <c r="HG53" s="17">
        <v>-0.76056999999999997</v>
      </c>
      <c r="HH53" s="17">
        <v>171.4</v>
      </c>
      <c r="HI53" s="17">
        <v>174.55948000000001</v>
      </c>
      <c r="HJ53" s="17">
        <v>174.55948000000001</v>
      </c>
      <c r="HK53" s="17">
        <v>-3.1594799999999998</v>
      </c>
      <c r="HL53" s="17"/>
      <c r="HM53" s="17"/>
      <c r="HN53" s="17"/>
      <c r="HO53" s="17">
        <v>0</v>
      </c>
      <c r="HP53" s="17"/>
      <c r="HQ53" s="17"/>
      <c r="HR53" s="17"/>
      <c r="HS53" s="17">
        <v>0</v>
      </c>
      <c r="HT53" s="17">
        <v>95.4</v>
      </c>
      <c r="HU53" s="17">
        <v>95.545190000000005</v>
      </c>
      <c r="HV53" s="17">
        <v>95.545190000000005</v>
      </c>
      <c r="HW53" s="17">
        <v>-0.14519000000000001</v>
      </c>
      <c r="HX53" s="17"/>
      <c r="HY53" s="17"/>
      <c r="HZ53" s="17"/>
      <c r="IA53" s="17">
        <v>0</v>
      </c>
      <c r="IB53" s="17"/>
      <c r="IC53" s="17"/>
      <c r="ID53" s="17"/>
      <c r="IE53" s="17">
        <v>0</v>
      </c>
      <c r="IF53" s="17">
        <v>44.8</v>
      </c>
      <c r="IG53" s="17">
        <v>45.265309999999999</v>
      </c>
      <c r="IH53" s="17">
        <v>45.265309999999999</v>
      </c>
      <c r="II53" s="17">
        <v>-0.46531</v>
      </c>
      <c r="IJ53" s="17"/>
      <c r="IK53" s="17"/>
      <c r="IL53" s="17"/>
      <c r="IM53" s="17">
        <v>0</v>
      </c>
      <c r="IN53" s="17"/>
      <c r="IO53" s="17"/>
      <c r="IP53" s="17"/>
      <c r="IQ53" s="17">
        <v>0</v>
      </c>
      <c r="IR53" s="17"/>
      <c r="IS53" s="17"/>
      <c r="IT53" s="17"/>
      <c r="IU53" s="17">
        <v>0</v>
      </c>
      <c r="IV53" s="17">
        <v>115.9</v>
      </c>
      <c r="IW53" s="17">
        <v>117.83837</v>
      </c>
      <c r="IX53" s="17">
        <v>132.83837</v>
      </c>
      <c r="IY53" s="17">
        <v>-16.938369999999999</v>
      </c>
      <c r="IZ53" s="17">
        <v>114.2</v>
      </c>
      <c r="JA53" s="17">
        <v>134.53200000000001</v>
      </c>
      <c r="JB53" s="17">
        <v>134.53200000000001</v>
      </c>
      <c r="JC53" s="17">
        <v>-20.332000000000001</v>
      </c>
      <c r="JD53" s="17">
        <v>114.2</v>
      </c>
      <c r="JE53" s="17">
        <v>134.53200000000001</v>
      </c>
      <c r="JF53" s="17">
        <v>134.53200000000001</v>
      </c>
      <c r="JG53" s="17">
        <v>-20.332000000000001</v>
      </c>
      <c r="JH53" s="17">
        <v>112.8</v>
      </c>
      <c r="JI53" s="17">
        <v>134.53200000000001</v>
      </c>
      <c r="JJ53" s="17">
        <v>134.53200000000001</v>
      </c>
      <c r="JK53" s="17">
        <v>-21.731999999999999</v>
      </c>
      <c r="JL53" s="17">
        <v>200.8</v>
      </c>
      <c r="JM53" s="17">
        <v>202.404</v>
      </c>
      <c r="JN53" s="17">
        <v>202.404</v>
      </c>
      <c r="JO53" s="17">
        <v>-1.6040000000000001</v>
      </c>
      <c r="JP53" s="17">
        <v>0</v>
      </c>
      <c r="JQ53" s="17"/>
      <c r="JR53" s="17"/>
      <c r="JS53" s="17">
        <v>0</v>
      </c>
      <c r="JT53" s="17"/>
      <c r="JU53" s="17"/>
      <c r="JV53" s="17"/>
      <c r="JW53" s="17">
        <v>0</v>
      </c>
      <c r="JX53" s="17"/>
      <c r="JY53" s="17"/>
      <c r="JZ53" s="17"/>
      <c r="KA53" s="17">
        <v>0</v>
      </c>
      <c r="KB53" s="17"/>
      <c r="KC53" s="17"/>
      <c r="KD53" s="17"/>
      <c r="KE53" s="17">
        <v>0</v>
      </c>
      <c r="KF53" s="17"/>
      <c r="KG53" s="17"/>
      <c r="KH53" s="17"/>
      <c r="KI53" s="17">
        <v>0</v>
      </c>
      <c r="KJ53" s="17">
        <v>0</v>
      </c>
      <c r="KK53" s="17"/>
      <c r="KL53" s="17">
        <v>56</v>
      </c>
      <c r="KM53" s="17">
        <v>-56</v>
      </c>
      <c r="KN53" s="17"/>
      <c r="KO53" s="17"/>
      <c r="KP53" s="17"/>
      <c r="KQ53" s="17">
        <v>0</v>
      </c>
      <c r="KR53" s="17"/>
      <c r="KS53" s="17"/>
      <c r="KT53" s="17"/>
      <c r="KU53" s="17">
        <v>0</v>
      </c>
      <c r="KV53" s="17">
        <v>4.2</v>
      </c>
      <c r="KW53" s="17">
        <v>4.7853599999999998</v>
      </c>
      <c r="KX53" s="17">
        <v>4.7853599999999998</v>
      </c>
      <c r="KY53" s="17">
        <v>-0.58535999999999999</v>
      </c>
      <c r="KZ53" s="17">
        <v>254.6</v>
      </c>
      <c r="LA53" s="17">
        <v>270.06803000000002</v>
      </c>
      <c r="LB53" s="17">
        <v>270.06803000000002</v>
      </c>
      <c r="LC53" s="17">
        <v>-15.468030000000001</v>
      </c>
      <c r="LD53" s="17">
        <v>125.9</v>
      </c>
      <c r="LE53" s="17">
        <v>133.16031000000001</v>
      </c>
      <c r="LF53" s="17">
        <v>133.16031000000001</v>
      </c>
      <c r="LG53" s="17">
        <v>-7.2603099999999996</v>
      </c>
      <c r="LH53" s="17">
        <v>63.2</v>
      </c>
      <c r="LI53" s="17">
        <v>67.199219999999997</v>
      </c>
      <c r="LJ53" s="17">
        <v>67.199219999999997</v>
      </c>
      <c r="LK53" s="17">
        <v>-3.9992200000000002</v>
      </c>
      <c r="LL53" s="17">
        <v>78.8</v>
      </c>
      <c r="LM53" s="17">
        <v>78.567999999999998</v>
      </c>
      <c r="LN53" s="17">
        <v>78.567999999999998</v>
      </c>
      <c r="LO53" s="17">
        <v>0.23200000000000001</v>
      </c>
      <c r="LP53" s="17">
        <v>30.2</v>
      </c>
      <c r="LQ53" s="17">
        <v>29.980560000000001</v>
      </c>
      <c r="LR53" s="17">
        <v>29.980560000000001</v>
      </c>
      <c r="LS53" s="17">
        <v>0.21944</v>
      </c>
      <c r="LT53" s="17"/>
      <c r="LU53" s="17"/>
      <c r="LV53" s="17"/>
      <c r="LW53" s="17">
        <v>0</v>
      </c>
      <c r="LX53" s="17">
        <v>0</v>
      </c>
      <c r="LY53" s="17"/>
      <c r="LZ53" s="17"/>
      <c r="MA53" s="17">
        <v>0</v>
      </c>
      <c r="MB53" s="17"/>
      <c r="MC53" s="17"/>
      <c r="MD53" s="17"/>
      <c r="ME53" s="17">
        <v>0</v>
      </c>
      <c r="MF53" s="17">
        <v>116.7</v>
      </c>
      <c r="MG53" s="17">
        <v>138.54471000000001</v>
      </c>
      <c r="MH53" s="17">
        <v>138.54471000000001</v>
      </c>
      <c r="MI53" s="17">
        <v>-21.844709999999999</v>
      </c>
      <c r="MJ53" s="17"/>
      <c r="MK53" s="17"/>
      <c r="ML53" s="17"/>
      <c r="MM53" s="17">
        <v>0</v>
      </c>
      <c r="MN53" s="17">
        <v>59.8</v>
      </c>
      <c r="MO53" s="17">
        <v>69.480379999999997</v>
      </c>
      <c r="MP53" s="17">
        <v>69.480379999999997</v>
      </c>
      <c r="MQ53" s="17">
        <v>-9.6803799999999995</v>
      </c>
      <c r="MR53" s="17">
        <v>103.4</v>
      </c>
      <c r="MS53" s="17">
        <v>102.98661</v>
      </c>
      <c r="MT53" s="17">
        <v>125.05573</v>
      </c>
      <c r="MU53" s="17">
        <v>-21.655729999999998</v>
      </c>
      <c r="MV53" s="17"/>
      <c r="MW53" s="17"/>
      <c r="MX53" s="17"/>
      <c r="MY53" s="17">
        <v>0</v>
      </c>
      <c r="MZ53" s="17"/>
      <c r="NA53" s="17"/>
      <c r="NB53" s="17"/>
      <c r="NC53" s="17">
        <v>0</v>
      </c>
      <c r="ND53" s="17"/>
      <c r="NE53" s="17"/>
      <c r="NF53" s="17"/>
      <c r="NG53" s="17">
        <v>0</v>
      </c>
      <c r="NH53" s="17"/>
      <c r="NI53" s="17"/>
      <c r="NJ53" s="17"/>
      <c r="NK53" s="17">
        <v>0</v>
      </c>
      <c r="NL53" s="17">
        <v>207.4</v>
      </c>
      <c r="NM53" s="17">
        <v>206.49084999999999</v>
      </c>
      <c r="NN53" s="17">
        <v>206.49084999999999</v>
      </c>
      <c r="NO53" s="17">
        <v>0.90915000000000001</v>
      </c>
      <c r="NP53" s="17">
        <v>99.6</v>
      </c>
      <c r="NQ53" s="17">
        <v>103.55547</v>
      </c>
      <c r="NR53" s="17">
        <v>103.55547</v>
      </c>
      <c r="NS53" s="17">
        <v>-3.95547</v>
      </c>
      <c r="NT53" s="17">
        <v>7.6</v>
      </c>
      <c r="NU53" s="17"/>
      <c r="NV53" s="17"/>
      <c r="NW53" s="17">
        <v>7.6</v>
      </c>
      <c r="NX53" s="17"/>
      <c r="NY53" s="17"/>
      <c r="NZ53" s="17"/>
      <c r="OA53" s="17">
        <v>0</v>
      </c>
      <c r="OB53" s="17">
        <v>19.8</v>
      </c>
      <c r="OC53" s="17">
        <v>17.492709999999999</v>
      </c>
      <c r="OD53" s="17">
        <v>17.492709999999999</v>
      </c>
      <c r="OE53" s="17">
        <v>2.3072900000000001</v>
      </c>
      <c r="OF53" s="17">
        <v>0</v>
      </c>
      <c r="OG53" s="17"/>
      <c r="OH53" s="17"/>
      <c r="OI53" s="17">
        <v>0</v>
      </c>
      <c r="OJ53" s="17">
        <v>90.7</v>
      </c>
      <c r="OK53" s="17">
        <v>75.900000000000006</v>
      </c>
      <c r="OL53" s="17">
        <v>88.572000000000003</v>
      </c>
      <c r="OM53" s="17">
        <v>2.1280000000000001</v>
      </c>
      <c r="ON53" s="17">
        <v>0</v>
      </c>
      <c r="OO53" s="17"/>
      <c r="OP53" s="17"/>
      <c r="OQ53" s="17">
        <v>0</v>
      </c>
      <c r="OR53" s="17">
        <v>1.8</v>
      </c>
      <c r="OS53" s="17">
        <v>3.26</v>
      </c>
      <c r="OT53" s="17">
        <v>3.16</v>
      </c>
      <c r="OU53" s="17">
        <v>-1.36</v>
      </c>
      <c r="OV53" s="17">
        <v>0</v>
      </c>
      <c r="OW53" s="17"/>
      <c r="OX53" s="17"/>
      <c r="OY53" s="17">
        <v>0</v>
      </c>
      <c r="OZ53" s="17">
        <v>20.399999999999999</v>
      </c>
      <c r="PA53" s="17">
        <v>20.456230000000001</v>
      </c>
      <c r="PB53" s="17">
        <v>20.456230000000001</v>
      </c>
      <c r="PC53" s="17">
        <v>-5.6230000000000002E-2</v>
      </c>
      <c r="PD53" s="17">
        <v>10</v>
      </c>
      <c r="PE53" s="17">
        <v>9.9830000000000005</v>
      </c>
      <c r="PF53" s="17">
        <v>9.9830000000000005</v>
      </c>
      <c r="PG53" s="17">
        <v>1.7000000000000001E-2</v>
      </c>
      <c r="PH53" s="17">
        <v>5.2</v>
      </c>
      <c r="PI53" s="17">
        <v>5.67</v>
      </c>
      <c r="PJ53" s="17">
        <v>5.67</v>
      </c>
      <c r="PK53" s="17">
        <v>-0.47</v>
      </c>
      <c r="PL53" s="17">
        <v>0</v>
      </c>
      <c r="PM53" s="17"/>
      <c r="PN53" s="17"/>
      <c r="PO53" s="17">
        <v>0</v>
      </c>
      <c r="PP53" s="17">
        <v>0</v>
      </c>
      <c r="PQ53" s="17"/>
      <c r="PR53" s="17"/>
      <c r="PS53" s="17">
        <v>0</v>
      </c>
      <c r="PT53" s="17">
        <v>1.5</v>
      </c>
      <c r="PU53" s="17">
        <v>2</v>
      </c>
      <c r="PV53" s="17">
        <v>2</v>
      </c>
      <c r="PW53" s="17">
        <v>-0.5</v>
      </c>
      <c r="PX53" s="17">
        <v>3.6</v>
      </c>
      <c r="PY53" s="17">
        <v>1.3</v>
      </c>
      <c r="PZ53" s="17">
        <v>1.3</v>
      </c>
      <c r="QA53" s="17">
        <v>2.2999999999999998</v>
      </c>
      <c r="QB53" s="17">
        <v>5.0999999999999996</v>
      </c>
      <c r="QC53" s="17">
        <v>5</v>
      </c>
      <c r="QD53" s="17">
        <v>5</v>
      </c>
      <c r="QE53" s="17">
        <v>0.1</v>
      </c>
      <c r="QF53" s="17"/>
      <c r="QG53" s="17"/>
      <c r="QH53" s="17">
        <v>10.21111</v>
      </c>
      <c r="QI53" s="17">
        <v>-10.21111</v>
      </c>
      <c r="QJ53" s="17">
        <v>19.100000000000001</v>
      </c>
      <c r="QK53" s="17">
        <v>19.436350000000001</v>
      </c>
      <c r="QL53" s="17">
        <v>19.436350000000001</v>
      </c>
      <c r="QM53" s="17">
        <v>-0.33634999999999998</v>
      </c>
      <c r="QN53" s="17">
        <v>19.3</v>
      </c>
      <c r="QO53" s="17">
        <v>17.492709999999999</v>
      </c>
      <c r="QP53" s="17">
        <v>17.492709999999999</v>
      </c>
      <c r="QQ53" s="17">
        <v>1.8072900000000001</v>
      </c>
      <c r="QR53" s="17">
        <v>3.5</v>
      </c>
      <c r="QS53" s="17">
        <v>3.5</v>
      </c>
      <c r="QT53" s="17">
        <v>3.5</v>
      </c>
      <c r="QU53" s="17">
        <v>0</v>
      </c>
      <c r="QV53" s="17">
        <v>18.600000000000001</v>
      </c>
      <c r="QW53" s="17">
        <v>17.881440000000001</v>
      </c>
      <c r="QX53" s="17">
        <v>17.881440000000001</v>
      </c>
      <c r="QY53" s="17">
        <v>0.71855999999999998</v>
      </c>
      <c r="QZ53" s="17">
        <v>0</v>
      </c>
      <c r="RA53" s="17"/>
      <c r="RB53" s="17"/>
      <c r="RC53" s="17">
        <v>0</v>
      </c>
      <c r="RD53" s="17">
        <v>0</v>
      </c>
      <c r="RE53" s="17"/>
      <c r="RF53" s="17"/>
      <c r="RG53" s="17">
        <v>0</v>
      </c>
      <c r="RH53" s="17">
        <v>20.5</v>
      </c>
      <c r="RI53" s="17">
        <v>18.760000000000002</v>
      </c>
      <c r="RJ53" s="17">
        <v>20.079999999999998</v>
      </c>
      <c r="RK53" s="17">
        <v>0.42</v>
      </c>
      <c r="RL53" s="17">
        <v>50.8</v>
      </c>
      <c r="RM53" s="17">
        <v>69.17</v>
      </c>
      <c r="RN53" s="17">
        <v>73.162999999999997</v>
      </c>
      <c r="RO53" s="17">
        <v>-22.363</v>
      </c>
      <c r="RP53" s="17">
        <v>0</v>
      </c>
      <c r="RQ53" s="17"/>
      <c r="RR53" s="17"/>
      <c r="RS53" s="17">
        <v>0</v>
      </c>
      <c r="RT53" s="17">
        <v>3.2</v>
      </c>
      <c r="RU53" s="17">
        <v>3.399</v>
      </c>
      <c r="RV53" s="17">
        <v>3.399</v>
      </c>
      <c r="RW53" s="17">
        <v>-0.19900000000000001</v>
      </c>
      <c r="RX53" s="17">
        <v>20.100000000000001</v>
      </c>
      <c r="RY53" s="17">
        <v>19.792000000000002</v>
      </c>
      <c r="RZ53" s="17">
        <v>19.792000000000002</v>
      </c>
      <c r="SA53" s="17">
        <v>0.308</v>
      </c>
      <c r="SB53" s="17">
        <v>3.2</v>
      </c>
      <c r="SC53" s="17">
        <v>2</v>
      </c>
      <c r="SD53" s="17">
        <v>2</v>
      </c>
      <c r="SE53" s="17">
        <v>1.2</v>
      </c>
      <c r="SF53" s="17"/>
      <c r="SG53" s="17">
        <v>0.4</v>
      </c>
      <c r="SH53" s="17">
        <v>0.4</v>
      </c>
      <c r="SI53" s="17">
        <v>-0.4</v>
      </c>
      <c r="SJ53" s="17">
        <v>0</v>
      </c>
      <c r="SK53" s="17"/>
      <c r="SL53" s="17"/>
      <c r="SM53" s="17">
        <v>0</v>
      </c>
      <c r="SN53" s="17">
        <v>19.8</v>
      </c>
      <c r="SO53" s="17">
        <v>19.1448</v>
      </c>
      <c r="SP53" s="17">
        <v>19.1448</v>
      </c>
      <c r="SQ53" s="17">
        <v>0.6552</v>
      </c>
      <c r="SR53" s="17">
        <v>13.2</v>
      </c>
      <c r="SS53" s="17">
        <v>12.244899999999999</v>
      </c>
      <c r="ST53" s="17">
        <v>12.244899999999999</v>
      </c>
      <c r="SU53" s="17">
        <v>0.95509999999999995</v>
      </c>
      <c r="SV53" s="17">
        <v>20.3</v>
      </c>
      <c r="SW53" s="17">
        <v>19.436350000000001</v>
      </c>
      <c r="SX53" s="17">
        <v>19.436350000000001</v>
      </c>
      <c r="SY53" s="17">
        <v>0.86365000000000003</v>
      </c>
      <c r="SZ53" s="17">
        <v>20.3</v>
      </c>
      <c r="TA53" s="17">
        <v>19.436350000000001</v>
      </c>
      <c r="TB53" s="17">
        <v>19.436350000000001</v>
      </c>
      <c r="TC53" s="17">
        <v>0.86365000000000003</v>
      </c>
      <c r="TD53" s="17">
        <v>3.2</v>
      </c>
      <c r="TE53" s="17">
        <v>5.52</v>
      </c>
      <c r="TF53" s="17">
        <v>4</v>
      </c>
      <c r="TG53" s="17">
        <v>-0.8</v>
      </c>
      <c r="TH53" s="17">
        <v>13</v>
      </c>
      <c r="TI53" s="17">
        <v>25.18</v>
      </c>
      <c r="TJ53" s="17">
        <v>25.841000000000001</v>
      </c>
      <c r="TK53" s="17">
        <v>-12.840999999999999</v>
      </c>
      <c r="TL53" s="17">
        <v>0</v>
      </c>
      <c r="TM53" s="17"/>
      <c r="TN53" s="17"/>
      <c r="TO53" s="17">
        <v>0</v>
      </c>
      <c r="TP53" s="17">
        <v>64.5</v>
      </c>
      <c r="TQ53" s="17">
        <v>44.34</v>
      </c>
      <c r="TR53" s="17">
        <v>54.619</v>
      </c>
      <c r="TS53" s="17">
        <v>9.8810000000000002</v>
      </c>
      <c r="TT53" s="17">
        <v>101.6</v>
      </c>
      <c r="TU53" s="17">
        <v>86.14</v>
      </c>
      <c r="TV53" s="17">
        <v>82.748999999999995</v>
      </c>
      <c r="TW53" s="17">
        <v>18.850999999999999</v>
      </c>
      <c r="TX53" s="17">
        <v>5.3</v>
      </c>
      <c r="TY53" s="17">
        <v>7.56</v>
      </c>
      <c r="TZ53" s="17">
        <v>9</v>
      </c>
      <c r="UA53" s="17">
        <v>-3.7</v>
      </c>
      <c r="UB53" s="17">
        <v>3.2</v>
      </c>
      <c r="UC53" s="17">
        <v>6.89</v>
      </c>
      <c r="UD53" s="17">
        <v>6</v>
      </c>
      <c r="UE53" s="17">
        <v>-2.8</v>
      </c>
      <c r="UF53" s="17">
        <v>0</v>
      </c>
      <c r="UG53" s="17"/>
      <c r="UH53" s="17"/>
      <c r="UI53" s="17">
        <v>0</v>
      </c>
      <c r="UJ53" s="17">
        <v>21</v>
      </c>
      <c r="UK53" s="17">
        <v>19.436350000000001</v>
      </c>
      <c r="UL53" s="17">
        <v>19.436350000000001</v>
      </c>
      <c r="UM53" s="17">
        <v>1.56365</v>
      </c>
      <c r="UN53" s="17">
        <v>8.1</v>
      </c>
      <c r="UO53" s="17">
        <v>8.1999999999999993</v>
      </c>
      <c r="UP53" s="17">
        <v>8.1999999999999993</v>
      </c>
      <c r="UQ53" s="17">
        <v>-0.1</v>
      </c>
      <c r="UR53" s="17">
        <v>6.9</v>
      </c>
      <c r="US53" s="17">
        <v>7.1</v>
      </c>
      <c r="UT53" s="17">
        <v>7.1</v>
      </c>
      <c r="UU53" s="17">
        <v>-0.2</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1.8</v>
      </c>
      <c r="VI53" s="17">
        <v>2.02</v>
      </c>
      <c r="VJ53" s="17">
        <v>1.66</v>
      </c>
      <c r="VK53" s="17">
        <v>0.14000000000000001</v>
      </c>
      <c r="VL53" s="17">
        <v>0</v>
      </c>
      <c r="VM53" s="17"/>
      <c r="VN53" s="17"/>
      <c r="VO53" s="17">
        <v>0</v>
      </c>
      <c r="VP53" s="17">
        <v>0</v>
      </c>
      <c r="VQ53" s="17"/>
      <c r="VR53" s="17"/>
      <c r="VS53" s="17">
        <v>0</v>
      </c>
      <c r="VT53" s="17">
        <v>0</v>
      </c>
      <c r="VU53" s="17"/>
      <c r="VV53" s="17"/>
      <c r="VW53" s="17">
        <v>0</v>
      </c>
      <c r="VX53" s="17">
        <v>0.6</v>
      </c>
      <c r="VY53" s="17">
        <v>0.6</v>
      </c>
      <c r="VZ53" s="17">
        <v>0.6</v>
      </c>
      <c r="WA53" s="17">
        <v>0</v>
      </c>
      <c r="WB53" s="17">
        <v>35.9</v>
      </c>
      <c r="WC53" s="17">
        <v>35.42</v>
      </c>
      <c r="WD53" s="17">
        <v>36.091000000000001</v>
      </c>
      <c r="WE53" s="17">
        <v>-0.191</v>
      </c>
      <c r="WF53" s="17">
        <v>30.7</v>
      </c>
      <c r="WG53" s="17">
        <v>32.9</v>
      </c>
      <c r="WH53" s="17">
        <v>26.962</v>
      </c>
      <c r="WI53" s="17">
        <v>3.738</v>
      </c>
      <c r="WJ53" s="17">
        <v>0</v>
      </c>
      <c r="WK53" s="17"/>
      <c r="WL53" s="17"/>
      <c r="WM53" s="17">
        <v>0</v>
      </c>
      <c r="WN53" s="17">
        <v>4.8</v>
      </c>
      <c r="WO53" s="17">
        <v>4.2</v>
      </c>
      <c r="WP53" s="17">
        <v>4.2</v>
      </c>
      <c r="WQ53" s="17">
        <v>0.6</v>
      </c>
      <c r="WR53" s="17">
        <v>2.4</v>
      </c>
      <c r="WS53" s="17">
        <v>1.2</v>
      </c>
      <c r="WT53" s="17">
        <v>1.2</v>
      </c>
      <c r="WU53" s="17">
        <v>1.2</v>
      </c>
      <c r="WV53" s="17">
        <v>1.1000000000000001</v>
      </c>
      <c r="WW53" s="17">
        <v>1.2</v>
      </c>
      <c r="WX53" s="17">
        <v>1.2</v>
      </c>
      <c r="WY53" s="17">
        <v>-0.1</v>
      </c>
      <c r="WZ53" s="17">
        <v>3</v>
      </c>
      <c r="XA53" s="17">
        <v>2.8</v>
      </c>
      <c r="XB53" s="17">
        <v>2.8</v>
      </c>
      <c r="XC53" s="17">
        <v>0.2</v>
      </c>
      <c r="XD53" s="17">
        <v>0</v>
      </c>
      <c r="XE53" s="17"/>
      <c r="XF53" s="17"/>
      <c r="XG53" s="17">
        <v>0</v>
      </c>
      <c r="XH53" s="17">
        <v>5.3</v>
      </c>
      <c r="XI53" s="17">
        <v>4.8</v>
      </c>
      <c r="XJ53" s="17">
        <v>4.8</v>
      </c>
      <c r="XK53" s="17">
        <v>0.5</v>
      </c>
      <c r="XL53" s="17">
        <v>20</v>
      </c>
      <c r="XM53" s="17">
        <v>19.241980000000002</v>
      </c>
      <c r="XN53" s="17">
        <v>19.241980000000002</v>
      </c>
      <c r="XO53" s="17">
        <v>0.75802000000000003</v>
      </c>
      <c r="XP53" s="17">
        <v>20</v>
      </c>
      <c r="XQ53" s="17">
        <v>19.241980000000002</v>
      </c>
      <c r="XR53" s="17">
        <v>19.241980000000002</v>
      </c>
      <c r="XS53" s="17">
        <v>0.75802000000000003</v>
      </c>
      <c r="XT53" s="17"/>
      <c r="XU53" s="17"/>
      <c r="XV53" s="17"/>
      <c r="XW53" s="17">
        <v>0</v>
      </c>
      <c r="XX53" s="17"/>
      <c r="XY53" s="17"/>
      <c r="XZ53" s="17"/>
      <c r="YA53" s="17">
        <v>0</v>
      </c>
      <c r="YB53" s="17"/>
      <c r="YC53" s="17"/>
      <c r="YD53" s="17"/>
      <c r="YE53" s="17">
        <v>0</v>
      </c>
      <c r="YF53" s="17">
        <v>16.8</v>
      </c>
      <c r="YG53" s="17">
        <v>14</v>
      </c>
      <c r="YH53" s="17">
        <v>14</v>
      </c>
      <c r="YI53" s="17">
        <v>2.8</v>
      </c>
      <c r="YJ53" s="17">
        <v>14.1</v>
      </c>
      <c r="YK53" s="17">
        <v>15</v>
      </c>
      <c r="YL53" s="17">
        <v>15</v>
      </c>
      <c r="YM53" s="17">
        <v>-0.9</v>
      </c>
      <c r="YN53" s="17">
        <v>8.8000000000000007</v>
      </c>
      <c r="YO53" s="17">
        <v>7.41</v>
      </c>
      <c r="YP53" s="17">
        <v>7.41</v>
      </c>
      <c r="YQ53" s="17">
        <v>1.39</v>
      </c>
      <c r="YR53" s="17">
        <v>11</v>
      </c>
      <c r="YS53" s="17">
        <v>7.2</v>
      </c>
      <c r="YT53" s="17">
        <v>7.2</v>
      </c>
      <c r="YU53" s="17">
        <v>3.8</v>
      </c>
      <c r="YV53" s="17">
        <v>20.69</v>
      </c>
      <c r="YW53" s="17">
        <v>18</v>
      </c>
      <c r="YX53" s="17">
        <v>18</v>
      </c>
      <c r="YY53" s="17">
        <v>2.69</v>
      </c>
    </row>
    <row r="54" spans="1:675" ht="24" customHeight="1" x14ac:dyDescent="0.3">
      <c r="A54" s="1"/>
      <c r="B54" s="16" t="s">
        <v>89</v>
      </c>
      <c r="C54" s="16" t="s">
        <v>893</v>
      </c>
      <c r="D54" s="17">
        <v>200.8</v>
      </c>
      <c r="E54" s="17">
        <v>203.40136000000001</v>
      </c>
      <c r="F54" s="17">
        <v>203.40136000000001</v>
      </c>
      <c r="G54" s="17">
        <v>-2.6013600000000001</v>
      </c>
      <c r="H54" s="17">
        <v>49.6</v>
      </c>
      <c r="I54" s="17"/>
      <c r="J54" s="17"/>
      <c r="K54" s="17">
        <v>49.6</v>
      </c>
      <c r="L54" s="17"/>
      <c r="M54" s="17"/>
      <c r="N54" s="17"/>
      <c r="O54" s="17">
        <v>0</v>
      </c>
      <c r="P54" s="17"/>
      <c r="Q54" s="17"/>
      <c r="R54" s="17"/>
      <c r="S54" s="17">
        <v>0</v>
      </c>
      <c r="T54" s="17"/>
      <c r="U54" s="17"/>
      <c r="V54" s="17"/>
      <c r="W54" s="17">
        <v>0</v>
      </c>
      <c r="X54" s="17">
        <v>90.4</v>
      </c>
      <c r="Y54" s="17">
        <v>91.867829999999998</v>
      </c>
      <c r="Z54" s="17">
        <v>91.867829999999998</v>
      </c>
      <c r="AA54" s="17">
        <v>-1.46783</v>
      </c>
      <c r="AB54" s="17">
        <v>222.8</v>
      </c>
      <c r="AC54" s="17">
        <v>229</v>
      </c>
      <c r="AD54" s="17">
        <v>229</v>
      </c>
      <c r="AE54" s="17">
        <v>-6.2</v>
      </c>
      <c r="AF54" s="17">
        <v>0</v>
      </c>
      <c r="AG54" s="17"/>
      <c r="AH54" s="17">
        <v>27.80639</v>
      </c>
      <c r="AI54" s="17">
        <v>-27.80639</v>
      </c>
      <c r="AJ54" s="17">
        <v>60.9</v>
      </c>
      <c r="AK54" s="17">
        <v>61.791969999999999</v>
      </c>
      <c r="AL54" s="17"/>
      <c r="AM54" s="17">
        <v>60.9</v>
      </c>
      <c r="AN54" s="17">
        <v>177.8</v>
      </c>
      <c r="AO54" s="17">
        <v>196.22801999999999</v>
      </c>
      <c r="AP54" s="17">
        <v>190.20414</v>
      </c>
      <c r="AQ54" s="17">
        <v>-12.40414</v>
      </c>
      <c r="AR54" s="17">
        <v>200.3</v>
      </c>
      <c r="AS54" s="17">
        <v>196.22801999999999</v>
      </c>
      <c r="AT54" s="17">
        <v>190.20414</v>
      </c>
      <c r="AU54" s="17">
        <v>10.09586</v>
      </c>
      <c r="AV54" s="17">
        <v>198.6</v>
      </c>
      <c r="AW54" s="17">
        <v>196.22801999999999</v>
      </c>
      <c r="AX54" s="17">
        <v>190.20414</v>
      </c>
      <c r="AY54" s="17">
        <v>8.3958600000000008</v>
      </c>
      <c r="AZ54" s="17">
        <v>289.3</v>
      </c>
      <c r="BA54" s="17">
        <v>295.22593999999998</v>
      </c>
      <c r="BB54" s="17">
        <v>286.16298999999998</v>
      </c>
      <c r="BC54" s="17">
        <v>3.1370100000000001</v>
      </c>
      <c r="BD54" s="17">
        <v>207</v>
      </c>
      <c r="BE54" s="17">
        <v>207.24285</v>
      </c>
      <c r="BF54" s="17">
        <v>207.24285</v>
      </c>
      <c r="BG54" s="17">
        <v>-0.24285000000000001</v>
      </c>
      <c r="BH54" s="17">
        <v>108.3</v>
      </c>
      <c r="BI54" s="17">
        <v>103.93259999999999</v>
      </c>
      <c r="BJ54" s="17">
        <v>103.93259999999999</v>
      </c>
      <c r="BK54" s="17">
        <v>4.3673999999999999</v>
      </c>
      <c r="BL54" s="17">
        <v>274.39999999999998</v>
      </c>
      <c r="BM54" s="17">
        <v>566.08941000000004</v>
      </c>
      <c r="BN54" s="17">
        <v>566.08941000000004</v>
      </c>
      <c r="BO54" s="17">
        <v>-291.68941000000001</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c r="CG54" s="17"/>
      <c r="CH54" s="17"/>
      <c r="CI54" s="17">
        <v>0</v>
      </c>
      <c r="CJ54" s="17">
        <v>166.4</v>
      </c>
      <c r="CK54" s="17">
        <v>164.06706</v>
      </c>
      <c r="CL54" s="17">
        <v>164.06706</v>
      </c>
      <c r="CM54" s="17">
        <v>2.3329399999999998</v>
      </c>
      <c r="CN54" s="17">
        <v>6</v>
      </c>
      <c r="CO54" s="17">
        <v>7.4288800000000004</v>
      </c>
      <c r="CP54" s="17">
        <v>7.4288800000000004</v>
      </c>
      <c r="CQ54" s="17">
        <v>-1.4288799999999999</v>
      </c>
      <c r="CR54" s="17"/>
      <c r="CS54" s="17"/>
      <c r="CT54" s="17"/>
      <c r="CU54" s="17">
        <v>0</v>
      </c>
      <c r="CV54" s="17">
        <v>0</v>
      </c>
      <c r="CW54" s="17"/>
      <c r="CX54" s="17"/>
      <c r="CY54" s="17">
        <v>0</v>
      </c>
      <c r="CZ54" s="17">
        <v>6.4</v>
      </c>
      <c r="DA54" s="17">
        <v>6.8787000000000003</v>
      </c>
      <c r="DB54" s="17">
        <v>6.8787000000000003</v>
      </c>
      <c r="DC54" s="17">
        <v>-0.47870000000000001</v>
      </c>
      <c r="DD54" s="17"/>
      <c r="DE54" s="17"/>
      <c r="DF54" s="17"/>
      <c r="DG54" s="17">
        <v>0</v>
      </c>
      <c r="DH54" s="17">
        <v>71.7</v>
      </c>
      <c r="DI54" s="17">
        <v>110.73985999999999</v>
      </c>
      <c r="DJ54" s="17">
        <v>142.44412</v>
      </c>
      <c r="DK54" s="17">
        <v>-70.744119999999995</v>
      </c>
      <c r="DL54" s="17"/>
      <c r="DM54" s="17"/>
      <c r="DN54" s="17"/>
      <c r="DO54" s="17">
        <v>0</v>
      </c>
      <c r="DP54" s="17"/>
      <c r="DQ54" s="17"/>
      <c r="DR54" s="17"/>
      <c r="DS54" s="17">
        <v>0</v>
      </c>
      <c r="DT54" s="17"/>
      <c r="DU54" s="17"/>
      <c r="DV54" s="17"/>
      <c r="DW54" s="17">
        <v>0</v>
      </c>
      <c r="DX54" s="17"/>
      <c r="DY54" s="17"/>
      <c r="DZ54" s="17"/>
      <c r="EA54" s="17">
        <v>0</v>
      </c>
      <c r="EB54" s="17">
        <v>110</v>
      </c>
      <c r="EC54" s="17">
        <v>112.46647</v>
      </c>
      <c r="ED54" s="17">
        <v>112.46647</v>
      </c>
      <c r="EE54" s="17">
        <v>-2.4664700000000002</v>
      </c>
      <c r="EF54" s="17">
        <v>217.7</v>
      </c>
      <c r="EG54" s="17">
        <v>220.69499999999999</v>
      </c>
      <c r="EH54" s="17">
        <v>220.69499999999999</v>
      </c>
      <c r="EI54" s="17">
        <v>-2.9950000000000001</v>
      </c>
      <c r="EJ54" s="17"/>
      <c r="EK54" s="17"/>
      <c r="EL54" s="17"/>
      <c r="EM54" s="17">
        <v>0</v>
      </c>
      <c r="EN54" s="17"/>
      <c r="EO54" s="17"/>
      <c r="EP54" s="17"/>
      <c r="EQ54" s="17">
        <v>0</v>
      </c>
      <c r="ER54" s="17"/>
      <c r="ES54" s="17"/>
      <c r="ET54" s="17"/>
      <c r="EU54" s="17">
        <v>0</v>
      </c>
      <c r="EV54" s="17">
        <v>6.5</v>
      </c>
      <c r="EW54" s="17">
        <v>6.39</v>
      </c>
      <c r="EX54" s="17">
        <v>6.39</v>
      </c>
      <c r="EY54" s="17">
        <v>0.11</v>
      </c>
      <c r="EZ54" s="17">
        <v>457.3</v>
      </c>
      <c r="FA54" s="17">
        <v>457.09426999999999</v>
      </c>
      <c r="FB54" s="17">
        <v>457.09426999999999</v>
      </c>
      <c r="FC54" s="17">
        <v>0.20573</v>
      </c>
      <c r="FD54" s="17">
        <v>81.5</v>
      </c>
      <c r="FE54" s="17">
        <v>81.635570000000001</v>
      </c>
      <c r="FF54" s="17">
        <v>81.635570000000001</v>
      </c>
      <c r="FG54" s="17">
        <v>-0.13557</v>
      </c>
      <c r="FH54" s="17">
        <v>150.69999999999999</v>
      </c>
      <c r="FI54" s="17">
        <v>151.36251999999999</v>
      </c>
      <c r="FJ54" s="17">
        <v>151.36251999999999</v>
      </c>
      <c r="FK54" s="17">
        <v>-0.66252</v>
      </c>
      <c r="FL54" s="17">
        <v>41.5</v>
      </c>
      <c r="FM54" s="17">
        <v>41.89893</v>
      </c>
      <c r="FN54" s="17">
        <v>41.89893</v>
      </c>
      <c r="FO54" s="17">
        <v>-0.39893000000000001</v>
      </c>
      <c r="FP54" s="17">
        <v>18.8</v>
      </c>
      <c r="FQ54" s="17">
        <v>19.21088</v>
      </c>
      <c r="FR54" s="17">
        <v>19.21088</v>
      </c>
      <c r="FS54" s="17">
        <v>-0.41088000000000002</v>
      </c>
      <c r="FT54" s="17">
        <v>19</v>
      </c>
      <c r="FU54" s="17">
        <v>18.46453</v>
      </c>
      <c r="FV54" s="17">
        <v>18.46453</v>
      </c>
      <c r="FW54" s="17">
        <v>0.53547</v>
      </c>
      <c r="FX54" s="17">
        <v>90.5</v>
      </c>
      <c r="FY54" s="17">
        <v>87.773570000000007</v>
      </c>
      <c r="FZ54" s="17">
        <v>87.773570000000007</v>
      </c>
      <c r="GA54" s="17">
        <v>2.7264300000000001</v>
      </c>
      <c r="GB54" s="17">
        <v>179.72909000000001</v>
      </c>
      <c r="GC54" s="17">
        <v>185.82039</v>
      </c>
      <c r="GD54" s="17">
        <v>185.82039</v>
      </c>
      <c r="GE54" s="17">
        <v>-6.0913000000000004</v>
      </c>
      <c r="GF54" s="17">
        <v>180.19225</v>
      </c>
      <c r="GG54" s="17">
        <v>185.82039</v>
      </c>
      <c r="GH54" s="17">
        <v>185.82039</v>
      </c>
      <c r="GI54" s="17">
        <v>-5.6281400000000001</v>
      </c>
      <c r="GJ54" s="17">
        <v>183.28691000000001</v>
      </c>
      <c r="GK54" s="17">
        <v>186.37841</v>
      </c>
      <c r="GL54" s="17">
        <v>186.37841</v>
      </c>
      <c r="GM54" s="17">
        <v>-3.0914999999999999</v>
      </c>
      <c r="GN54" s="17">
        <v>106.1</v>
      </c>
      <c r="GO54" s="17">
        <v>110.48202000000001</v>
      </c>
      <c r="GP54" s="17">
        <v>110.48202000000001</v>
      </c>
      <c r="GQ54" s="17">
        <v>-4.3820199999999998</v>
      </c>
      <c r="GR54" s="17">
        <v>43.7</v>
      </c>
      <c r="GS54" s="17">
        <v>47.082599999999999</v>
      </c>
      <c r="GT54" s="17">
        <v>47.082599999999999</v>
      </c>
      <c r="GU54" s="17">
        <v>-3.3826000000000001</v>
      </c>
      <c r="GV54" s="17">
        <v>0</v>
      </c>
      <c r="GW54" s="17"/>
      <c r="GX54" s="17"/>
      <c r="GY54" s="17">
        <v>0</v>
      </c>
      <c r="GZ54" s="17">
        <v>3.8</v>
      </c>
      <c r="HA54" s="17"/>
      <c r="HB54" s="17"/>
      <c r="HC54" s="17">
        <v>3.8</v>
      </c>
      <c r="HD54" s="17">
        <v>29.2</v>
      </c>
      <c r="HE54" s="17">
        <v>29.560569999999998</v>
      </c>
      <c r="HF54" s="17">
        <v>29.560569999999998</v>
      </c>
      <c r="HG54" s="17">
        <v>-0.36057</v>
      </c>
      <c r="HH54" s="17">
        <v>169</v>
      </c>
      <c r="HI54" s="17">
        <v>174.55948000000001</v>
      </c>
      <c r="HJ54" s="17">
        <v>174.55948000000001</v>
      </c>
      <c r="HK54" s="17">
        <v>-5.5594799999999998</v>
      </c>
      <c r="HL54" s="17"/>
      <c r="HM54" s="17"/>
      <c r="HN54" s="17"/>
      <c r="HO54" s="17">
        <v>0</v>
      </c>
      <c r="HP54" s="17"/>
      <c r="HQ54" s="17"/>
      <c r="HR54" s="17"/>
      <c r="HS54" s="17">
        <v>0</v>
      </c>
      <c r="HT54" s="17">
        <v>95.2</v>
      </c>
      <c r="HU54" s="17">
        <v>95.545190000000005</v>
      </c>
      <c r="HV54" s="17">
        <v>95.545190000000005</v>
      </c>
      <c r="HW54" s="17">
        <v>-0.34519</v>
      </c>
      <c r="HX54" s="17"/>
      <c r="HY54" s="17"/>
      <c r="HZ54" s="17"/>
      <c r="IA54" s="17">
        <v>0</v>
      </c>
      <c r="IB54" s="17"/>
      <c r="IC54" s="17"/>
      <c r="ID54" s="17"/>
      <c r="IE54" s="17">
        <v>0</v>
      </c>
      <c r="IF54" s="17">
        <v>45.4</v>
      </c>
      <c r="IG54" s="17">
        <v>45.265309999999999</v>
      </c>
      <c r="IH54" s="17">
        <v>45.265309999999999</v>
      </c>
      <c r="II54" s="17">
        <v>0.13469</v>
      </c>
      <c r="IJ54" s="17"/>
      <c r="IK54" s="17"/>
      <c r="IL54" s="17"/>
      <c r="IM54" s="17">
        <v>0</v>
      </c>
      <c r="IN54" s="17"/>
      <c r="IO54" s="17"/>
      <c r="IP54" s="17"/>
      <c r="IQ54" s="17">
        <v>0</v>
      </c>
      <c r="IR54" s="17"/>
      <c r="IS54" s="17"/>
      <c r="IT54" s="17"/>
      <c r="IU54" s="17">
        <v>0</v>
      </c>
      <c r="IV54" s="17">
        <v>115.7</v>
      </c>
      <c r="IW54" s="17">
        <v>117.83837</v>
      </c>
      <c r="IX54" s="17">
        <v>132.83837</v>
      </c>
      <c r="IY54" s="17">
        <v>-17.138369999999998</v>
      </c>
      <c r="IZ54" s="17">
        <v>126.4</v>
      </c>
      <c r="JA54" s="17">
        <v>134.53200000000001</v>
      </c>
      <c r="JB54" s="17">
        <v>134.53200000000001</v>
      </c>
      <c r="JC54" s="17">
        <v>-8.1319999999999997</v>
      </c>
      <c r="JD54" s="17">
        <v>126.4</v>
      </c>
      <c r="JE54" s="17">
        <v>134.53200000000001</v>
      </c>
      <c r="JF54" s="17">
        <v>134.53200000000001</v>
      </c>
      <c r="JG54" s="17">
        <v>-8.1319999999999997</v>
      </c>
      <c r="JH54" s="17">
        <v>130.6</v>
      </c>
      <c r="JI54" s="17">
        <v>134.53200000000001</v>
      </c>
      <c r="JJ54" s="17">
        <v>134.53200000000001</v>
      </c>
      <c r="JK54" s="17">
        <v>-3.9319999999999999</v>
      </c>
      <c r="JL54" s="17">
        <v>221.4</v>
      </c>
      <c r="JM54" s="17">
        <v>202.404</v>
      </c>
      <c r="JN54" s="17">
        <v>202.404</v>
      </c>
      <c r="JO54" s="17">
        <v>18.995999999999999</v>
      </c>
      <c r="JP54" s="17">
        <v>0</v>
      </c>
      <c r="JQ54" s="17"/>
      <c r="JR54" s="17"/>
      <c r="JS54" s="17">
        <v>0</v>
      </c>
      <c r="JT54" s="17"/>
      <c r="JU54" s="17"/>
      <c r="JV54" s="17"/>
      <c r="JW54" s="17">
        <v>0</v>
      </c>
      <c r="JX54" s="17"/>
      <c r="JY54" s="17"/>
      <c r="JZ54" s="17"/>
      <c r="KA54" s="17">
        <v>0</v>
      </c>
      <c r="KB54" s="17"/>
      <c r="KC54" s="17"/>
      <c r="KD54" s="17"/>
      <c r="KE54" s="17">
        <v>0</v>
      </c>
      <c r="KF54" s="17"/>
      <c r="KG54" s="17"/>
      <c r="KH54" s="17"/>
      <c r="KI54" s="17">
        <v>0</v>
      </c>
      <c r="KJ54" s="17">
        <v>0</v>
      </c>
      <c r="KK54" s="17"/>
      <c r="KL54" s="17">
        <v>26</v>
      </c>
      <c r="KM54" s="17">
        <v>-26</v>
      </c>
      <c r="KN54" s="17"/>
      <c r="KO54" s="17"/>
      <c r="KP54" s="17"/>
      <c r="KQ54" s="17">
        <v>0</v>
      </c>
      <c r="KR54" s="17"/>
      <c r="KS54" s="17"/>
      <c r="KT54" s="17"/>
      <c r="KU54" s="17">
        <v>0</v>
      </c>
      <c r="KV54" s="17">
        <v>4.2</v>
      </c>
      <c r="KW54" s="17">
        <v>4.7853599999999998</v>
      </c>
      <c r="KX54" s="17">
        <v>4.7853599999999998</v>
      </c>
      <c r="KY54" s="17">
        <v>-0.58535999999999999</v>
      </c>
      <c r="KZ54" s="17">
        <v>262.5</v>
      </c>
      <c r="LA54" s="17">
        <v>270.06803000000002</v>
      </c>
      <c r="LB54" s="17">
        <v>270.06803000000002</v>
      </c>
      <c r="LC54" s="17">
        <v>-7.5680300000000003</v>
      </c>
      <c r="LD54" s="17">
        <v>130.80000000000001</v>
      </c>
      <c r="LE54" s="17">
        <v>133.16031000000001</v>
      </c>
      <c r="LF54" s="17">
        <v>133.16031000000001</v>
      </c>
      <c r="LG54" s="17">
        <v>-2.3603100000000001</v>
      </c>
      <c r="LH54" s="17">
        <v>62.9</v>
      </c>
      <c r="LI54" s="17">
        <v>67.199219999999997</v>
      </c>
      <c r="LJ54" s="17">
        <v>67.199219999999997</v>
      </c>
      <c r="LK54" s="17">
        <v>-4.29922</v>
      </c>
      <c r="LL54" s="17">
        <v>78.7</v>
      </c>
      <c r="LM54" s="17">
        <v>78.567999999999998</v>
      </c>
      <c r="LN54" s="17">
        <v>78.567999999999998</v>
      </c>
      <c r="LO54" s="17">
        <v>0.13200000000000001</v>
      </c>
      <c r="LP54" s="17">
        <v>30</v>
      </c>
      <c r="LQ54" s="17">
        <v>29.980560000000001</v>
      </c>
      <c r="LR54" s="17">
        <v>29.980560000000001</v>
      </c>
      <c r="LS54" s="17">
        <v>1.9439999999999999E-2</v>
      </c>
      <c r="LT54" s="17"/>
      <c r="LU54" s="17"/>
      <c r="LV54" s="17"/>
      <c r="LW54" s="17">
        <v>0</v>
      </c>
      <c r="LX54" s="17">
        <v>0</v>
      </c>
      <c r="LY54" s="17"/>
      <c r="LZ54" s="17"/>
      <c r="MA54" s="17">
        <v>0</v>
      </c>
      <c r="MB54" s="17"/>
      <c r="MC54" s="17"/>
      <c r="MD54" s="17"/>
      <c r="ME54" s="17">
        <v>0</v>
      </c>
      <c r="MF54" s="17">
        <v>113.9</v>
      </c>
      <c r="MG54" s="17">
        <v>138.54471000000001</v>
      </c>
      <c r="MH54" s="17">
        <v>138.54471000000001</v>
      </c>
      <c r="MI54" s="17">
        <v>-24.64471</v>
      </c>
      <c r="MJ54" s="17"/>
      <c r="MK54" s="17"/>
      <c r="ML54" s="17"/>
      <c r="MM54" s="17">
        <v>0</v>
      </c>
      <c r="MN54" s="17">
        <v>55.4</v>
      </c>
      <c r="MO54" s="17">
        <v>69.480379999999997</v>
      </c>
      <c r="MP54" s="17">
        <v>69.480379999999997</v>
      </c>
      <c r="MQ54" s="17">
        <v>-14.08038</v>
      </c>
      <c r="MR54" s="17">
        <v>103</v>
      </c>
      <c r="MS54" s="17">
        <v>163.55341999999999</v>
      </c>
      <c r="MT54" s="17"/>
      <c r="MU54" s="17">
        <v>103</v>
      </c>
      <c r="MV54" s="17"/>
      <c r="MW54" s="17"/>
      <c r="MX54" s="17"/>
      <c r="MY54" s="17">
        <v>0</v>
      </c>
      <c r="MZ54" s="17"/>
      <c r="NA54" s="17"/>
      <c r="NB54" s="17"/>
      <c r="NC54" s="17">
        <v>0</v>
      </c>
      <c r="ND54" s="17"/>
      <c r="NE54" s="17"/>
      <c r="NF54" s="17"/>
      <c r="NG54" s="17">
        <v>0</v>
      </c>
      <c r="NH54" s="17"/>
      <c r="NI54" s="17"/>
      <c r="NJ54" s="17"/>
      <c r="NK54" s="17">
        <v>0</v>
      </c>
      <c r="NL54" s="17">
        <v>207.6</v>
      </c>
      <c r="NM54" s="17"/>
      <c r="NN54" s="17">
        <v>206.49084999999999</v>
      </c>
      <c r="NO54" s="17">
        <v>1.1091500000000001</v>
      </c>
      <c r="NP54" s="17">
        <v>99.6</v>
      </c>
      <c r="NQ54" s="17"/>
      <c r="NR54" s="17">
        <v>103.55547</v>
      </c>
      <c r="NS54" s="17">
        <v>-3.95547</v>
      </c>
      <c r="NT54" s="17">
        <v>7.8</v>
      </c>
      <c r="NU54" s="17"/>
      <c r="NV54" s="17"/>
      <c r="NW54" s="17">
        <v>7.8</v>
      </c>
      <c r="NX54" s="17"/>
      <c r="NY54" s="17"/>
      <c r="NZ54" s="17"/>
      <c r="OA54" s="17">
        <v>0</v>
      </c>
      <c r="OB54" s="17">
        <v>19.8</v>
      </c>
      <c r="OC54" s="17">
        <v>17.492709999999999</v>
      </c>
      <c r="OD54" s="17">
        <v>17.492709999999999</v>
      </c>
      <c r="OE54" s="17">
        <v>2.3072900000000001</v>
      </c>
      <c r="OF54" s="17">
        <v>0</v>
      </c>
      <c r="OG54" s="17"/>
      <c r="OH54" s="17"/>
      <c r="OI54" s="17">
        <v>0</v>
      </c>
      <c r="OJ54" s="17">
        <v>95.9</v>
      </c>
      <c r="OK54" s="17">
        <v>82.97</v>
      </c>
      <c r="OL54" s="17">
        <v>86.763999999999996</v>
      </c>
      <c r="OM54" s="17">
        <v>9.1359999999999992</v>
      </c>
      <c r="ON54" s="17">
        <v>0</v>
      </c>
      <c r="OO54" s="17"/>
      <c r="OP54" s="17"/>
      <c r="OQ54" s="17">
        <v>0</v>
      </c>
      <c r="OR54" s="17">
        <v>0.9</v>
      </c>
      <c r="OS54" s="17">
        <v>3.25</v>
      </c>
      <c r="OT54" s="17">
        <v>3.16</v>
      </c>
      <c r="OU54" s="17">
        <v>-2.2599999999999998</v>
      </c>
      <c r="OV54" s="17">
        <v>0</v>
      </c>
      <c r="OW54" s="17"/>
      <c r="OX54" s="17"/>
      <c r="OY54" s="17">
        <v>0</v>
      </c>
      <c r="OZ54" s="17">
        <v>20.399999999999999</v>
      </c>
      <c r="PA54" s="17">
        <v>20.456230000000001</v>
      </c>
      <c r="PB54" s="17">
        <v>20.456230000000001</v>
      </c>
      <c r="PC54" s="17">
        <v>-5.6230000000000002E-2</v>
      </c>
      <c r="PD54" s="17">
        <v>9.9</v>
      </c>
      <c r="PE54" s="17">
        <v>9.9830000000000005</v>
      </c>
      <c r="PF54" s="17">
        <v>9.9830000000000005</v>
      </c>
      <c r="PG54" s="17">
        <v>-8.3000000000000004E-2</v>
      </c>
      <c r="PH54" s="17">
        <v>5.7</v>
      </c>
      <c r="PI54" s="17">
        <v>5.67</v>
      </c>
      <c r="PJ54" s="17">
        <v>5.67</v>
      </c>
      <c r="PK54" s="17">
        <v>0.03</v>
      </c>
      <c r="PL54" s="17">
        <v>0</v>
      </c>
      <c r="PM54" s="17"/>
      <c r="PN54" s="17"/>
      <c r="PO54" s="17">
        <v>0</v>
      </c>
      <c r="PP54" s="17">
        <v>0</v>
      </c>
      <c r="PQ54" s="17"/>
      <c r="PR54" s="17"/>
      <c r="PS54" s="17">
        <v>0</v>
      </c>
      <c r="PT54" s="17">
        <v>1.5</v>
      </c>
      <c r="PU54" s="17">
        <v>2</v>
      </c>
      <c r="PV54" s="17">
        <v>2</v>
      </c>
      <c r="PW54" s="17">
        <v>-0.5</v>
      </c>
      <c r="PX54" s="17">
        <v>3.6</v>
      </c>
      <c r="PY54" s="17">
        <v>1.3</v>
      </c>
      <c r="PZ54" s="17">
        <v>1.3</v>
      </c>
      <c r="QA54" s="17">
        <v>2.2999999999999998</v>
      </c>
      <c r="QB54" s="17">
        <v>5.2</v>
      </c>
      <c r="QC54" s="17">
        <v>5</v>
      </c>
      <c r="QD54" s="17">
        <v>5</v>
      </c>
      <c r="QE54" s="17">
        <v>0.2</v>
      </c>
      <c r="QF54" s="17"/>
      <c r="QG54" s="17"/>
      <c r="QH54" s="17">
        <v>10.21111</v>
      </c>
      <c r="QI54" s="17">
        <v>-10.21111</v>
      </c>
      <c r="QJ54" s="17">
        <v>19.100000000000001</v>
      </c>
      <c r="QK54" s="17">
        <v>19.436350000000001</v>
      </c>
      <c r="QL54" s="17">
        <v>19.436350000000001</v>
      </c>
      <c r="QM54" s="17">
        <v>-0.33634999999999998</v>
      </c>
      <c r="QN54" s="17">
        <v>19.2</v>
      </c>
      <c r="QO54" s="17">
        <v>17.492709999999999</v>
      </c>
      <c r="QP54" s="17">
        <v>17.492709999999999</v>
      </c>
      <c r="QQ54" s="17">
        <v>1.70729</v>
      </c>
      <c r="QR54" s="17">
        <v>3.5</v>
      </c>
      <c r="QS54" s="17">
        <v>3.5</v>
      </c>
      <c r="QT54" s="17">
        <v>3.5</v>
      </c>
      <c r="QU54" s="17">
        <v>0</v>
      </c>
      <c r="QV54" s="17">
        <v>18.600000000000001</v>
      </c>
      <c r="QW54" s="17">
        <v>17.881440000000001</v>
      </c>
      <c r="QX54" s="17">
        <v>17.881440000000001</v>
      </c>
      <c r="QY54" s="17">
        <v>0.71855999999999998</v>
      </c>
      <c r="QZ54" s="17">
        <v>0</v>
      </c>
      <c r="RA54" s="17"/>
      <c r="RB54" s="17"/>
      <c r="RC54" s="17">
        <v>0</v>
      </c>
      <c r="RD54" s="17">
        <v>0</v>
      </c>
      <c r="RE54" s="17"/>
      <c r="RF54" s="17"/>
      <c r="RG54" s="17">
        <v>0</v>
      </c>
      <c r="RH54" s="17">
        <v>24.7</v>
      </c>
      <c r="RI54" s="17">
        <v>19.41</v>
      </c>
      <c r="RJ54" s="17">
        <v>20.483000000000001</v>
      </c>
      <c r="RK54" s="17">
        <v>4.2169999999999996</v>
      </c>
      <c r="RL54" s="17">
        <v>54.3</v>
      </c>
      <c r="RM54" s="17">
        <v>67.62</v>
      </c>
      <c r="RN54" s="17">
        <v>70.866</v>
      </c>
      <c r="RO54" s="17">
        <v>-16.565999999999999</v>
      </c>
      <c r="RP54" s="17">
        <v>0</v>
      </c>
      <c r="RQ54" s="17"/>
      <c r="RR54" s="17"/>
      <c r="RS54" s="17">
        <v>0</v>
      </c>
      <c r="RT54" s="17">
        <v>3.1</v>
      </c>
      <c r="RU54" s="17">
        <v>3.399</v>
      </c>
      <c r="RV54" s="17">
        <v>3.399</v>
      </c>
      <c r="RW54" s="17">
        <v>-0.29899999999999999</v>
      </c>
      <c r="RX54" s="17">
        <v>20.100000000000001</v>
      </c>
      <c r="RY54" s="17">
        <v>19.792000000000002</v>
      </c>
      <c r="RZ54" s="17">
        <v>19.792000000000002</v>
      </c>
      <c r="SA54" s="17">
        <v>0.308</v>
      </c>
      <c r="SB54" s="17">
        <v>3.2</v>
      </c>
      <c r="SC54" s="17">
        <v>2</v>
      </c>
      <c r="SD54" s="17">
        <v>2</v>
      </c>
      <c r="SE54" s="17">
        <v>1.2</v>
      </c>
      <c r="SF54" s="17"/>
      <c r="SG54" s="17">
        <v>0.4</v>
      </c>
      <c r="SH54" s="17">
        <v>0.4</v>
      </c>
      <c r="SI54" s="17">
        <v>-0.4</v>
      </c>
      <c r="SJ54" s="17">
        <v>0</v>
      </c>
      <c r="SK54" s="17"/>
      <c r="SL54" s="17"/>
      <c r="SM54" s="17">
        <v>0</v>
      </c>
      <c r="SN54" s="17">
        <v>19.8</v>
      </c>
      <c r="SO54" s="17">
        <v>19.1448</v>
      </c>
      <c r="SP54" s="17">
        <v>19.1448</v>
      </c>
      <c r="SQ54" s="17">
        <v>0.6552</v>
      </c>
      <c r="SR54" s="17">
        <v>13.2</v>
      </c>
      <c r="SS54" s="17">
        <v>12.244899999999999</v>
      </c>
      <c r="ST54" s="17">
        <v>12.244899999999999</v>
      </c>
      <c r="SU54" s="17">
        <v>0.95509999999999995</v>
      </c>
      <c r="SV54" s="17">
        <v>20.2</v>
      </c>
      <c r="SW54" s="17">
        <v>19.436350000000001</v>
      </c>
      <c r="SX54" s="17">
        <v>19.436350000000001</v>
      </c>
      <c r="SY54" s="17">
        <v>0.76365000000000005</v>
      </c>
      <c r="SZ54" s="17">
        <v>20.2</v>
      </c>
      <c r="TA54" s="17">
        <v>19.436350000000001</v>
      </c>
      <c r="TB54" s="17">
        <v>19.436350000000001</v>
      </c>
      <c r="TC54" s="17">
        <v>0.76365000000000005</v>
      </c>
      <c r="TD54" s="17">
        <v>4.4000000000000004</v>
      </c>
      <c r="TE54" s="17">
        <v>6.23</v>
      </c>
      <c r="TF54" s="17">
        <v>5</v>
      </c>
      <c r="TG54" s="17">
        <v>-0.6</v>
      </c>
      <c r="TH54" s="17">
        <v>10.199999999999999</v>
      </c>
      <c r="TI54" s="17">
        <v>25.81</v>
      </c>
      <c r="TJ54" s="17">
        <v>26.344000000000001</v>
      </c>
      <c r="TK54" s="17">
        <v>-16.143999999999998</v>
      </c>
      <c r="TL54" s="17">
        <v>0</v>
      </c>
      <c r="TM54" s="17"/>
      <c r="TN54" s="17"/>
      <c r="TO54" s="17">
        <v>0</v>
      </c>
      <c r="TP54" s="17">
        <v>52.7</v>
      </c>
      <c r="TQ54" s="17">
        <v>45.31</v>
      </c>
      <c r="TR54" s="17">
        <v>49.115000000000002</v>
      </c>
      <c r="TS54" s="17">
        <v>3.585</v>
      </c>
      <c r="TT54" s="17">
        <v>89.9</v>
      </c>
      <c r="TU54" s="17">
        <v>82.75</v>
      </c>
      <c r="TV54" s="17">
        <v>79.052999999999997</v>
      </c>
      <c r="TW54" s="17">
        <v>10.847</v>
      </c>
      <c r="TX54" s="17">
        <v>2.1</v>
      </c>
      <c r="TY54" s="17">
        <v>3.83</v>
      </c>
      <c r="TZ54" s="17">
        <v>5</v>
      </c>
      <c r="UA54" s="17">
        <v>-2.9</v>
      </c>
      <c r="UB54" s="17">
        <v>1.3</v>
      </c>
      <c r="UC54" s="17">
        <v>3.72</v>
      </c>
      <c r="UD54" s="17">
        <v>3</v>
      </c>
      <c r="UE54" s="17">
        <v>-1.7</v>
      </c>
      <c r="UF54" s="17">
        <v>0</v>
      </c>
      <c r="UG54" s="17"/>
      <c r="UH54" s="17"/>
      <c r="UI54" s="17">
        <v>0</v>
      </c>
      <c r="UJ54" s="17">
        <v>21</v>
      </c>
      <c r="UK54" s="17">
        <v>19.436350000000001</v>
      </c>
      <c r="UL54" s="17">
        <v>19.436350000000001</v>
      </c>
      <c r="UM54" s="17">
        <v>1.56365</v>
      </c>
      <c r="UN54" s="17">
        <v>8.1</v>
      </c>
      <c r="UO54" s="17">
        <v>8.1999999999999993</v>
      </c>
      <c r="UP54" s="17">
        <v>8.1999999999999993</v>
      </c>
      <c r="UQ54" s="17">
        <v>-0.1</v>
      </c>
      <c r="UR54" s="17">
        <v>6.9</v>
      </c>
      <c r="US54" s="17">
        <v>7.1</v>
      </c>
      <c r="UT54" s="17">
        <v>7.1</v>
      </c>
      <c r="UU54" s="17">
        <v>-0.2</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2.1</v>
      </c>
      <c r="VI54" s="17">
        <v>1.95</v>
      </c>
      <c r="VJ54" s="17">
        <v>1.66</v>
      </c>
      <c r="VK54" s="17">
        <v>0.44</v>
      </c>
      <c r="VL54" s="17">
        <v>0</v>
      </c>
      <c r="VM54" s="17"/>
      <c r="VN54" s="17"/>
      <c r="VO54" s="17">
        <v>0</v>
      </c>
      <c r="VP54" s="17">
        <v>0</v>
      </c>
      <c r="VQ54" s="17"/>
      <c r="VR54" s="17"/>
      <c r="VS54" s="17">
        <v>0</v>
      </c>
      <c r="VT54" s="17">
        <v>0</v>
      </c>
      <c r="VU54" s="17"/>
      <c r="VV54" s="17"/>
      <c r="VW54" s="17">
        <v>0</v>
      </c>
      <c r="VX54" s="17">
        <v>0.6</v>
      </c>
      <c r="VY54" s="17">
        <v>0.6</v>
      </c>
      <c r="VZ54" s="17">
        <v>0.6</v>
      </c>
      <c r="WA54" s="17">
        <v>0</v>
      </c>
      <c r="WB54" s="17">
        <v>35.700000000000003</v>
      </c>
      <c r="WC54" s="17">
        <v>37.880000000000003</v>
      </c>
      <c r="WD54" s="17">
        <v>38.424999999999997</v>
      </c>
      <c r="WE54" s="17">
        <v>-2.7250000000000001</v>
      </c>
      <c r="WF54" s="17">
        <v>31.2</v>
      </c>
      <c r="WG54" s="17">
        <v>30.69</v>
      </c>
      <c r="WH54" s="17">
        <v>27.925999999999998</v>
      </c>
      <c r="WI54" s="17">
        <v>3.274</v>
      </c>
      <c r="WJ54" s="17">
        <v>0</v>
      </c>
      <c r="WK54" s="17"/>
      <c r="WL54" s="17"/>
      <c r="WM54" s="17">
        <v>0</v>
      </c>
      <c r="WN54" s="17">
        <v>4.8</v>
      </c>
      <c r="WO54" s="17">
        <v>4.2</v>
      </c>
      <c r="WP54" s="17">
        <v>4.2</v>
      </c>
      <c r="WQ54" s="17">
        <v>0.6</v>
      </c>
      <c r="WR54" s="17">
        <v>2.4</v>
      </c>
      <c r="WS54" s="17">
        <v>1.2</v>
      </c>
      <c r="WT54" s="17">
        <v>1.2</v>
      </c>
      <c r="WU54" s="17">
        <v>1.2</v>
      </c>
      <c r="WV54" s="17">
        <v>1.1000000000000001</v>
      </c>
      <c r="WW54" s="17">
        <v>1.2</v>
      </c>
      <c r="WX54" s="17">
        <v>1.2</v>
      </c>
      <c r="WY54" s="17">
        <v>-0.1</v>
      </c>
      <c r="WZ54" s="17">
        <v>3</v>
      </c>
      <c r="XA54" s="17">
        <v>2.8</v>
      </c>
      <c r="XB54" s="17">
        <v>2.8</v>
      </c>
      <c r="XC54" s="17">
        <v>0.2</v>
      </c>
      <c r="XD54" s="17">
        <v>0</v>
      </c>
      <c r="XE54" s="17"/>
      <c r="XF54" s="17"/>
      <c r="XG54" s="17">
        <v>0</v>
      </c>
      <c r="XH54" s="17">
        <v>5.3</v>
      </c>
      <c r="XI54" s="17">
        <v>4.8</v>
      </c>
      <c r="XJ54" s="17">
        <v>4.8</v>
      </c>
      <c r="XK54" s="17">
        <v>0.5</v>
      </c>
      <c r="XL54" s="17">
        <v>20</v>
      </c>
      <c r="XM54" s="17">
        <v>19.241980000000002</v>
      </c>
      <c r="XN54" s="17">
        <v>19.241980000000002</v>
      </c>
      <c r="XO54" s="17">
        <v>0.75802000000000003</v>
      </c>
      <c r="XP54" s="17">
        <v>20</v>
      </c>
      <c r="XQ54" s="17">
        <v>19.241980000000002</v>
      </c>
      <c r="XR54" s="17">
        <v>19.241980000000002</v>
      </c>
      <c r="XS54" s="17">
        <v>0.75802000000000003</v>
      </c>
      <c r="XT54" s="17"/>
      <c r="XU54" s="17"/>
      <c r="XV54" s="17"/>
      <c r="XW54" s="17">
        <v>0</v>
      </c>
      <c r="XX54" s="17"/>
      <c r="XY54" s="17"/>
      <c r="XZ54" s="17"/>
      <c r="YA54" s="17">
        <v>0</v>
      </c>
      <c r="YB54" s="17"/>
      <c r="YC54" s="17"/>
      <c r="YD54" s="17"/>
      <c r="YE54" s="17">
        <v>0</v>
      </c>
      <c r="YF54" s="17">
        <v>16.899999999999999</v>
      </c>
      <c r="YG54" s="17">
        <v>14</v>
      </c>
      <c r="YH54" s="17">
        <v>14</v>
      </c>
      <c r="YI54" s="17">
        <v>2.9</v>
      </c>
      <c r="YJ54" s="17">
        <v>14.1</v>
      </c>
      <c r="YK54" s="17">
        <v>15</v>
      </c>
      <c r="YL54" s="17">
        <v>15</v>
      </c>
      <c r="YM54" s="17">
        <v>-0.9</v>
      </c>
      <c r="YN54" s="17">
        <v>8</v>
      </c>
      <c r="YO54" s="17">
        <v>7.41</v>
      </c>
      <c r="YP54" s="17">
        <v>7.41</v>
      </c>
      <c r="YQ54" s="17">
        <v>0.59</v>
      </c>
      <c r="YR54" s="17">
        <v>11</v>
      </c>
      <c r="YS54" s="17">
        <v>7.2</v>
      </c>
      <c r="YT54" s="17">
        <v>7.2</v>
      </c>
      <c r="YU54" s="17">
        <v>3.8</v>
      </c>
      <c r="YV54" s="17">
        <v>20.63</v>
      </c>
      <c r="YW54" s="17">
        <v>18</v>
      </c>
      <c r="YX54" s="17">
        <v>18</v>
      </c>
      <c r="YY54" s="17">
        <v>2.63</v>
      </c>
    </row>
    <row r="55" spans="1:675" ht="24" customHeight="1" x14ac:dyDescent="0.3">
      <c r="A55" s="1"/>
      <c r="B55" s="16" t="s">
        <v>89</v>
      </c>
      <c r="C55" s="16" t="s">
        <v>894</v>
      </c>
      <c r="D55" s="17">
        <v>198.2</v>
      </c>
      <c r="E55" s="17">
        <v>203.40136000000001</v>
      </c>
      <c r="F55" s="17">
        <v>203.40136000000001</v>
      </c>
      <c r="G55" s="17">
        <v>-5.2013600000000002</v>
      </c>
      <c r="H55" s="17">
        <v>68.7</v>
      </c>
      <c r="I55" s="17"/>
      <c r="J55" s="17"/>
      <c r="K55" s="17">
        <v>68.7</v>
      </c>
      <c r="L55" s="17"/>
      <c r="M55" s="17"/>
      <c r="N55" s="17"/>
      <c r="O55" s="17">
        <v>0</v>
      </c>
      <c r="P55" s="17"/>
      <c r="Q55" s="17"/>
      <c r="R55" s="17"/>
      <c r="S55" s="17">
        <v>0</v>
      </c>
      <c r="T55" s="17"/>
      <c r="U55" s="17"/>
      <c r="V55" s="17"/>
      <c r="W55" s="17">
        <v>0</v>
      </c>
      <c r="X55" s="17">
        <v>88.5</v>
      </c>
      <c r="Y55" s="17">
        <v>91.867829999999998</v>
      </c>
      <c r="Z55" s="17">
        <v>91.867829999999998</v>
      </c>
      <c r="AA55" s="17">
        <v>-3.3678300000000001</v>
      </c>
      <c r="AB55" s="17">
        <v>219.9</v>
      </c>
      <c r="AC55" s="17">
        <v>229</v>
      </c>
      <c r="AD55" s="17">
        <v>229</v>
      </c>
      <c r="AE55" s="17">
        <v>-9.1</v>
      </c>
      <c r="AF55" s="17">
        <v>0</v>
      </c>
      <c r="AG55" s="17"/>
      <c r="AH55" s="17">
        <v>27.80639</v>
      </c>
      <c r="AI55" s="17">
        <v>-27.80639</v>
      </c>
      <c r="AJ55" s="17">
        <v>59.9</v>
      </c>
      <c r="AK55" s="17">
        <v>61.791969999999999</v>
      </c>
      <c r="AL55" s="17"/>
      <c r="AM55" s="17">
        <v>59.9</v>
      </c>
      <c r="AN55" s="17">
        <v>152.80000000000001</v>
      </c>
      <c r="AO55" s="17">
        <v>179.80136999999999</v>
      </c>
      <c r="AP55" s="17">
        <v>146.62447</v>
      </c>
      <c r="AQ55" s="17">
        <v>6.1755300000000002</v>
      </c>
      <c r="AR55" s="17">
        <v>152.19999999999999</v>
      </c>
      <c r="AS55" s="17">
        <v>179.80136999999999</v>
      </c>
      <c r="AT55" s="17">
        <v>146.62447</v>
      </c>
      <c r="AU55" s="17">
        <v>5.5755299999999997</v>
      </c>
      <c r="AV55" s="17">
        <v>149.4</v>
      </c>
      <c r="AW55" s="17">
        <v>179.80136999999999</v>
      </c>
      <c r="AX55" s="17">
        <v>146.62447</v>
      </c>
      <c r="AY55" s="17">
        <v>2.7755299999999998</v>
      </c>
      <c r="AZ55" s="17">
        <v>251.9</v>
      </c>
      <c r="BA55" s="17">
        <v>270.51197999999999</v>
      </c>
      <c r="BB55" s="17">
        <v>220.59718000000001</v>
      </c>
      <c r="BC55" s="17">
        <v>31.302820000000001</v>
      </c>
      <c r="BD55" s="17">
        <v>206.1</v>
      </c>
      <c r="BE55" s="17">
        <v>207.24285</v>
      </c>
      <c r="BF55" s="17">
        <v>207.24285</v>
      </c>
      <c r="BG55" s="17">
        <v>-1.1428499999999999</v>
      </c>
      <c r="BH55" s="17">
        <v>108.4</v>
      </c>
      <c r="BI55" s="17">
        <v>103.93259999999999</v>
      </c>
      <c r="BJ55" s="17">
        <v>103.93259999999999</v>
      </c>
      <c r="BK55" s="17">
        <v>4.4673999999999996</v>
      </c>
      <c r="BL55" s="17">
        <v>263</v>
      </c>
      <c r="BM55" s="17">
        <v>566.08941000000004</v>
      </c>
      <c r="BN55" s="17">
        <v>566.08941000000004</v>
      </c>
      <c r="BO55" s="17">
        <v>-303.08940999999999</v>
      </c>
      <c r="BP55" s="17">
        <v>10</v>
      </c>
      <c r="BQ55" s="17">
        <v>10.52094</v>
      </c>
      <c r="BR55" s="17">
        <v>10.52094</v>
      </c>
      <c r="BS55" s="17">
        <v>-0.52093999999999996</v>
      </c>
      <c r="BT55" s="17"/>
      <c r="BU55" s="17"/>
      <c r="BV55" s="17"/>
      <c r="BW55" s="17">
        <v>0</v>
      </c>
      <c r="BX55" s="17"/>
      <c r="BY55" s="17"/>
      <c r="BZ55" s="17"/>
      <c r="CA55" s="17">
        <v>0</v>
      </c>
      <c r="CB55" s="17"/>
      <c r="CC55" s="17"/>
      <c r="CD55" s="17"/>
      <c r="CE55" s="17">
        <v>0</v>
      </c>
      <c r="CF55" s="17"/>
      <c r="CG55" s="17"/>
      <c r="CH55" s="17"/>
      <c r="CI55" s="17">
        <v>0</v>
      </c>
      <c r="CJ55" s="17">
        <v>158.30000000000001</v>
      </c>
      <c r="CK55" s="17">
        <v>164.06706</v>
      </c>
      <c r="CL55" s="17">
        <v>164.06706</v>
      </c>
      <c r="CM55" s="17">
        <v>-5.7670599999999999</v>
      </c>
      <c r="CN55" s="17">
        <v>5.4</v>
      </c>
      <c r="CO55" s="17">
        <v>7.4288800000000004</v>
      </c>
      <c r="CP55" s="17">
        <v>7.4288800000000004</v>
      </c>
      <c r="CQ55" s="17">
        <v>-2.02888</v>
      </c>
      <c r="CR55" s="17"/>
      <c r="CS55" s="17"/>
      <c r="CT55" s="17"/>
      <c r="CU55" s="17">
        <v>0</v>
      </c>
      <c r="CV55" s="17">
        <v>0</v>
      </c>
      <c r="CW55" s="17"/>
      <c r="CX55" s="17"/>
      <c r="CY55" s="17">
        <v>0</v>
      </c>
      <c r="CZ55" s="17">
        <v>6.4</v>
      </c>
      <c r="DA55" s="17">
        <v>6.8787000000000003</v>
      </c>
      <c r="DB55" s="17">
        <v>6.8787000000000003</v>
      </c>
      <c r="DC55" s="17">
        <v>-0.47870000000000001</v>
      </c>
      <c r="DD55" s="17"/>
      <c r="DE55" s="17"/>
      <c r="DF55" s="17"/>
      <c r="DG55" s="17">
        <v>0</v>
      </c>
      <c r="DH55" s="17">
        <v>73.2</v>
      </c>
      <c r="DI55" s="17">
        <v>83.932950000000005</v>
      </c>
      <c r="DJ55" s="17">
        <v>132.90795</v>
      </c>
      <c r="DK55" s="17">
        <v>-59.707949999999997</v>
      </c>
      <c r="DL55" s="17"/>
      <c r="DM55" s="17"/>
      <c r="DN55" s="17"/>
      <c r="DO55" s="17">
        <v>0</v>
      </c>
      <c r="DP55" s="17"/>
      <c r="DQ55" s="17"/>
      <c r="DR55" s="17"/>
      <c r="DS55" s="17">
        <v>0</v>
      </c>
      <c r="DT55" s="17"/>
      <c r="DU55" s="17"/>
      <c r="DV55" s="17"/>
      <c r="DW55" s="17">
        <v>0</v>
      </c>
      <c r="DX55" s="17"/>
      <c r="DY55" s="17"/>
      <c r="DZ55" s="17"/>
      <c r="EA55" s="17">
        <v>0</v>
      </c>
      <c r="EB55" s="17">
        <v>109</v>
      </c>
      <c r="EC55" s="17">
        <v>112.46647</v>
      </c>
      <c r="ED55" s="17">
        <v>112.46647</v>
      </c>
      <c r="EE55" s="17">
        <v>-3.4664700000000002</v>
      </c>
      <c r="EF55" s="17">
        <v>200</v>
      </c>
      <c r="EG55" s="17">
        <v>220.69499999999999</v>
      </c>
      <c r="EH55" s="17">
        <v>220.69499999999999</v>
      </c>
      <c r="EI55" s="17">
        <v>-20.695</v>
      </c>
      <c r="EJ55" s="17"/>
      <c r="EK55" s="17"/>
      <c r="EL55" s="17"/>
      <c r="EM55" s="17">
        <v>0</v>
      </c>
      <c r="EN55" s="17"/>
      <c r="EO55" s="17"/>
      <c r="EP55" s="17"/>
      <c r="EQ55" s="17">
        <v>0</v>
      </c>
      <c r="ER55" s="17"/>
      <c r="ES55" s="17"/>
      <c r="ET55" s="17"/>
      <c r="EU55" s="17">
        <v>0</v>
      </c>
      <c r="EV55" s="17">
        <v>6.5</v>
      </c>
      <c r="EW55" s="17">
        <v>6.39</v>
      </c>
      <c r="EX55" s="17">
        <v>6.39</v>
      </c>
      <c r="EY55" s="17">
        <v>0.11</v>
      </c>
      <c r="EZ55" s="17">
        <v>456.4</v>
      </c>
      <c r="FA55" s="17">
        <v>457.09426999999999</v>
      </c>
      <c r="FB55" s="17">
        <v>457.09426999999999</v>
      </c>
      <c r="FC55" s="17">
        <v>-0.69427000000000005</v>
      </c>
      <c r="FD55" s="17">
        <v>81.400000000000006</v>
      </c>
      <c r="FE55" s="17">
        <v>81.635570000000001</v>
      </c>
      <c r="FF55" s="17">
        <v>81.635570000000001</v>
      </c>
      <c r="FG55" s="17">
        <v>-0.23557</v>
      </c>
      <c r="FH55" s="17">
        <v>149.9</v>
      </c>
      <c r="FI55" s="17">
        <v>151.36251999999999</v>
      </c>
      <c r="FJ55" s="17">
        <v>151.36251999999999</v>
      </c>
      <c r="FK55" s="17">
        <v>-1.46252</v>
      </c>
      <c r="FL55" s="17">
        <v>40.6</v>
      </c>
      <c r="FM55" s="17">
        <v>41.89893</v>
      </c>
      <c r="FN55" s="17">
        <v>41.89893</v>
      </c>
      <c r="FO55" s="17">
        <v>-1.2989299999999999</v>
      </c>
      <c r="FP55" s="17">
        <v>18.600000000000001</v>
      </c>
      <c r="FQ55" s="17">
        <v>19.21088</v>
      </c>
      <c r="FR55" s="17">
        <v>19.21088</v>
      </c>
      <c r="FS55" s="17">
        <v>-0.61087999999999998</v>
      </c>
      <c r="FT55" s="17">
        <v>19.100000000000001</v>
      </c>
      <c r="FU55" s="17">
        <v>18.46453</v>
      </c>
      <c r="FV55" s="17">
        <v>18.46453</v>
      </c>
      <c r="FW55" s="17">
        <v>0.63546999999999998</v>
      </c>
      <c r="FX55" s="17">
        <v>86.8</v>
      </c>
      <c r="FY55" s="17">
        <v>87.773570000000007</v>
      </c>
      <c r="FZ55" s="17">
        <v>87.773570000000007</v>
      </c>
      <c r="GA55" s="17">
        <v>-0.97357000000000005</v>
      </c>
      <c r="GB55" s="17">
        <v>175.72091</v>
      </c>
      <c r="GC55" s="17">
        <v>185.82039</v>
      </c>
      <c r="GD55" s="17">
        <v>185.82039</v>
      </c>
      <c r="GE55" s="17">
        <v>-10.09948</v>
      </c>
      <c r="GF55" s="17">
        <v>176.5198</v>
      </c>
      <c r="GG55" s="17">
        <v>185.82039</v>
      </c>
      <c r="GH55" s="17">
        <v>185.82039</v>
      </c>
      <c r="GI55" s="17">
        <v>-9.3005899999999997</v>
      </c>
      <c r="GJ55" s="17">
        <v>183.41656</v>
      </c>
      <c r="GK55" s="17">
        <v>186.37841</v>
      </c>
      <c r="GL55" s="17">
        <v>186.37841</v>
      </c>
      <c r="GM55" s="17">
        <v>-2.9618500000000001</v>
      </c>
      <c r="GN55" s="17">
        <v>104.6</v>
      </c>
      <c r="GO55" s="17">
        <v>110.48202000000001</v>
      </c>
      <c r="GP55" s="17">
        <v>110.48202000000001</v>
      </c>
      <c r="GQ55" s="17">
        <v>-5.8820199999999998</v>
      </c>
      <c r="GR55" s="17">
        <v>42.7</v>
      </c>
      <c r="GS55" s="17">
        <v>47.082599999999999</v>
      </c>
      <c r="GT55" s="17">
        <v>47.082599999999999</v>
      </c>
      <c r="GU55" s="17">
        <v>-4.3826000000000001</v>
      </c>
      <c r="GV55" s="17">
        <v>0</v>
      </c>
      <c r="GW55" s="17"/>
      <c r="GX55" s="17"/>
      <c r="GY55" s="17">
        <v>0</v>
      </c>
      <c r="GZ55" s="17">
        <v>3.8</v>
      </c>
      <c r="HA55" s="17"/>
      <c r="HB55" s="17"/>
      <c r="HC55" s="17">
        <v>3.8</v>
      </c>
      <c r="HD55" s="17">
        <v>28.9</v>
      </c>
      <c r="HE55" s="17">
        <v>29.560569999999998</v>
      </c>
      <c r="HF55" s="17">
        <v>29.560569999999998</v>
      </c>
      <c r="HG55" s="17">
        <v>-0.66056999999999999</v>
      </c>
      <c r="HH55" s="17">
        <v>165.8</v>
      </c>
      <c r="HI55" s="17">
        <v>174.55948000000001</v>
      </c>
      <c r="HJ55" s="17">
        <v>174.55948000000001</v>
      </c>
      <c r="HK55" s="17">
        <v>-8.7594799999999999</v>
      </c>
      <c r="HL55" s="17"/>
      <c r="HM55" s="17"/>
      <c r="HN55" s="17"/>
      <c r="HO55" s="17">
        <v>0</v>
      </c>
      <c r="HP55" s="17"/>
      <c r="HQ55" s="17"/>
      <c r="HR55" s="17"/>
      <c r="HS55" s="17">
        <v>0</v>
      </c>
      <c r="HT55" s="17">
        <v>94.1</v>
      </c>
      <c r="HU55" s="17">
        <v>95.545190000000005</v>
      </c>
      <c r="HV55" s="17">
        <v>95.545190000000005</v>
      </c>
      <c r="HW55" s="17">
        <v>-1.44519</v>
      </c>
      <c r="HX55" s="17"/>
      <c r="HY55" s="17"/>
      <c r="HZ55" s="17"/>
      <c r="IA55" s="17">
        <v>0</v>
      </c>
      <c r="IB55" s="17"/>
      <c r="IC55" s="17"/>
      <c r="ID55" s="17"/>
      <c r="IE55" s="17">
        <v>0</v>
      </c>
      <c r="IF55" s="17">
        <v>45</v>
      </c>
      <c r="IG55" s="17"/>
      <c r="IH55" s="17">
        <v>45.265309999999999</v>
      </c>
      <c r="II55" s="17">
        <v>-0.26530999999999999</v>
      </c>
      <c r="IJ55" s="17"/>
      <c r="IK55" s="17"/>
      <c r="IL55" s="17"/>
      <c r="IM55" s="17">
        <v>0</v>
      </c>
      <c r="IN55" s="17"/>
      <c r="IO55" s="17"/>
      <c r="IP55" s="17"/>
      <c r="IQ55" s="17">
        <v>0</v>
      </c>
      <c r="IR55" s="17"/>
      <c r="IS55" s="17"/>
      <c r="IT55" s="17"/>
      <c r="IU55" s="17">
        <v>0</v>
      </c>
      <c r="IV55" s="17">
        <v>113.8</v>
      </c>
      <c r="IW55" s="17">
        <v>117.83837</v>
      </c>
      <c r="IX55" s="17">
        <v>132.83837</v>
      </c>
      <c r="IY55" s="17">
        <v>-19.03837</v>
      </c>
      <c r="IZ55" s="17">
        <v>117.5</v>
      </c>
      <c r="JA55" s="17">
        <v>134.53200000000001</v>
      </c>
      <c r="JB55" s="17">
        <v>134.53200000000001</v>
      </c>
      <c r="JC55" s="17">
        <v>-17.032</v>
      </c>
      <c r="JD55" s="17">
        <v>117.6</v>
      </c>
      <c r="JE55" s="17">
        <v>134.53200000000001</v>
      </c>
      <c r="JF55" s="17">
        <v>134.53200000000001</v>
      </c>
      <c r="JG55" s="17">
        <v>-16.931999999999999</v>
      </c>
      <c r="JH55" s="17">
        <v>118.7</v>
      </c>
      <c r="JI55" s="17">
        <v>134.53200000000001</v>
      </c>
      <c r="JJ55" s="17">
        <v>134.53200000000001</v>
      </c>
      <c r="JK55" s="17">
        <v>-15.832000000000001</v>
      </c>
      <c r="JL55" s="17">
        <v>209.6</v>
      </c>
      <c r="JM55" s="17">
        <v>202.404</v>
      </c>
      <c r="JN55" s="17">
        <v>202.404</v>
      </c>
      <c r="JO55" s="17">
        <v>7.1959999999999997</v>
      </c>
      <c r="JP55" s="17">
        <v>0</v>
      </c>
      <c r="JQ55" s="17"/>
      <c r="JR55" s="17"/>
      <c r="JS55" s="17">
        <v>0</v>
      </c>
      <c r="JT55" s="17"/>
      <c r="JU55" s="17"/>
      <c r="JV55" s="17"/>
      <c r="JW55" s="17">
        <v>0</v>
      </c>
      <c r="JX55" s="17"/>
      <c r="JY55" s="17"/>
      <c r="JZ55" s="17"/>
      <c r="KA55" s="17">
        <v>0</v>
      </c>
      <c r="KB55" s="17"/>
      <c r="KC55" s="17"/>
      <c r="KD55" s="17"/>
      <c r="KE55" s="17">
        <v>0</v>
      </c>
      <c r="KF55" s="17"/>
      <c r="KG55" s="17"/>
      <c r="KH55" s="17"/>
      <c r="KI55" s="17">
        <v>0</v>
      </c>
      <c r="KJ55" s="17">
        <v>0</v>
      </c>
      <c r="KK55" s="17"/>
      <c r="KL55" s="17">
        <v>16</v>
      </c>
      <c r="KM55" s="17">
        <v>-16</v>
      </c>
      <c r="KN55" s="17"/>
      <c r="KO55" s="17"/>
      <c r="KP55" s="17"/>
      <c r="KQ55" s="17">
        <v>0</v>
      </c>
      <c r="KR55" s="17"/>
      <c r="KS55" s="17"/>
      <c r="KT55" s="17"/>
      <c r="KU55" s="17">
        <v>0</v>
      </c>
      <c r="KV55" s="17">
        <v>4.0999999999999996</v>
      </c>
      <c r="KW55" s="17">
        <v>4.7853599999999998</v>
      </c>
      <c r="KX55" s="17">
        <v>4.7853599999999998</v>
      </c>
      <c r="KY55" s="17">
        <v>-0.68535999999999997</v>
      </c>
      <c r="KZ55" s="17">
        <v>244.6</v>
      </c>
      <c r="LA55" s="17">
        <v>270.06803000000002</v>
      </c>
      <c r="LB55" s="17">
        <v>270.06803000000002</v>
      </c>
      <c r="LC55" s="17">
        <v>-25.468029999999999</v>
      </c>
      <c r="LD55" s="17">
        <v>119.7</v>
      </c>
      <c r="LE55" s="17">
        <v>133.16031000000001</v>
      </c>
      <c r="LF55" s="17">
        <v>133.16031000000001</v>
      </c>
      <c r="LG55" s="17">
        <v>-13.46031</v>
      </c>
      <c r="LH55" s="17">
        <v>61.4</v>
      </c>
      <c r="LI55" s="17">
        <v>67.199219999999997</v>
      </c>
      <c r="LJ55" s="17">
        <v>67.199219999999997</v>
      </c>
      <c r="LK55" s="17">
        <v>-5.79922</v>
      </c>
      <c r="LL55" s="17">
        <v>78</v>
      </c>
      <c r="LM55" s="17">
        <v>78.567999999999998</v>
      </c>
      <c r="LN55" s="17">
        <v>78.567999999999998</v>
      </c>
      <c r="LO55" s="17">
        <v>-0.56799999999999995</v>
      </c>
      <c r="LP55" s="17">
        <v>29.2</v>
      </c>
      <c r="LQ55" s="17">
        <v>29.980560000000001</v>
      </c>
      <c r="LR55" s="17">
        <v>29.980560000000001</v>
      </c>
      <c r="LS55" s="17">
        <v>-0.78056000000000003</v>
      </c>
      <c r="LT55" s="17"/>
      <c r="LU55" s="17"/>
      <c r="LV55" s="17"/>
      <c r="LW55" s="17">
        <v>0</v>
      </c>
      <c r="LX55" s="17">
        <v>0</v>
      </c>
      <c r="LY55" s="17"/>
      <c r="LZ55" s="17"/>
      <c r="MA55" s="17">
        <v>0</v>
      </c>
      <c r="MB55" s="17"/>
      <c r="MC55" s="17"/>
      <c r="MD55" s="17"/>
      <c r="ME55" s="17">
        <v>0</v>
      </c>
      <c r="MF55" s="17">
        <v>114.1</v>
      </c>
      <c r="MG55" s="17">
        <v>138.54471000000001</v>
      </c>
      <c r="MH55" s="17">
        <v>138.54471000000001</v>
      </c>
      <c r="MI55" s="17">
        <v>-24.444710000000001</v>
      </c>
      <c r="MJ55" s="17"/>
      <c r="MK55" s="17"/>
      <c r="ML55" s="17"/>
      <c r="MM55" s="17">
        <v>0</v>
      </c>
      <c r="MN55" s="17">
        <v>57.1</v>
      </c>
      <c r="MO55" s="17">
        <v>69.480379999999997</v>
      </c>
      <c r="MP55" s="17">
        <v>69.480379999999997</v>
      </c>
      <c r="MQ55" s="17">
        <v>-12.380380000000001</v>
      </c>
      <c r="MR55" s="17">
        <v>103.5</v>
      </c>
      <c r="MS55" s="17">
        <v>102.98661</v>
      </c>
      <c r="MT55" s="17"/>
      <c r="MU55" s="17">
        <v>103.5</v>
      </c>
      <c r="MV55" s="17"/>
      <c r="MW55" s="17"/>
      <c r="MX55" s="17"/>
      <c r="MY55" s="17">
        <v>0</v>
      </c>
      <c r="MZ55" s="17"/>
      <c r="NA55" s="17"/>
      <c r="NB55" s="17"/>
      <c r="NC55" s="17">
        <v>0</v>
      </c>
      <c r="ND55" s="17"/>
      <c r="NE55" s="17"/>
      <c r="NF55" s="17"/>
      <c r="NG55" s="17">
        <v>0</v>
      </c>
      <c r="NH55" s="17"/>
      <c r="NI55" s="17"/>
      <c r="NJ55" s="17"/>
      <c r="NK55" s="17">
        <v>0</v>
      </c>
      <c r="NL55" s="17">
        <v>207.5</v>
      </c>
      <c r="NM55" s="17"/>
      <c r="NN55" s="17">
        <v>206.49084999999999</v>
      </c>
      <c r="NO55" s="17">
        <v>1.00915</v>
      </c>
      <c r="NP55" s="17">
        <v>99.8</v>
      </c>
      <c r="NQ55" s="17"/>
      <c r="NR55" s="17">
        <v>103.55547</v>
      </c>
      <c r="NS55" s="17">
        <v>-3.7554699999999999</v>
      </c>
      <c r="NT55" s="17">
        <v>7.9</v>
      </c>
      <c r="NU55" s="17"/>
      <c r="NV55" s="17"/>
      <c r="NW55" s="17">
        <v>7.9</v>
      </c>
      <c r="NX55" s="17"/>
      <c r="NY55" s="17"/>
      <c r="NZ55" s="17"/>
      <c r="OA55" s="17">
        <v>0</v>
      </c>
      <c r="OB55" s="17">
        <v>19.8</v>
      </c>
      <c r="OC55" s="17">
        <v>17.492709999999999</v>
      </c>
      <c r="OD55" s="17">
        <v>17.492709999999999</v>
      </c>
      <c r="OE55" s="17">
        <v>2.3072900000000001</v>
      </c>
      <c r="OF55" s="17">
        <v>0</v>
      </c>
      <c r="OG55" s="17"/>
      <c r="OH55" s="17"/>
      <c r="OI55" s="17">
        <v>0</v>
      </c>
      <c r="OJ55" s="17">
        <v>102.4</v>
      </c>
      <c r="OK55" s="17">
        <v>88.23</v>
      </c>
      <c r="OL55" s="17">
        <v>85.388000000000005</v>
      </c>
      <c r="OM55" s="17">
        <v>17.012</v>
      </c>
      <c r="ON55" s="17">
        <v>0</v>
      </c>
      <c r="OO55" s="17"/>
      <c r="OP55" s="17"/>
      <c r="OQ55" s="17">
        <v>0</v>
      </c>
      <c r="OR55" s="17">
        <v>0.6</v>
      </c>
      <c r="OS55" s="17">
        <v>1.73</v>
      </c>
      <c r="OT55" s="17">
        <v>1.66</v>
      </c>
      <c r="OU55" s="17">
        <v>-1.06</v>
      </c>
      <c r="OV55" s="17">
        <v>0</v>
      </c>
      <c r="OW55" s="17"/>
      <c r="OX55" s="17"/>
      <c r="OY55" s="17">
        <v>0</v>
      </c>
      <c r="OZ55" s="17">
        <v>20.100000000000001</v>
      </c>
      <c r="PA55" s="17">
        <v>20.456230000000001</v>
      </c>
      <c r="PB55" s="17">
        <v>20.456230000000001</v>
      </c>
      <c r="PC55" s="17">
        <v>-0.35622999999999999</v>
      </c>
      <c r="PD55" s="17">
        <v>9.8000000000000007</v>
      </c>
      <c r="PE55" s="17">
        <v>9.9830000000000005</v>
      </c>
      <c r="PF55" s="17">
        <v>9.9830000000000005</v>
      </c>
      <c r="PG55" s="17">
        <v>-0.183</v>
      </c>
      <c r="PH55" s="17">
        <v>5.6</v>
      </c>
      <c r="PI55" s="17">
        <v>5.67</v>
      </c>
      <c r="PJ55" s="17">
        <v>5.67</v>
      </c>
      <c r="PK55" s="17">
        <v>-7.0000000000000007E-2</v>
      </c>
      <c r="PL55" s="17">
        <v>0</v>
      </c>
      <c r="PM55" s="17"/>
      <c r="PN55" s="17"/>
      <c r="PO55" s="17">
        <v>0</v>
      </c>
      <c r="PP55" s="17">
        <v>0</v>
      </c>
      <c r="PQ55" s="17"/>
      <c r="PR55" s="17"/>
      <c r="PS55" s="17">
        <v>0</v>
      </c>
      <c r="PT55" s="17">
        <v>1.5</v>
      </c>
      <c r="PU55" s="17">
        <v>2</v>
      </c>
      <c r="PV55" s="17">
        <v>2</v>
      </c>
      <c r="PW55" s="17">
        <v>-0.5</v>
      </c>
      <c r="PX55" s="17">
        <v>3.6</v>
      </c>
      <c r="PY55" s="17">
        <v>1.3</v>
      </c>
      <c r="PZ55" s="17">
        <v>1.3</v>
      </c>
      <c r="QA55" s="17">
        <v>2.2999999999999998</v>
      </c>
      <c r="QB55" s="17">
        <v>5.2</v>
      </c>
      <c r="QC55" s="17">
        <v>5</v>
      </c>
      <c r="QD55" s="17">
        <v>5</v>
      </c>
      <c r="QE55" s="17">
        <v>0.2</v>
      </c>
      <c r="QF55" s="17"/>
      <c r="QG55" s="17"/>
      <c r="QH55" s="17">
        <v>10.21111</v>
      </c>
      <c r="QI55" s="17">
        <v>-10.21111</v>
      </c>
      <c r="QJ55" s="17">
        <v>19.100000000000001</v>
      </c>
      <c r="QK55" s="17">
        <v>19.436350000000001</v>
      </c>
      <c r="QL55" s="17">
        <v>19.436350000000001</v>
      </c>
      <c r="QM55" s="17">
        <v>-0.33634999999999998</v>
      </c>
      <c r="QN55" s="17">
        <v>19.2</v>
      </c>
      <c r="QO55" s="17">
        <v>17.492709999999999</v>
      </c>
      <c r="QP55" s="17">
        <v>17.492709999999999</v>
      </c>
      <c r="QQ55" s="17">
        <v>1.70729</v>
      </c>
      <c r="QR55" s="17">
        <v>3.5</v>
      </c>
      <c r="QS55" s="17">
        <v>3.5</v>
      </c>
      <c r="QT55" s="17">
        <v>3.5</v>
      </c>
      <c r="QU55" s="17">
        <v>0</v>
      </c>
      <c r="QV55" s="17">
        <v>18.5</v>
      </c>
      <c r="QW55" s="17">
        <v>17.881440000000001</v>
      </c>
      <c r="QX55" s="17">
        <v>17.881440000000001</v>
      </c>
      <c r="QY55" s="17">
        <v>0.61856</v>
      </c>
      <c r="QZ55" s="17">
        <v>0</v>
      </c>
      <c r="RA55" s="17"/>
      <c r="RB55" s="17"/>
      <c r="RC55" s="17">
        <v>0</v>
      </c>
      <c r="RD55" s="17">
        <v>0</v>
      </c>
      <c r="RE55" s="17"/>
      <c r="RF55" s="17"/>
      <c r="RG55" s="17">
        <v>0</v>
      </c>
      <c r="RH55" s="17">
        <v>24.3</v>
      </c>
      <c r="RI55" s="17">
        <v>21.43</v>
      </c>
      <c r="RJ55" s="17">
        <v>22.256</v>
      </c>
      <c r="RK55" s="17">
        <v>2.044</v>
      </c>
      <c r="RL55" s="17">
        <v>54.8</v>
      </c>
      <c r="RM55" s="17">
        <v>66.760000000000005</v>
      </c>
      <c r="RN55" s="17">
        <v>69.254999999999995</v>
      </c>
      <c r="RO55" s="17">
        <v>-14.455</v>
      </c>
      <c r="RP55" s="17">
        <v>0</v>
      </c>
      <c r="RQ55" s="17"/>
      <c r="RR55" s="17"/>
      <c r="RS55" s="17">
        <v>0</v>
      </c>
      <c r="RT55" s="17">
        <v>3.1</v>
      </c>
      <c r="RU55" s="17">
        <v>3.399</v>
      </c>
      <c r="RV55" s="17">
        <v>3.399</v>
      </c>
      <c r="RW55" s="17">
        <v>-0.29899999999999999</v>
      </c>
      <c r="RX55" s="17">
        <v>20.100000000000001</v>
      </c>
      <c r="RY55" s="17">
        <v>19.792000000000002</v>
      </c>
      <c r="RZ55" s="17">
        <v>19.792000000000002</v>
      </c>
      <c r="SA55" s="17">
        <v>0.308</v>
      </c>
      <c r="SB55" s="17">
        <v>3.2</v>
      </c>
      <c r="SC55" s="17">
        <v>2</v>
      </c>
      <c r="SD55" s="17">
        <v>2</v>
      </c>
      <c r="SE55" s="17">
        <v>1.2</v>
      </c>
      <c r="SF55" s="17"/>
      <c r="SG55" s="17">
        <v>0.4</v>
      </c>
      <c r="SH55" s="17">
        <v>0.4</v>
      </c>
      <c r="SI55" s="17">
        <v>-0.4</v>
      </c>
      <c r="SJ55" s="17">
        <v>0</v>
      </c>
      <c r="SK55" s="17"/>
      <c r="SL55" s="17"/>
      <c r="SM55" s="17">
        <v>0</v>
      </c>
      <c r="SN55" s="17">
        <v>19.8</v>
      </c>
      <c r="SO55" s="17">
        <v>19.1448</v>
      </c>
      <c r="SP55" s="17">
        <v>19.1448</v>
      </c>
      <c r="SQ55" s="17">
        <v>0.6552</v>
      </c>
      <c r="SR55" s="17">
        <v>13.2</v>
      </c>
      <c r="SS55" s="17">
        <v>12.244899999999999</v>
      </c>
      <c r="ST55" s="17">
        <v>12.244899999999999</v>
      </c>
      <c r="SU55" s="17">
        <v>0.95509999999999995</v>
      </c>
      <c r="SV55" s="17">
        <v>20.100000000000001</v>
      </c>
      <c r="SW55" s="17">
        <v>19.436350000000001</v>
      </c>
      <c r="SX55" s="17">
        <v>19.436350000000001</v>
      </c>
      <c r="SY55" s="17">
        <v>0.66364999999999996</v>
      </c>
      <c r="SZ55" s="17">
        <v>20.3</v>
      </c>
      <c r="TA55" s="17">
        <v>19.436350000000001</v>
      </c>
      <c r="TB55" s="17">
        <v>19.436350000000001</v>
      </c>
      <c r="TC55" s="17">
        <v>0.86365000000000003</v>
      </c>
      <c r="TD55" s="17">
        <v>3.7</v>
      </c>
      <c r="TE55" s="17">
        <v>6.95</v>
      </c>
      <c r="TF55" s="17">
        <v>6</v>
      </c>
      <c r="TG55" s="17">
        <v>-2.2999999999999998</v>
      </c>
      <c r="TH55" s="17">
        <v>11.9</v>
      </c>
      <c r="TI55" s="17">
        <v>27.37</v>
      </c>
      <c r="TJ55" s="17">
        <v>27.780999999999999</v>
      </c>
      <c r="TK55" s="17">
        <v>-15.881</v>
      </c>
      <c r="TL55" s="17">
        <v>0</v>
      </c>
      <c r="TM55" s="17"/>
      <c r="TN55" s="17"/>
      <c r="TO55" s="17">
        <v>0</v>
      </c>
      <c r="TP55" s="17">
        <v>39.4</v>
      </c>
      <c r="TQ55" s="17">
        <v>44.77</v>
      </c>
      <c r="TR55" s="17">
        <v>48.889000000000003</v>
      </c>
      <c r="TS55" s="17">
        <v>-9.4890000000000008</v>
      </c>
      <c r="TT55" s="17">
        <v>89.4</v>
      </c>
      <c r="TU55" s="17">
        <v>80.790000000000006</v>
      </c>
      <c r="TV55" s="17">
        <v>76.790000000000006</v>
      </c>
      <c r="TW55" s="17">
        <v>12.61</v>
      </c>
      <c r="TX55" s="17">
        <v>1.7</v>
      </c>
      <c r="TY55" s="17">
        <v>4.0999999999999996</v>
      </c>
      <c r="TZ55" s="17">
        <v>5</v>
      </c>
      <c r="UA55" s="17">
        <v>-3.3</v>
      </c>
      <c r="UB55" s="17">
        <v>1.3</v>
      </c>
      <c r="UC55" s="17">
        <v>3.56</v>
      </c>
      <c r="UD55" s="17">
        <v>3</v>
      </c>
      <c r="UE55" s="17">
        <v>-1.7</v>
      </c>
      <c r="UF55" s="17">
        <v>0</v>
      </c>
      <c r="UG55" s="17"/>
      <c r="UH55" s="17"/>
      <c r="UI55" s="17">
        <v>0</v>
      </c>
      <c r="UJ55" s="17">
        <v>21</v>
      </c>
      <c r="UK55" s="17">
        <v>19.436350000000001</v>
      </c>
      <c r="UL55" s="17">
        <v>19.436350000000001</v>
      </c>
      <c r="UM55" s="17">
        <v>1.56365</v>
      </c>
      <c r="UN55" s="17">
        <v>8.1</v>
      </c>
      <c r="UO55" s="17">
        <v>8.1999999999999993</v>
      </c>
      <c r="UP55" s="17">
        <v>8.1999999999999993</v>
      </c>
      <c r="UQ55" s="17">
        <v>-0.1</v>
      </c>
      <c r="UR55" s="17">
        <v>6.9</v>
      </c>
      <c r="US55" s="17">
        <v>7.1</v>
      </c>
      <c r="UT55" s="17">
        <v>7.1</v>
      </c>
      <c r="UU55" s="17">
        <v>-0.2</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1.9</v>
      </c>
      <c r="VI55" s="17">
        <v>0.9</v>
      </c>
      <c r="VJ55" s="17">
        <v>0.68</v>
      </c>
      <c r="VK55" s="17">
        <v>1.22</v>
      </c>
      <c r="VL55" s="17">
        <v>0</v>
      </c>
      <c r="VM55" s="17"/>
      <c r="VN55" s="17"/>
      <c r="VO55" s="17">
        <v>0</v>
      </c>
      <c r="VP55" s="17">
        <v>0</v>
      </c>
      <c r="VQ55" s="17"/>
      <c r="VR55" s="17"/>
      <c r="VS55" s="17">
        <v>0</v>
      </c>
      <c r="VT55" s="17">
        <v>0</v>
      </c>
      <c r="VU55" s="17"/>
      <c r="VV55" s="17"/>
      <c r="VW55" s="17">
        <v>0</v>
      </c>
      <c r="VX55" s="17">
        <v>0.6</v>
      </c>
      <c r="VY55" s="17">
        <v>0.6</v>
      </c>
      <c r="VZ55" s="17">
        <v>0.6</v>
      </c>
      <c r="WA55" s="17">
        <v>0</v>
      </c>
      <c r="WB55" s="17">
        <v>41.5</v>
      </c>
      <c r="WC55" s="17">
        <v>41.96</v>
      </c>
      <c r="WD55" s="17">
        <v>42.378</v>
      </c>
      <c r="WE55" s="17">
        <v>-0.878</v>
      </c>
      <c r="WF55" s="17">
        <v>28</v>
      </c>
      <c r="WG55" s="17">
        <v>32.03</v>
      </c>
      <c r="WH55" s="17">
        <v>31.44</v>
      </c>
      <c r="WI55" s="17">
        <v>-3.44</v>
      </c>
      <c r="WJ55" s="17">
        <v>0</v>
      </c>
      <c r="WK55" s="17"/>
      <c r="WL55" s="17"/>
      <c r="WM55" s="17">
        <v>0</v>
      </c>
      <c r="WN55" s="17">
        <v>4.8</v>
      </c>
      <c r="WO55" s="17">
        <v>4.2</v>
      </c>
      <c r="WP55" s="17">
        <v>4.2</v>
      </c>
      <c r="WQ55" s="17">
        <v>0.6</v>
      </c>
      <c r="WR55" s="17">
        <v>2.4</v>
      </c>
      <c r="WS55" s="17">
        <v>1.2</v>
      </c>
      <c r="WT55" s="17">
        <v>1.2</v>
      </c>
      <c r="WU55" s="17">
        <v>1.2</v>
      </c>
      <c r="WV55" s="17">
        <v>1.1000000000000001</v>
      </c>
      <c r="WW55" s="17">
        <v>1.2</v>
      </c>
      <c r="WX55" s="17">
        <v>1.2</v>
      </c>
      <c r="WY55" s="17">
        <v>-0.1</v>
      </c>
      <c r="WZ55" s="17">
        <v>3</v>
      </c>
      <c r="XA55" s="17">
        <v>2.8</v>
      </c>
      <c r="XB55" s="17">
        <v>2.8</v>
      </c>
      <c r="XC55" s="17">
        <v>0.2</v>
      </c>
      <c r="XD55" s="17">
        <v>0</v>
      </c>
      <c r="XE55" s="17"/>
      <c r="XF55" s="17"/>
      <c r="XG55" s="17">
        <v>0</v>
      </c>
      <c r="XH55" s="17">
        <v>5.3</v>
      </c>
      <c r="XI55" s="17">
        <v>4.8</v>
      </c>
      <c r="XJ55" s="17">
        <v>4.8</v>
      </c>
      <c r="XK55" s="17">
        <v>0.5</v>
      </c>
      <c r="XL55" s="17">
        <v>20</v>
      </c>
      <c r="XM55" s="17">
        <v>19.241980000000002</v>
      </c>
      <c r="XN55" s="17">
        <v>19.241980000000002</v>
      </c>
      <c r="XO55" s="17">
        <v>0.75802000000000003</v>
      </c>
      <c r="XP55" s="17">
        <v>20</v>
      </c>
      <c r="XQ55" s="17">
        <v>19.241980000000002</v>
      </c>
      <c r="XR55" s="17">
        <v>19.241980000000002</v>
      </c>
      <c r="XS55" s="17">
        <v>0.75802000000000003</v>
      </c>
      <c r="XT55" s="17"/>
      <c r="XU55" s="17"/>
      <c r="XV55" s="17"/>
      <c r="XW55" s="17">
        <v>0</v>
      </c>
      <c r="XX55" s="17"/>
      <c r="XY55" s="17"/>
      <c r="XZ55" s="17"/>
      <c r="YA55" s="17">
        <v>0</v>
      </c>
      <c r="YB55" s="17"/>
      <c r="YC55" s="17"/>
      <c r="YD55" s="17"/>
      <c r="YE55" s="17">
        <v>0</v>
      </c>
      <c r="YF55" s="17">
        <v>17</v>
      </c>
      <c r="YG55" s="17">
        <v>14</v>
      </c>
      <c r="YH55" s="17">
        <v>14</v>
      </c>
      <c r="YI55" s="17">
        <v>3</v>
      </c>
      <c r="YJ55" s="17">
        <v>14.1</v>
      </c>
      <c r="YK55" s="17">
        <v>15</v>
      </c>
      <c r="YL55" s="17">
        <v>15</v>
      </c>
      <c r="YM55" s="17">
        <v>-0.9</v>
      </c>
      <c r="YN55" s="17">
        <v>8.4</v>
      </c>
      <c r="YO55" s="17">
        <v>7.41</v>
      </c>
      <c r="YP55" s="17">
        <v>7.41</v>
      </c>
      <c r="YQ55" s="17">
        <v>0.99</v>
      </c>
      <c r="YR55" s="17">
        <v>11</v>
      </c>
      <c r="YS55" s="17">
        <v>7.2</v>
      </c>
      <c r="YT55" s="17">
        <v>7.2</v>
      </c>
      <c r="YU55" s="17">
        <v>3.8</v>
      </c>
      <c r="YV55" s="17">
        <v>20.3</v>
      </c>
      <c r="YW55" s="17">
        <v>18</v>
      </c>
      <c r="YX55" s="17">
        <v>18</v>
      </c>
      <c r="YY55" s="17">
        <v>2.2999999999999998</v>
      </c>
    </row>
    <row r="56" spans="1:675" ht="24" customHeight="1" x14ac:dyDescent="0.3">
      <c r="A56" s="1"/>
      <c r="B56" s="18" t="s">
        <v>895</v>
      </c>
      <c r="C56" s="18" t="s">
        <v>90</v>
      </c>
      <c r="D56" s="19">
        <v>202</v>
      </c>
      <c r="E56" s="19">
        <v>203.40136000000001</v>
      </c>
      <c r="F56" s="19">
        <v>203.40136000000001</v>
      </c>
      <c r="G56" s="19">
        <v>-1.4013599999999999</v>
      </c>
      <c r="H56" s="19">
        <v>100.1</v>
      </c>
      <c r="I56" s="19"/>
      <c r="J56" s="19"/>
      <c r="K56" s="19">
        <v>100.1</v>
      </c>
      <c r="L56" s="19"/>
      <c r="M56" s="19"/>
      <c r="N56" s="19"/>
      <c r="O56" s="19">
        <v>0</v>
      </c>
      <c r="P56" s="19"/>
      <c r="Q56" s="19"/>
      <c r="R56" s="19"/>
      <c r="S56" s="19">
        <v>0</v>
      </c>
      <c r="T56" s="19"/>
      <c r="U56" s="19"/>
      <c r="V56" s="19"/>
      <c r="W56" s="19">
        <v>0</v>
      </c>
      <c r="X56" s="19">
        <v>89.9</v>
      </c>
      <c r="Y56" s="19">
        <v>91.867829999999998</v>
      </c>
      <c r="Z56" s="19">
        <v>91.867829999999998</v>
      </c>
      <c r="AA56" s="19">
        <v>-1.96783</v>
      </c>
      <c r="AB56" s="19">
        <v>226.2</v>
      </c>
      <c r="AC56" s="19">
        <v>230</v>
      </c>
      <c r="AD56" s="19">
        <v>230</v>
      </c>
      <c r="AE56" s="19">
        <v>-3.8</v>
      </c>
      <c r="AF56" s="19">
        <v>0</v>
      </c>
      <c r="AG56" s="19"/>
      <c r="AH56" s="19">
        <v>27.80639</v>
      </c>
      <c r="AI56" s="19">
        <v>-27.80639</v>
      </c>
      <c r="AJ56" s="19">
        <v>62</v>
      </c>
      <c r="AK56" s="19">
        <v>61.791969999999999</v>
      </c>
      <c r="AL56" s="19"/>
      <c r="AM56" s="19">
        <v>62</v>
      </c>
      <c r="AN56" s="19">
        <v>127.6</v>
      </c>
      <c r="AO56" s="19">
        <v>159.19857999999999</v>
      </c>
      <c r="AP56" s="19">
        <v>162.97814</v>
      </c>
      <c r="AQ56" s="19">
        <v>-35.378140000000002</v>
      </c>
      <c r="AR56" s="19">
        <v>127.9</v>
      </c>
      <c r="AS56" s="19">
        <v>159.19857999999999</v>
      </c>
      <c r="AT56" s="19">
        <v>162.97814</v>
      </c>
      <c r="AU56" s="19">
        <v>-35.078139999999998</v>
      </c>
      <c r="AV56" s="19">
        <v>127.9</v>
      </c>
      <c r="AW56" s="19">
        <v>159.19857999999999</v>
      </c>
      <c r="AX56" s="19">
        <v>162.97814</v>
      </c>
      <c r="AY56" s="19">
        <v>-35.078139999999998</v>
      </c>
      <c r="AZ56" s="19">
        <v>228.6</v>
      </c>
      <c r="BA56" s="19">
        <v>239.51497000000001</v>
      </c>
      <c r="BB56" s="19">
        <v>245.20134999999999</v>
      </c>
      <c r="BC56" s="19">
        <v>-16.60135</v>
      </c>
      <c r="BD56" s="19">
        <v>182.1</v>
      </c>
      <c r="BE56" s="19">
        <v>207.24285</v>
      </c>
      <c r="BF56" s="19">
        <v>207.24285</v>
      </c>
      <c r="BG56" s="19">
        <v>-25.142849999999999</v>
      </c>
      <c r="BH56" s="19">
        <v>105.1</v>
      </c>
      <c r="BI56" s="19">
        <v>103.93259999999999</v>
      </c>
      <c r="BJ56" s="19">
        <v>103.93259999999999</v>
      </c>
      <c r="BK56" s="19">
        <v>1.1674</v>
      </c>
      <c r="BL56" s="19">
        <v>282.5</v>
      </c>
      <c r="BM56" s="19">
        <v>566.08941000000004</v>
      </c>
      <c r="BN56" s="19">
        <v>566.08941000000004</v>
      </c>
      <c r="BO56" s="19">
        <v>-283.58940999999999</v>
      </c>
      <c r="BP56" s="19">
        <v>10.3</v>
      </c>
      <c r="BQ56" s="19">
        <v>10.52094</v>
      </c>
      <c r="BR56" s="19">
        <v>10.52094</v>
      </c>
      <c r="BS56" s="19">
        <v>-0.22094</v>
      </c>
      <c r="BT56" s="19"/>
      <c r="BU56" s="19"/>
      <c r="BV56" s="19"/>
      <c r="BW56" s="19">
        <v>0</v>
      </c>
      <c r="BX56" s="19"/>
      <c r="BY56" s="19"/>
      <c r="BZ56" s="19"/>
      <c r="CA56" s="19">
        <v>0</v>
      </c>
      <c r="CB56" s="19"/>
      <c r="CC56" s="19"/>
      <c r="CD56" s="19"/>
      <c r="CE56" s="19">
        <v>0</v>
      </c>
      <c r="CF56" s="19"/>
      <c r="CG56" s="19"/>
      <c r="CH56" s="19"/>
      <c r="CI56" s="19">
        <v>0</v>
      </c>
      <c r="CJ56" s="19">
        <v>166</v>
      </c>
      <c r="CK56" s="19">
        <v>164.06706</v>
      </c>
      <c r="CL56" s="19">
        <v>164.06706</v>
      </c>
      <c r="CM56" s="19">
        <v>1.9329400000000001</v>
      </c>
      <c r="CN56" s="19">
        <v>6.5</v>
      </c>
      <c r="CO56" s="19">
        <v>7.4288800000000004</v>
      </c>
      <c r="CP56" s="19">
        <v>7.4288800000000004</v>
      </c>
      <c r="CQ56" s="19">
        <v>-0.92888000000000004</v>
      </c>
      <c r="CR56" s="19"/>
      <c r="CS56" s="19"/>
      <c r="CT56" s="19"/>
      <c r="CU56" s="19">
        <v>0</v>
      </c>
      <c r="CV56" s="19">
        <v>0</v>
      </c>
      <c r="CW56" s="19"/>
      <c r="CX56" s="19"/>
      <c r="CY56" s="19">
        <v>0</v>
      </c>
      <c r="CZ56" s="19">
        <v>6.3</v>
      </c>
      <c r="DA56" s="19">
        <v>6.8787000000000003</v>
      </c>
      <c r="DB56" s="19">
        <v>6.8787000000000003</v>
      </c>
      <c r="DC56" s="19">
        <v>-0.57869999999999999</v>
      </c>
      <c r="DD56" s="19"/>
      <c r="DE56" s="19"/>
      <c r="DF56" s="19"/>
      <c r="DG56" s="19">
        <v>0</v>
      </c>
      <c r="DH56" s="19">
        <v>76.8</v>
      </c>
      <c r="DI56" s="19">
        <v>83.932950000000005</v>
      </c>
      <c r="DJ56" s="19">
        <v>125.34130999999999</v>
      </c>
      <c r="DK56" s="19">
        <v>-48.541310000000003</v>
      </c>
      <c r="DL56" s="19"/>
      <c r="DM56" s="19"/>
      <c r="DN56" s="19"/>
      <c r="DO56" s="19">
        <v>0</v>
      </c>
      <c r="DP56" s="19"/>
      <c r="DQ56" s="19"/>
      <c r="DR56" s="19"/>
      <c r="DS56" s="19">
        <v>0</v>
      </c>
      <c r="DT56" s="19"/>
      <c r="DU56" s="19"/>
      <c r="DV56" s="19"/>
      <c r="DW56" s="19">
        <v>0</v>
      </c>
      <c r="DX56" s="19"/>
      <c r="DY56" s="19"/>
      <c r="DZ56" s="19"/>
      <c r="EA56" s="19">
        <v>0</v>
      </c>
      <c r="EB56" s="19">
        <v>110.1</v>
      </c>
      <c r="EC56" s="19">
        <v>112.46647</v>
      </c>
      <c r="ED56" s="19">
        <v>112.46647</v>
      </c>
      <c r="EE56" s="19">
        <v>-2.3664700000000001</v>
      </c>
      <c r="EF56" s="19">
        <v>157.69999999999999</v>
      </c>
      <c r="EG56" s="19">
        <v>220.69499999999999</v>
      </c>
      <c r="EH56" s="19">
        <v>220.69499999999999</v>
      </c>
      <c r="EI56" s="19">
        <v>-62.994999999999997</v>
      </c>
      <c r="EJ56" s="19"/>
      <c r="EK56" s="19"/>
      <c r="EL56" s="19"/>
      <c r="EM56" s="19">
        <v>0</v>
      </c>
      <c r="EN56" s="19"/>
      <c r="EO56" s="19"/>
      <c r="EP56" s="19"/>
      <c r="EQ56" s="19">
        <v>0</v>
      </c>
      <c r="ER56" s="19"/>
      <c r="ES56" s="19"/>
      <c r="ET56" s="19"/>
      <c r="EU56" s="19">
        <v>0</v>
      </c>
      <c r="EV56" s="19">
        <v>6.5</v>
      </c>
      <c r="EW56" s="19">
        <v>6.39</v>
      </c>
      <c r="EX56" s="19">
        <v>6.39</v>
      </c>
      <c r="EY56" s="19">
        <v>0.11</v>
      </c>
      <c r="EZ56" s="19">
        <v>457.6</v>
      </c>
      <c r="FA56" s="19">
        <v>457.09426999999999</v>
      </c>
      <c r="FB56" s="19">
        <v>457.09426999999999</v>
      </c>
      <c r="FC56" s="19">
        <v>0.50573000000000001</v>
      </c>
      <c r="FD56" s="19">
        <v>81.3</v>
      </c>
      <c r="FE56" s="19">
        <v>81.635570000000001</v>
      </c>
      <c r="FF56" s="19">
        <v>81.635570000000001</v>
      </c>
      <c r="FG56" s="19">
        <v>-0.33556999999999998</v>
      </c>
      <c r="FH56" s="19">
        <v>151.6</v>
      </c>
      <c r="FI56" s="19">
        <v>151.36251999999999</v>
      </c>
      <c r="FJ56" s="19">
        <v>151.36251999999999</v>
      </c>
      <c r="FK56" s="19">
        <v>0.23748</v>
      </c>
      <c r="FL56" s="19">
        <v>42</v>
      </c>
      <c r="FM56" s="19">
        <v>41.89893</v>
      </c>
      <c r="FN56" s="19">
        <v>41.89893</v>
      </c>
      <c r="FO56" s="19">
        <v>0.10106999999999999</v>
      </c>
      <c r="FP56" s="19">
        <v>18.600000000000001</v>
      </c>
      <c r="FQ56" s="19">
        <v>19.21088</v>
      </c>
      <c r="FR56" s="19">
        <v>19.21088</v>
      </c>
      <c r="FS56" s="19">
        <v>-0.61087999999999998</v>
      </c>
      <c r="FT56" s="19">
        <v>19.2</v>
      </c>
      <c r="FU56" s="19">
        <v>18.46453</v>
      </c>
      <c r="FV56" s="19">
        <v>18.46453</v>
      </c>
      <c r="FW56" s="19">
        <v>0.73546999999999996</v>
      </c>
      <c r="FX56" s="19">
        <v>93.9</v>
      </c>
      <c r="FY56" s="19">
        <v>87.773570000000007</v>
      </c>
      <c r="FZ56" s="19">
        <v>87.773570000000007</v>
      </c>
      <c r="GA56" s="19">
        <v>6.12643</v>
      </c>
      <c r="GB56" s="19">
        <v>181.0942</v>
      </c>
      <c r="GC56" s="19">
        <v>185.82039</v>
      </c>
      <c r="GD56" s="19">
        <v>185.82039</v>
      </c>
      <c r="GE56" s="19">
        <v>-4.7261899999999999</v>
      </c>
      <c r="GF56" s="19">
        <v>181.33134000000001</v>
      </c>
      <c r="GG56" s="19">
        <v>185.82039</v>
      </c>
      <c r="GH56" s="19">
        <v>185.82039</v>
      </c>
      <c r="GI56" s="19">
        <v>-4.4890499999999998</v>
      </c>
      <c r="GJ56" s="19">
        <v>183.69382999999999</v>
      </c>
      <c r="GK56" s="19">
        <v>186.37841</v>
      </c>
      <c r="GL56" s="19">
        <v>186.37841</v>
      </c>
      <c r="GM56" s="19">
        <v>-2.68458</v>
      </c>
      <c r="GN56" s="19">
        <v>107.7</v>
      </c>
      <c r="GO56" s="19">
        <v>110.48202000000001</v>
      </c>
      <c r="GP56" s="19">
        <v>110.48202000000001</v>
      </c>
      <c r="GQ56" s="19">
        <v>-2.7820200000000002</v>
      </c>
      <c r="GR56" s="19">
        <v>44.1</v>
      </c>
      <c r="GS56" s="19">
        <v>47.082599999999999</v>
      </c>
      <c r="GT56" s="19">
        <v>47.082599999999999</v>
      </c>
      <c r="GU56" s="19">
        <v>-2.9826000000000001</v>
      </c>
      <c r="GV56" s="19">
        <v>0</v>
      </c>
      <c r="GW56" s="19"/>
      <c r="GX56" s="19"/>
      <c r="GY56" s="19">
        <v>0</v>
      </c>
      <c r="GZ56" s="19">
        <v>3.8</v>
      </c>
      <c r="HA56" s="19"/>
      <c r="HB56" s="19"/>
      <c r="HC56" s="19">
        <v>3.8</v>
      </c>
      <c r="HD56" s="19">
        <v>28.8</v>
      </c>
      <c r="HE56" s="19">
        <v>29.560569999999998</v>
      </c>
      <c r="HF56" s="19">
        <v>29.560569999999998</v>
      </c>
      <c r="HG56" s="19">
        <v>-0.76056999999999997</v>
      </c>
      <c r="HH56" s="19">
        <v>171.4</v>
      </c>
      <c r="HI56" s="19">
        <v>174.55948000000001</v>
      </c>
      <c r="HJ56" s="19">
        <v>174.55948000000001</v>
      </c>
      <c r="HK56" s="19">
        <v>-3.1594799999999998</v>
      </c>
      <c r="HL56" s="19"/>
      <c r="HM56" s="19"/>
      <c r="HN56" s="19"/>
      <c r="HO56" s="19">
        <v>0</v>
      </c>
      <c r="HP56" s="19"/>
      <c r="HQ56" s="19"/>
      <c r="HR56" s="19"/>
      <c r="HS56" s="19">
        <v>0</v>
      </c>
      <c r="HT56" s="19">
        <v>95.8</v>
      </c>
      <c r="HU56" s="19">
        <v>95.545190000000005</v>
      </c>
      <c r="HV56" s="19">
        <v>95.545190000000005</v>
      </c>
      <c r="HW56" s="19">
        <v>0.25480999999999998</v>
      </c>
      <c r="HX56" s="19"/>
      <c r="HY56" s="19"/>
      <c r="HZ56" s="19"/>
      <c r="IA56" s="19">
        <v>0</v>
      </c>
      <c r="IB56" s="19"/>
      <c r="IC56" s="19"/>
      <c r="ID56" s="19"/>
      <c r="IE56" s="19">
        <v>0</v>
      </c>
      <c r="IF56" s="19">
        <v>38.6</v>
      </c>
      <c r="IG56" s="19"/>
      <c r="IH56" s="19">
        <v>45.265309999999999</v>
      </c>
      <c r="II56" s="19">
        <v>-6.6653099999999998</v>
      </c>
      <c r="IJ56" s="19"/>
      <c r="IK56" s="19"/>
      <c r="IL56" s="19"/>
      <c r="IM56" s="19">
        <v>0</v>
      </c>
      <c r="IN56" s="19"/>
      <c r="IO56" s="19"/>
      <c r="IP56" s="19"/>
      <c r="IQ56" s="19">
        <v>0</v>
      </c>
      <c r="IR56" s="19"/>
      <c r="IS56" s="19"/>
      <c r="IT56" s="19"/>
      <c r="IU56" s="19">
        <v>0</v>
      </c>
      <c r="IV56" s="19">
        <v>115.9</v>
      </c>
      <c r="IW56" s="19">
        <v>117.83837</v>
      </c>
      <c r="IX56" s="19">
        <v>132.83837</v>
      </c>
      <c r="IY56" s="19">
        <v>-16.938369999999999</v>
      </c>
      <c r="IZ56" s="19">
        <v>92.8</v>
      </c>
      <c r="JA56" s="19">
        <v>134.53200000000001</v>
      </c>
      <c r="JB56" s="19">
        <v>134.53200000000001</v>
      </c>
      <c r="JC56" s="19">
        <v>-41.731999999999999</v>
      </c>
      <c r="JD56" s="19">
        <v>92.8</v>
      </c>
      <c r="JE56" s="19">
        <v>134.53200000000001</v>
      </c>
      <c r="JF56" s="19">
        <v>134.53200000000001</v>
      </c>
      <c r="JG56" s="19">
        <v>-41.731999999999999</v>
      </c>
      <c r="JH56" s="19">
        <v>91</v>
      </c>
      <c r="JI56" s="19">
        <v>134.53200000000001</v>
      </c>
      <c r="JJ56" s="19">
        <v>134.53200000000001</v>
      </c>
      <c r="JK56" s="19">
        <v>-43.531999999999996</v>
      </c>
      <c r="JL56" s="19">
        <v>187.4</v>
      </c>
      <c r="JM56" s="19">
        <v>202.404</v>
      </c>
      <c r="JN56" s="19">
        <v>202.404</v>
      </c>
      <c r="JO56" s="19">
        <v>-15.004</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v>4.2</v>
      </c>
      <c r="KW56" s="19">
        <v>4.7853599999999998</v>
      </c>
      <c r="KX56" s="19">
        <v>4.7853599999999998</v>
      </c>
      <c r="KY56" s="19">
        <v>-0.58535999999999999</v>
      </c>
      <c r="KZ56" s="19">
        <v>248.4</v>
      </c>
      <c r="LA56" s="19">
        <v>270.06803000000002</v>
      </c>
      <c r="LB56" s="19">
        <v>270.06803000000002</v>
      </c>
      <c r="LC56" s="19">
        <v>-21.668030000000002</v>
      </c>
      <c r="LD56" s="19">
        <v>124.1</v>
      </c>
      <c r="LE56" s="19">
        <v>133.16031000000001</v>
      </c>
      <c r="LF56" s="19">
        <v>133.16031000000001</v>
      </c>
      <c r="LG56" s="19">
        <v>-9.0603099999999994</v>
      </c>
      <c r="LH56" s="19">
        <v>63.5</v>
      </c>
      <c r="LI56" s="19">
        <v>67.199219999999997</v>
      </c>
      <c r="LJ56" s="19">
        <v>67.199219999999997</v>
      </c>
      <c r="LK56" s="19">
        <v>-3.69922</v>
      </c>
      <c r="LL56" s="19">
        <v>78.8</v>
      </c>
      <c r="LM56" s="19">
        <v>78.567999999999998</v>
      </c>
      <c r="LN56" s="19">
        <v>78.567999999999998</v>
      </c>
      <c r="LO56" s="19">
        <v>0.23200000000000001</v>
      </c>
      <c r="LP56" s="19">
        <v>30.4</v>
      </c>
      <c r="LQ56" s="19">
        <v>29.980560000000001</v>
      </c>
      <c r="LR56" s="19">
        <v>29.980560000000001</v>
      </c>
      <c r="LS56" s="19">
        <v>0.41943999999999998</v>
      </c>
      <c r="LT56" s="19"/>
      <c r="LU56" s="19"/>
      <c r="LV56" s="19"/>
      <c r="LW56" s="19">
        <v>0</v>
      </c>
      <c r="LX56" s="19">
        <v>0</v>
      </c>
      <c r="LY56" s="19"/>
      <c r="LZ56" s="19"/>
      <c r="MA56" s="19">
        <v>0</v>
      </c>
      <c r="MB56" s="19"/>
      <c r="MC56" s="19"/>
      <c r="MD56" s="19"/>
      <c r="ME56" s="19">
        <v>0</v>
      </c>
      <c r="MF56" s="19">
        <v>114.1</v>
      </c>
      <c r="MG56" s="19">
        <v>138.54471000000001</v>
      </c>
      <c r="MH56" s="19">
        <v>138.54471000000001</v>
      </c>
      <c r="MI56" s="19">
        <v>-24.444710000000001</v>
      </c>
      <c r="MJ56" s="19"/>
      <c r="MK56" s="19"/>
      <c r="ML56" s="19"/>
      <c r="MM56" s="19">
        <v>0</v>
      </c>
      <c r="MN56" s="19">
        <v>56.5</v>
      </c>
      <c r="MO56" s="19">
        <v>69.480379999999997</v>
      </c>
      <c r="MP56" s="19">
        <v>69.480379999999997</v>
      </c>
      <c r="MQ56" s="19">
        <v>-12.98038</v>
      </c>
      <c r="MR56" s="19">
        <v>103.5</v>
      </c>
      <c r="MS56" s="19"/>
      <c r="MT56" s="19"/>
      <c r="MU56" s="19">
        <v>103.5</v>
      </c>
      <c r="MV56" s="19"/>
      <c r="MW56" s="19"/>
      <c r="MX56" s="19"/>
      <c r="MY56" s="19">
        <v>0</v>
      </c>
      <c r="MZ56" s="19"/>
      <c r="NA56" s="19"/>
      <c r="NB56" s="19"/>
      <c r="NC56" s="19">
        <v>0</v>
      </c>
      <c r="ND56" s="19"/>
      <c r="NE56" s="19"/>
      <c r="NF56" s="19"/>
      <c r="NG56" s="19">
        <v>0</v>
      </c>
      <c r="NH56" s="19"/>
      <c r="NI56" s="19"/>
      <c r="NJ56" s="19"/>
      <c r="NK56" s="19">
        <v>0</v>
      </c>
      <c r="NL56" s="19">
        <v>207.7</v>
      </c>
      <c r="NM56" s="19"/>
      <c r="NN56" s="19"/>
      <c r="NO56" s="19">
        <v>207.7</v>
      </c>
      <c r="NP56" s="19">
        <v>99.6</v>
      </c>
      <c r="NQ56" s="19"/>
      <c r="NR56" s="19"/>
      <c r="NS56" s="19">
        <v>99.6</v>
      </c>
      <c r="NT56" s="19">
        <v>7.8</v>
      </c>
      <c r="NU56" s="19"/>
      <c r="NV56" s="19"/>
      <c r="NW56" s="19">
        <v>7.8</v>
      </c>
      <c r="NX56" s="19"/>
      <c r="NY56" s="19"/>
      <c r="NZ56" s="19"/>
      <c r="OA56" s="19">
        <v>0</v>
      </c>
      <c r="OB56" s="19">
        <v>19.7</v>
      </c>
      <c r="OC56" s="19">
        <v>17.492709999999999</v>
      </c>
      <c r="OD56" s="19">
        <v>17.492709999999999</v>
      </c>
      <c r="OE56" s="19">
        <v>2.20729</v>
      </c>
      <c r="OF56" s="19">
        <v>0</v>
      </c>
      <c r="OG56" s="19"/>
      <c r="OH56" s="19"/>
      <c r="OI56" s="19">
        <v>0</v>
      </c>
      <c r="OJ56" s="19">
        <v>98</v>
      </c>
      <c r="OK56" s="19">
        <v>91.4</v>
      </c>
      <c r="OL56" s="19">
        <v>84.444000000000003</v>
      </c>
      <c r="OM56" s="19">
        <v>13.555999999999999</v>
      </c>
      <c r="ON56" s="19">
        <v>0</v>
      </c>
      <c r="OO56" s="19"/>
      <c r="OP56" s="19"/>
      <c r="OQ56" s="19">
        <v>0</v>
      </c>
      <c r="OR56" s="19">
        <v>0.3</v>
      </c>
      <c r="OS56" s="19">
        <v>1.71</v>
      </c>
      <c r="OT56" s="19">
        <v>1.66</v>
      </c>
      <c r="OU56" s="19">
        <v>-1.36</v>
      </c>
      <c r="OV56" s="19">
        <v>0</v>
      </c>
      <c r="OW56" s="19"/>
      <c r="OX56" s="19"/>
      <c r="OY56" s="19">
        <v>0</v>
      </c>
      <c r="OZ56" s="19">
        <v>20.5</v>
      </c>
      <c r="PA56" s="19">
        <v>20.456230000000001</v>
      </c>
      <c r="PB56" s="19">
        <v>20.456230000000001</v>
      </c>
      <c r="PC56" s="19">
        <v>4.3770000000000003E-2</v>
      </c>
      <c r="PD56" s="19">
        <v>9.8000000000000007</v>
      </c>
      <c r="PE56" s="19">
        <v>9.9830000000000005</v>
      </c>
      <c r="PF56" s="19">
        <v>9.9830000000000005</v>
      </c>
      <c r="PG56" s="19">
        <v>-0.183</v>
      </c>
      <c r="PH56" s="19">
        <v>5.6</v>
      </c>
      <c r="PI56" s="19">
        <v>5.67</v>
      </c>
      <c r="PJ56" s="19">
        <v>5.67</v>
      </c>
      <c r="PK56" s="19">
        <v>-7.0000000000000007E-2</v>
      </c>
      <c r="PL56" s="19">
        <v>0</v>
      </c>
      <c r="PM56" s="19"/>
      <c r="PN56" s="19"/>
      <c r="PO56" s="19">
        <v>0</v>
      </c>
      <c r="PP56" s="19">
        <v>0</v>
      </c>
      <c r="PQ56" s="19"/>
      <c r="PR56" s="19"/>
      <c r="PS56" s="19">
        <v>0</v>
      </c>
      <c r="PT56" s="19">
        <v>1.5</v>
      </c>
      <c r="PU56" s="19">
        <v>2</v>
      </c>
      <c r="PV56" s="19">
        <v>2</v>
      </c>
      <c r="PW56" s="19">
        <v>-0.5</v>
      </c>
      <c r="PX56" s="19">
        <v>3.6</v>
      </c>
      <c r="PY56" s="19">
        <v>2.1</v>
      </c>
      <c r="PZ56" s="19">
        <v>2.1</v>
      </c>
      <c r="QA56" s="19">
        <v>1.5</v>
      </c>
      <c r="QB56" s="19">
        <v>5.2</v>
      </c>
      <c r="QC56" s="19">
        <v>5</v>
      </c>
      <c r="QD56" s="19">
        <v>5</v>
      </c>
      <c r="QE56" s="19">
        <v>0.2</v>
      </c>
      <c r="QF56" s="19"/>
      <c r="QG56" s="19"/>
      <c r="QH56" s="19">
        <v>10.21111</v>
      </c>
      <c r="QI56" s="19">
        <v>-10.21111</v>
      </c>
      <c r="QJ56" s="19">
        <v>19.2</v>
      </c>
      <c r="QK56" s="19">
        <v>19.436350000000001</v>
      </c>
      <c r="QL56" s="19">
        <v>19.436350000000001</v>
      </c>
      <c r="QM56" s="19">
        <v>-0.23635</v>
      </c>
      <c r="QN56" s="19">
        <v>19.3</v>
      </c>
      <c r="QO56" s="19">
        <v>17.492709999999999</v>
      </c>
      <c r="QP56" s="19">
        <v>17.492709999999999</v>
      </c>
      <c r="QQ56" s="19">
        <v>1.8072900000000001</v>
      </c>
      <c r="QR56" s="19">
        <v>3.5</v>
      </c>
      <c r="QS56" s="19">
        <v>3.5</v>
      </c>
      <c r="QT56" s="19">
        <v>3.5</v>
      </c>
      <c r="QU56" s="19">
        <v>0</v>
      </c>
      <c r="QV56" s="19">
        <v>18.5</v>
      </c>
      <c r="QW56" s="19">
        <v>17.881440000000001</v>
      </c>
      <c r="QX56" s="19">
        <v>17.881440000000001</v>
      </c>
      <c r="QY56" s="19">
        <v>0.61856</v>
      </c>
      <c r="QZ56" s="19">
        <v>0</v>
      </c>
      <c r="RA56" s="19"/>
      <c r="RB56" s="19"/>
      <c r="RC56" s="19">
        <v>0</v>
      </c>
      <c r="RD56" s="19">
        <v>0</v>
      </c>
      <c r="RE56" s="19"/>
      <c r="RF56" s="19"/>
      <c r="RG56" s="19">
        <v>0</v>
      </c>
      <c r="RH56" s="19">
        <v>21.7</v>
      </c>
      <c r="RI56" s="19">
        <v>22.34</v>
      </c>
      <c r="RJ56" s="19">
        <v>22.917000000000002</v>
      </c>
      <c r="RK56" s="19">
        <v>-1.2170000000000001</v>
      </c>
      <c r="RL56" s="19">
        <v>43.8</v>
      </c>
      <c r="RM56" s="19">
        <v>66.58</v>
      </c>
      <c r="RN56" s="19">
        <v>68.33</v>
      </c>
      <c r="RO56" s="19">
        <v>-24.53</v>
      </c>
      <c r="RP56" s="19">
        <v>0</v>
      </c>
      <c r="RQ56" s="19"/>
      <c r="RR56" s="19"/>
      <c r="RS56" s="19">
        <v>0</v>
      </c>
      <c r="RT56" s="19">
        <v>3.1</v>
      </c>
      <c r="RU56" s="19">
        <v>3.399</v>
      </c>
      <c r="RV56" s="19">
        <v>3.399</v>
      </c>
      <c r="RW56" s="19">
        <v>-0.29899999999999999</v>
      </c>
      <c r="RX56" s="19">
        <v>20.100000000000001</v>
      </c>
      <c r="RY56" s="19">
        <v>19.792000000000002</v>
      </c>
      <c r="RZ56" s="19">
        <v>19.792000000000002</v>
      </c>
      <c r="SA56" s="19">
        <v>0.308</v>
      </c>
      <c r="SB56" s="19">
        <v>3.2</v>
      </c>
      <c r="SC56" s="19">
        <v>2</v>
      </c>
      <c r="SD56" s="19">
        <v>2</v>
      </c>
      <c r="SE56" s="19">
        <v>1.2</v>
      </c>
      <c r="SF56" s="19"/>
      <c r="SG56" s="19">
        <v>0.4</v>
      </c>
      <c r="SH56" s="19">
        <v>0.4</v>
      </c>
      <c r="SI56" s="19">
        <v>-0.4</v>
      </c>
      <c r="SJ56" s="19">
        <v>0</v>
      </c>
      <c r="SK56" s="19"/>
      <c r="SL56" s="19"/>
      <c r="SM56" s="19">
        <v>0</v>
      </c>
      <c r="SN56" s="19">
        <v>19.8</v>
      </c>
      <c r="SO56" s="19">
        <v>19.1448</v>
      </c>
      <c r="SP56" s="19">
        <v>19.1448</v>
      </c>
      <c r="SQ56" s="19">
        <v>0.6552</v>
      </c>
      <c r="SR56" s="19">
        <v>13.1</v>
      </c>
      <c r="SS56" s="19">
        <v>12.244899999999999</v>
      </c>
      <c r="ST56" s="19">
        <v>12.244899999999999</v>
      </c>
      <c r="SU56" s="19">
        <v>0.85509999999999997</v>
      </c>
      <c r="SV56" s="19">
        <v>20.3</v>
      </c>
      <c r="SW56" s="19">
        <v>19.436350000000001</v>
      </c>
      <c r="SX56" s="19">
        <v>19.436350000000001</v>
      </c>
      <c r="SY56" s="19">
        <v>0.86365000000000003</v>
      </c>
      <c r="SZ56" s="19">
        <v>20.3</v>
      </c>
      <c r="TA56" s="19">
        <v>19.436350000000001</v>
      </c>
      <c r="TB56" s="19">
        <v>19.436350000000001</v>
      </c>
      <c r="TC56" s="19">
        <v>0.86365000000000003</v>
      </c>
      <c r="TD56" s="19">
        <v>3.1</v>
      </c>
      <c r="TE56" s="19">
        <v>4.66</v>
      </c>
      <c r="TF56" s="19">
        <v>4</v>
      </c>
      <c r="TG56" s="19">
        <v>-0.9</v>
      </c>
      <c r="TH56" s="19">
        <v>12.3</v>
      </c>
      <c r="TI56" s="19">
        <v>24.89</v>
      </c>
      <c r="TJ56" s="19">
        <v>25.181999999999999</v>
      </c>
      <c r="TK56" s="19">
        <v>-12.882</v>
      </c>
      <c r="TL56" s="19">
        <v>0</v>
      </c>
      <c r="TM56" s="19"/>
      <c r="TN56" s="19"/>
      <c r="TO56" s="19">
        <v>0</v>
      </c>
      <c r="TP56" s="19">
        <v>45.9</v>
      </c>
      <c r="TQ56" s="19">
        <v>42.04</v>
      </c>
      <c r="TR56" s="19">
        <v>47.192</v>
      </c>
      <c r="TS56" s="19">
        <v>-1.292</v>
      </c>
      <c r="TT56" s="19">
        <v>88.3</v>
      </c>
      <c r="TU56" s="19">
        <v>80.17</v>
      </c>
      <c r="TV56" s="19">
        <v>75.873999999999995</v>
      </c>
      <c r="TW56" s="19">
        <v>12.426</v>
      </c>
      <c r="TX56" s="19">
        <v>3.6</v>
      </c>
      <c r="TY56" s="19">
        <v>6.37</v>
      </c>
      <c r="TZ56" s="19">
        <v>7</v>
      </c>
      <c r="UA56" s="19">
        <v>-3.4</v>
      </c>
      <c r="UB56" s="19">
        <v>2.7</v>
      </c>
      <c r="UC56" s="19">
        <v>4.3899999999999997</v>
      </c>
      <c r="UD56" s="19">
        <v>4</v>
      </c>
      <c r="UE56" s="19">
        <v>-1.3</v>
      </c>
      <c r="UF56" s="19">
        <v>0</v>
      </c>
      <c r="UG56" s="19"/>
      <c r="UH56" s="19"/>
      <c r="UI56" s="19">
        <v>0</v>
      </c>
      <c r="UJ56" s="19">
        <v>20.9</v>
      </c>
      <c r="UK56" s="19">
        <v>19.436350000000001</v>
      </c>
      <c r="UL56" s="19">
        <v>19.436350000000001</v>
      </c>
      <c r="UM56" s="19">
        <v>1.4636499999999999</v>
      </c>
      <c r="UN56" s="19">
        <v>8.1</v>
      </c>
      <c r="UO56" s="19">
        <v>8.1999999999999993</v>
      </c>
      <c r="UP56" s="19">
        <v>8.1999999999999993</v>
      </c>
      <c r="UQ56" s="19">
        <v>-0.1</v>
      </c>
      <c r="UR56" s="19">
        <v>6.9</v>
      </c>
      <c r="US56" s="19">
        <v>7.1</v>
      </c>
      <c r="UT56" s="19">
        <v>7.1</v>
      </c>
      <c r="UU56" s="19">
        <v>-0.2</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1.5</v>
      </c>
      <c r="VI56" s="19">
        <v>0.84</v>
      </c>
      <c r="VJ56" s="19">
        <v>0.68</v>
      </c>
      <c r="VK56" s="19">
        <v>0.82</v>
      </c>
      <c r="VL56" s="19">
        <v>0</v>
      </c>
      <c r="VM56" s="19"/>
      <c r="VN56" s="19"/>
      <c r="VO56" s="19">
        <v>0</v>
      </c>
      <c r="VP56" s="19">
        <v>0</v>
      </c>
      <c r="VQ56" s="19"/>
      <c r="VR56" s="19"/>
      <c r="VS56" s="19">
        <v>0</v>
      </c>
      <c r="VT56" s="19">
        <v>0</v>
      </c>
      <c r="VU56" s="19"/>
      <c r="VV56" s="19"/>
      <c r="VW56" s="19">
        <v>0</v>
      </c>
      <c r="VX56" s="19">
        <v>0.6</v>
      </c>
      <c r="VY56" s="19">
        <v>0.6</v>
      </c>
      <c r="VZ56" s="19">
        <v>0.6</v>
      </c>
      <c r="WA56" s="19">
        <v>0</v>
      </c>
      <c r="WB56" s="19">
        <v>38.1</v>
      </c>
      <c r="WC56" s="19">
        <v>41.23</v>
      </c>
      <c r="WD56" s="19">
        <v>41.526000000000003</v>
      </c>
      <c r="WE56" s="19">
        <v>-3.4260000000000002</v>
      </c>
      <c r="WF56" s="19">
        <v>31.5</v>
      </c>
      <c r="WG56" s="19">
        <v>32.270000000000003</v>
      </c>
      <c r="WH56" s="19">
        <v>31.863</v>
      </c>
      <c r="WI56" s="19">
        <v>-0.36299999999999999</v>
      </c>
      <c r="WJ56" s="19">
        <v>0</v>
      </c>
      <c r="WK56" s="19"/>
      <c r="WL56" s="19"/>
      <c r="WM56" s="19">
        <v>0</v>
      </c>
      <c r="WN56" s="19">
        <v>4.8</v>
      </c>
      <c r="WO56" s="19">
        <v>4.2</v>
      </c>
      <c r="WP56" s="19">
        <v>4.2</v>
      </c>
      <c r="WQ56" s="19">
        <v>0.6</v>
      </c>
      <c r="WR56" s="19">
        <v>2.4</v>
      </c>
      <c r="WS56" s="19">
        <v>1.2</v>
      </c>
      <c r="WT56" s="19">
        <v>1.2</v>
      </c>
      <c r="WU56" s="19">
        <v>1.2</v>
      </c>
      <c r="WV56" s="19">
        <v>1.1000000000000001</v>
      </c>
      <c r="WW56" s="19">
        <v>1.2</v>
      </c>
      <c r="WX56" s="19">
        <v>1.2</v>
      </c>
      <c r="WY56" s="19">
        <v>-0.1</v>
      </c>
      <c r="WZ56" s="19">
        <v>3</v>
      </c>
      <c r="XA56" s="19">
        <v>2.8</v>
      </c>
      <c r="XB56" s="19">
        <v>2.8</v>
      </c>
      <c r="XC56" s="19">
        <v>0.2</v>
      </c>
      <c r="XD56" s="19">
        <v>0</v>
      </c>
      <c r="XE56" s="19"/>
      <c r="XF56" s="19"/>
      <c r="XG56" s="19">
        <v>0</v>
      </c>
      <c r="XH56" s="19">
        <v>5.3</v>
      </c>
      <c r="XI56" s="19">
        <v>4.8</v>
      </c>
      <c r="XJ56" s="19">
        <v>4.8</v>
      </c>
      <c r="XK56" s="19">
        <v>0.5</v>
      </c>
      <c r="XL56" s="19">
        <v>19.899999999999999</v>
      </c>
      <c r="XM56" s="19">
        <v>19.241980000000002</v>
      </c>
      <c r="XN56" s="19">
        <v>19.241980000000002</v>
      </c>
      <c r="XO56" s="19">
        <v>0.65802000000000005</v>
      </c>
      <c r="XP56" s="19">
        <v>19.8</v>
      </c>
      <c r="XQ56" s="19">
        <v>19.241980000000002</v>
      </c>
      <c r="XR56" s="19">
        <v>19.241980000000002</v>
      </c>
      <c r="XS56" s="19">
        <v>0.55801999999999996</v>
      </c>
      <c r="XT56" s="19"/>
      <c r="XU56" s="19"/>
      <c r="XV56" s="19"/>
      <c r="XW56" s="19">
        <v>0</v>
      </c>
      <c r="XX56" s="19"/>
      <c r="XY56" s="19"/>
      <c r="XZ56" s="19"/>
      <c r="YA56" s="19">
        <v>0</v>
      </c>
      <c r="YB56" s="19"/>
      <c r="YC56" s="19"/>
      <c r="YD56" s="19"/>
      <c r="YE56" s="19">
        <v>0</v>
      </c>
      <c r="YF56" s="19">
        <v>17.2</v>
      </c>
      <c r="YG56" s="19">
        <v>14</v>
      </c>
      <c r="YH56" s="19">
        <v>14</v>
      </c>
      <c r="YI56" s="19">
        <v>3.2</v>
      </c>
      <c r="YJ56" s="19">
        <v>14.1</v>
      </c>
      <c r="YK56" s="19">
        <v>15</v>
      </c>
      <c r="YL56" s="19">
        <v>15</v>
      </c>
      <c r="YM56" s="19">
        <v>-0.9</v>
      </c>
      <c r="YN56" s="19">
        <v>8.3000000000000007</v>
      </c>
      <c r="YO56" s="19">
        <v>7.41</v>
      </c>
      <c r="YP56" s="19">
        <v>7.41</v>
      </c>
      <c r="YQ56" s="19">
        <v>0.89</v>
      </c>
      <c r="YR56" s="19">
        <v>11</v>
      </c>
      <c r="YS56" s="19">
        <v>7.2</v>
      </c>
      <c r="YT56" s="19">
        <v>7.2</v>
      </c>
      <c r="YU56" s="19">
        <v>3.8</v>
      </c>
      <c r="YV56" s="19">
        <v>20.94</v>
      </c>
      <c r="YW56" s="19">
        <v>18</v>
      </c>
      <c r="YX56" s="19">
        <v>18</v>
      </c>
      <c r="YY56" s="19">
        <v>2.94</v>
      </c>
    </row>
    <row r="57" spans="1:675" ht="25.05" customHeight="1" x14ac:dyDescent="0.3">
      <c r="A57" s="1"/>
      <c r="B57" s="203" t="s">
        <v>2897</v>
      </c>
      <c r="C57" s="204"/>
      <c r="D57" s="20">
        <v>4184.8</v>
      </c>
      <c r="E57" s="20">
        <v>4881.6326399999998</v>
      </c>
      <c r="F57" s="20">
        <v>4881.6326399999998</v>
      </c>
      <c r="G57" s="20"/>
      <c r="H57" s="20">
        <v>569.6</v>
      </c>
      <c r="I57" s="20">
        <v>0</v>
      </c>
      <c r="J57" s="20">
        <v>0</v>
      </c>
      <c r="K57" s="20"/>
      <c r="L57" s="20">
        <v>0</v>
      </c>
      <c r="M57" s="20">
        <v>0</v>
      </c>
      <c r="N57" s="20">
        <v>0</v>
      </c>
      <c r="O57" s="20"/>
      <c r="P57" s="20">
        <v>0</v>
      </c>
      <c r="Q57" s="20">
        <v>0</v>
      </c>
      <c r="R57" s="20">
        <v>0</v>
      </c>
      <c r="S57" s="20"/>
      <c r="T57" s="20">
        <v>0</v>
      </c>
      <c r="U57" s="20">
        <v>0</v>
      </c>
      <c r="V57" s="20">
        <v>0</v>
      </c>
      <c r="W57" s="20"/>
      <c r="X57" s="20">
        <v>2159.15</v>
      </c>
      <c r="Y57" s="20">
        <v>2204.8279200000002</v>
      </c>
      <c r="Z57" s="20">
        <v>2204.8279200000002</v>
      </c>
      <c r="AA57" s="20"/>
      <c r="AB57" s="20">
        <v>5367.4</v>
      </c>
      <c r="AC57" s="20">
        <v>5510.5</v>
      </c>
      <c r="AD57" s="20">
        <v>5510.5</v>
      </c>
      <c r="AE57" s="20"/>
      <c r="AF57" s="20">
        <v>236.1</v>
      </c>
      <c r="AG57" s="20">
        <v>0</v>
      </c>
      <c r="AH57" s="20">
        <v>193.35521</v>
      </c>
      <c r="AI57" s="20"/>
      <c r="AJ57" s="20">
        <v>399.65</v>
      </c>
      <c r="AK57" s="20">
        <v>432.54379</v>
      </c>
      <c r="AL57" s="20">
        <v>0</v>
      </c>
      <c r="AM57" s="20"/>
      <c r="AN57" s="20">
        <v>3498.3</v>
      </c>
      <c r="AO57" s="20">
        <v>3761.0590350000002</v>
      </c>
      <c r="AP57" s="20">
        <v>4321.0221449999999</v>
      </c>
      <c r="AQ57" s="20"/>
      <c r="AR57" s="20">
        <v>3684.15</v>
      </c>
      <c r="AS57" s="20">
        <v>3761.0590350000002</v>
      </c>
      <c r="AT57" s="20">
        <v>4321.0221449999999</v>
      </c>
      <c r="AU57" s="20"/>
      <c r="AV57" s="20">
        <v>3666.05</v>
      </c>
      <c r="AW57" s="20">
        <v>3761.0590350000002</v>
      </c>
      <c r="AX57" s="20">
        <v>4321.0221449999999</v>
      </c>
      <c r="AY57" s="20"/>
      <c r="AZ57" s="20">
        <v>6004.95</v>
      </c>
      <c r="BA57" s="20">
        <v>5658.5301749999999</v>
      </c>
      <c r="BB57" s="20">
        <v>6500.997265</v>
      </c>
      <c r="BC57" s="20"/>
      <c r="BD57" s="20">
        <v>3950.85</v>
      </c>
      <c r="BE57" s="20">
        <v>3975.4268550000002</v>
      </c>
      <c r="BF57" s="20">
        <v>3650.7687500000002</v>
      </c>
      <c r="BG57" s="20"/>
      <c r="BH57" s="20">
        <v>1896.05</v>
      </c>
      <c r="BI57" s="20">
        <v>1790.5744050000001</v>
      </c>
      <c r="BJ57" s="20">
        <v>1662.8630000000001</v>
      </c>
      <c r="BK57" s="20"/>
      <c r="BL57" s="20">
        <v>12931.7</v>
      </c>
      <c r="BM57" s="20">
        <v>13586.145839999999</v>
      </c>
      <c r="BN57" s="20">
        <v>13586.145839999999</v>
      </c>
      <c r="BO57" s="20"/>
      <c r="BP57" s="20">
        <v>245.4</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3932.65</v>
      </c>
      <c r="CK57" s="20">
        <v>3814.5591450000002</v>
      </c>
      <c r="CL57" s="20">
        <v>3937.6094400000002</v>
      </c>
      <c r="CM57" s="20"/>
      <c r="CN57" s="20">
        <v>146.80000000000001</v>
      </c>
      <c r="CO57" s="20">
        <v>178.29311999999999</v>
      </c>
      <c r="CP57" s="20">
        <v>178.29311999999999</v>
      </c>
      <c r="CQ57" s="20"/>
      <c r="CR57" s="20">
        <v>0</v>
      </c>
      <c r="CS57" s="20">
        <v>0</v>
      </c>
      <c r="CT57" s="20">
        <v>0</v>
      </c>
      <c r="CU57" s="20"/>
      <c r="CV57" s="20">
        <v>126.05</v>
      </c>
      <c r="CW57" s="20">
        <v>123.259235</v>
      </c>
      <c r="CX57" s="20">
        <v>190.491545</v>
      </c>
      <c r="CY57" s="20"/>
      <c r="CZ57" s="20">
        <v>152.5</v>
      </c>
      <c r="DA57" s="20">
        <v>161.52314999999999</v>
      </c>
      <c r="DB57" s="20">
        <v>165.08879999999999</v>
      </c>
      <c r="DC57" s="20"/>
      <c r="DD57" s="20">
        <v>0</v>
      </c>
      <c r="DE57" s="20">
        <v>0</v>
      </c>
      <c r="DF57" s="20">
        <v>0</v>
      </c>
      <c r="DG57" s="20"/>
      <c r="DH57" s="20">
        <v>1859.8</v>
      </c>
      <c r="DI57" s="20">
        <v>1547.17309</v>
      </c>
      <c r="DJ57" s="20">
        <v>1846.01458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2636.65</v>
      </c>
      <c r="EC57" s="20">
        <v>2699.1952799999999</v>
      </c>
      <c r="ED57" s="20">
        <v>2699.1952799999999</v>
      </c>
      <c r="EE57" s="20"/>
      <c r="EF57" s="20">
        <v>4295.1000000000004</v>
      </c>
      <c r="EG57" s="20">
        <v>4611.1308900000004</v>
      </c>
      <c r="EH57" s="20">
        <v>4673.4018299999998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10860.1</v>
      </c>
      <c r="FA57" s="20">
        <v>10816.03506</v>
      </c>
      <c r="FB57" s="20">
        <v>10816.03506</v>
      </c>
      <c r="FC57" s="20"/>
      <c r="FD57" s="20">
        <v>1946.5</v>
      </c>
      <c r="FE57" s="20">
        <v>1959.25368</v>
      </c>
      <c r="FF57" s="20">
        <v>1959.25368</v>
      </c>
      <c r="FG57" s="20"/>
      <c r="FH57" s="20">
        <v>3605.8</v>
      </c>
      <c r="FI57" s="20">
        <v>3627.8868950000001</v>
      </c>
      <c r="FJ57" s="20">
        <v>3632.0128249999998</v>
      </c>
      <c r="FK57" s="20"/>
      <c r="FL57" s="20">
        <v>999.35</v>
      </c>
      <c r="FM57" s="20">
        <v>1005.5743199999999</v>
      </c>
      <c r="FN57" s="20">
        <v>1005.5743199999999</v>
      </c>
      <c r="FO57" s="20"/>
      <c r="FP57" s="20">
        <v>447.95</v>
      </c>
      <c r="FQ57" s="20">
        <v>461.06112000000002</v>
      </c>
      <c r="FR57" s="20">
        <v>461.06112000000002</v>
      </c>
      <c r="FS57" s="20"/>
      <c r="FT57" s="20">
        <v>458.75</v>
      </c>
      <c r="FU57" s="20">
        <v>443.14872000000003</v>
      </c>
      <c r="FV57" s="20">
        <v>443.14872000000003</v>
      </c>
      <c r="FW57" s="20"/>
      <c r="FX57" s="20">
        <v>2046.6</v>
      </c>
      <c r="FY57" s="20">
        <v>1974.9053249999999</v>
      </c>
      <c r="FZ57" s="20">
        <v>2106.5656800000002</v>
      </c>
      <c r="GA57" s="20"/>
      <c r="GB57" s="20">
        <v>4298.5126499999997</v>
      </c>
      <c r="GC57" s="20">
        <v>4287.8306700000003</v>
      </c>
      <c r="GD57" s="20">
        <v>4458.9030149999999</v>
      </c>
      <c r="GE57" s="20"/>
      <c r="GF57" s="20">
        <v>4308.9797449999996</v>
      </c>
      <c r="GG57" s="20">
        <v>4287.8306700000003</v>
      </c>
      <c r="GH57" s="20">
        <v>4458.9030149999999</v>
      </c>
      <c r="GI57" s="20"/>
      <c r="GJ57" s="20">
        <v>4396.816605</v>
      </c>
      <c r="GK57" s="20">
        <v>4300.7070549999999</v>
      </c>
      <c r="GL57" s="20">
        <v>4472.29313</v>
      </c>
      <c r="GM57" s="20"/>
      <c r="GN57" s="20">
        <v>2552.25</v>
      </c>
      <c r="GO57" s="20">
        <v>2651.5684799999999</v>
      </c>
      <c r="GP57" s="20">
        <v>2651.5684799999999</v>
      </c>
      <c r="GQ57" s="20"/>
      <c r="GR57" s="20">
        <v>1051</v>
      </c>
      <c r="GS57" s="20">
        <v>1129.9824000000001</v>
      </c>
      <c r="GT57" s="20">
        <v>1129.9824000000001</v>
      </c>
      <c r="GU57" s="20"/>
      <c r="GV57" s="20">
        <v>741.1</v>
      </c>
      <c r="GW57" s="20">
        <v>810.07478500000002</v>
      </c>
      <c r="GX57" s="20">
        <v>0</v>
      </c>
      <c r="GY57" s="20"/>
      <c r="GZ57" s="20">
        <v>87.4</v>
      </c>
      <c r="HA57" s="20">
        <v>0</v>
      </c>
      <c r="HB57" s="20">
        <v>0</v>
      </c>
      <c r="HC57" s="20"/>
      <c r="HD57" s="20">
        <v>694.1</v>
      </c>
      <c r="HE57" s="20">
        <v>709.45367999999996</v>
      </c>
      <c r="HF57" s="20">
        <v>709.45367999999996</v>
      </c>
      <c r="HG57" s="20"/>
      <c r="HH57" s="20">
        <v>4061.45</v>
      </c>
      <c r="HI57" s="20">
        <v>4183.9236199999996</v>
      </c>
      <c r="HJ57" s="20">
        <v>4187.2259599999998</v>
      </c>
      <c r="HK57" s="20"/>
      <c r="HL57" s="20">
        <v>0</v>
      </c>
      <c r="HM57" s="20">
        <v>0</v>
      </c>
      <c r="HN57" s="20">
        <v>0</v>
      </c>
      <c r="HO57" s="20"/>
      <c r="HP57" s="20">
        <v>0</v>
      </c>
      <c r="HQ57" s="20">
        <v>0</v>
      </c>
      <c r="HR57" s="20">
        <v>0</v>
      </c>
      <c r="HS57" s="20"/>
      <c r="HT57" s="20">
        <v>1717.9</v>
      </c>
      <c r="HU57" s="20">
        <v>1654.5574200000001</v>
      </c>
      <c r="HV57" s="20">
        <v>1876.71605</v>
      </c>
      <c r="HW57" s="20"/>
      <c r="HX57" s="20">
        <v>0</v>
      </c>
      <c r="HY57" s="20">
        <v>41.098210000000002</v>
      </c>
      <c r="HZ57" s="20">
        <v>314.23101000000003</v>
      </c>
      <c r="IA57" s="20"/>
      <c r="IB57" s="20">
        <v>0</v>
      </c>
      <c r="IC57" s="20">
        <v>0</v>
      </c>
      <c r="ID57" s="20">
        <v>0</v>
      </c>
      <c r="IE57" s="20"/>
      <c r="IF57" s="20">
        <v>1041.55</v>
      </c>
      <c r="IG57" s="20">
        <v>717.33825000000002</v>
      </c>
      <c r="IH57" s="20">
        <v>746.87761499999999</v>
      </c>
      <c r="II57" s="20"/>
      <c r="IJ57" s="20">
        <v>0</v>
      </c>
      <c r="IK57" s="20">
        <v>0</v>
      </c>
      <c r="IL57" s="20">
        <v>0</v>
      </c>
      <c r="IM57" s="20"/>
      <c r="IN57" s="20">
        <v>0</v>
      </c>
      <c r="IO57" s="20">
        <v>0</v>
      </c>
      <c r="IP57" s="20">
        <v>0</v>
      </c>
      <c r="IQ57" s="20"/>
      <c r="IR57" s="20">
        <v>0</v>
      </c>
      <c r="IS57" s="20">
        <v>0</v>
      </c>
      <c r="IT57" s="20">
        <v>0</v>
      </c>
      <c r="IU57" s="20"/>
      <c r="IV57" s="20">
        <v>2770.15</v>
      </c>
      <c r="IW57" s="20">
        <v>2993.1208799999999</v>
      </c>
      <c r="IX57" s="20">
        <v>3188.1208799999999</v>
      </c>
      <c r="IY57" s="20"/>
      <c r="IZ57" s="20">
        <v>2616.65</v>
      </c>
      <c r="JA57" s="20">
        <v>2954.6135800000002</v>
      </c>
      <c r="JB57" s="20">
        <v>3198.59771</v>
      </c>
      <c r="JC57" s="20"/>
      <c r="JD57" s="20">
        <v>2615.5</v>
      </c>
      <c r="JE57" s="20">
        <v>2954.6135800000002</v>
      </c>
      <c r="JF57" s="20">
        <v>3198.59771</v>
      </c>
      <c r="JG57" s="20"/>
      <c r="JH57" s="20">
        <v>2614.0500000000002</v>
      </c>
      <c r="JI57" s="20">
        <v>2954.6135800000002</v>
      </c>
      <c r="JJ57" s="20">
        <v>3198.59771</v>
      </c>
      <c r="JK57" s="20"/>
      <c r="JL57" s="20">
        <v>4769.8</v>
      </c>
      <c r="JM57" s="20">
        <v>4445.2294250000004</v>
      </c>
      <c r="JN57" s="20">
        <v>4812.3046850000001</v>
      </c>
      <c r="JO57" s="20"/>
      <c r="JP57" s="20">
        <v>365.4</v>
      </c>
      <c r="JQ57" s="20">
        <v>34.247599999999998</v>
      </c>
      <c r="JR57" s="20">
        <v>252.43371999999999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167.65</v>
      </c>
      <c r="KK57" s="20">
        <v>367</v>
      </c>
      <c r="KL57" s="20">
        <v>599</v>
      </c>
      <c r="KM57" s="20"/>
      <c r="KN57" s="20">
        <v>0</v>
      </c>
      <c r="KO57" s="20">
        <v>0</v>
      </c>
      <c r="KP57" s="20">
        <v>0</v>
      </c>
      <c r="KQ57" s="20"/>
      <c r="KR57" s="20">
        <v>0</v>
      </c>
      <c r="KS57" s="20">
        <v>0</v>
      </c>
      <c r="KT57" s="20">
        <v>0</v>
      </c>
      <c r="KU57" s="20"/>
      <c r="KV57" s="20">
        <v>97.8</v>
      </c>
      <c r="KW57" s="20">
        <v>114.848545</v>
      </c>
      <c r="KX57" s="20">
        <v>114.84864</v>
      </c>
      <c r="KY57" s="20"/>
      <c r="KZ57" s="20">
        <v>6204.7</v>
      </c>
      <c r="LA57" s="20">
        <v>6447.0903200000002</v>
      </c>
      <c r="LB57" s="20">
        <v>6370.7901599999996</v>
      </c>
      <c r="LC57" s="20"/>
      <c r="LD57" s="20">
        <v>3070.5</v>
      </c>
      <c r="LE57" s="20">
        <v>3195.84744</v>
      </c>
      <c r="LF57" s="20">
        <v>3195.84744</v>
      </c>
      <c r="LG57" s="20"/>
      <c r="LH57" s="20">
        <v>1519.85</v>
      </c>
      <c r="LI57" s="20">
        <v>1612.7812799999999</v>
      </c>
      <c r="LJ57" s="20">
        <v>1612.7812799999999</v>
      </c>
      <c r="LK57" s="20"/>
      <c r="LL57" s="20">
        <v>1885.75</v>
      </c>
      <c r="LM57" s="20">
        <v>1885.6320000000001</v>
      </c>
      <c r="LN57" s="20">
        <v>1885.6320000000001</v>
      </c>
      <c r="LO57" s="20"/>
      <c r="LP57" s="20">
        <v>718.2</v>
      </c>
      <c r="LQ57" s="20">
        <v>719.53344000000004</v>
      </c>
      <c r="LR57" s="20">
        <v>719.53344000000004</v>
      </c>
      <c r="LS57" s="20"/>
      <c r="LT57" s="20">
        <v>0</v>
      </c>
      <c r="LU57" s="20">
        <v>0</v>
      </c>
      <c r="LV57" s="20">
        <v>0</v>
      </c>
      <c r="LW57" s="20"/>
      <c r="LX57" s="20">
        <v>31.45</v>
      </c>
      <c r="LY57" s="20">
        <v>0</v>
      </c>
      <c r="LZ57" s="20">
        <v>0</v>
      </c>
      <c r="MA57" s="20"/>
      <c r="MB57" s="20">
        <v>0</v>
      </c>
      <c r="MC57" s="20">
        <v>0</v>
      </c>
      <c r="MD57" s="20">
        <v>0</v>
      </c>
      <c r="ME57" s="20"/>
      <c r="MF57" s="20">
        <v>2270.25</v>
      </c>
      <c r="MG57" s="20">
        <v>2135.2615300000002</v>
      </c>
      <c r="MH57" s="20">
        <v>2328.0830999999998</v>
      </c>
      <c r="MI57" s="20"/>
      <c r="MJ57" s="20">
        <v>0</v>
      </c>
      <c r="MK57" s="20">
        <v>0</v>
      </c>
      <c r="ML57" s="20">
        <v>0</v>
      </c>
      <c r="MM57" s="20"/>
      <c r="MN57" s="20">
        <v>947.8</v>
      </c>
      <c r="MO57" s="20">
        <v>920.38639999999998</v>
      </c>
      <c r="MP57" s="20">
        <v>949.02429500000005</v>
      </c>
      <c r="MQ57" s="20"/>
      <c r="MR57" s="20">
        <v>758.35</v>
      </c>
      <c r="MS57" s="20">
        <v>843.42265999999995</v>
      </c>
      <c r="MT57" s="20">
        <v>686.677775</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4171.3</v>
      </c>
      <c r="NM57" s="20">
        <v>3983.2289049999999</v>
      </c>
      <c r="NN57" s="20">
        <v>4518.6592950000004</v>
      </c>
      <c r="NO57" s="20"/>
      <c r="NP57" s="20">
        <v>2132.4499999999998</v>
      </c>
      <c r="NQ57" s="20">
        <v>1997.5952199999999</v>
      </c>
      <c r="NR57" s="20">
        <v>2266.1143950000001</v>
      </c>
      <c r="NS57" s="20"/>
      <c r="NT57" s="20">
        <v>45.55</v>
      </c>
      <c r="NU57" s="20">
        <v>0</v>
      </c>
      <c r="NV57" s="20">
        <v>0</v>
      </c>
      <c r="NW57" s="20"/>
      <c r="NX57" s="20">
        <v>0</v>
      </c>
      <c r="NY57" s="20">
        <v>0</v>
      </c>
      <c r="NZ57" s="20">
        <v>0</v>
      </c>
      <c r="OA57" s="20"/>
      <c r="OB57" s="20">
        <v>472.5</v>
      </c>
      <c r="OC57" s="20">
        <v>419.82504</v>
      </c>
      <c r="OD57" s="20">
        <v>419.82504</v>
      </c>
      <c r="OE57" s="20"/>
      <c r="OF57" s="20">
        <v>3.4</v>
      </c>
      <c r="OG57" s="20">
        <v>6.101</v>
      </c>
      <c r="OH57" s="20">
        <v>6.101</v>
      </c>
      <c r="OI57" s="20"/>
      <c r="OJ57" s="20">
        <v>1827.4</v>
      </c>
      <c r="OK57" s="20">
        <v>1892.8779999999999</v>
      </c>
      <c r="OL57" s="20">
        <v>2168.5794999999998</v>
      </c>
      <c r="OM57" s="20"/>
      <c r="ON57" s="20">
        <v>731.5</v>
      </c>
      <c r="OO57" s="20">
        <v>719.10149999999999</v>
      </c>
      <c r="OP57" s="20">
        <v>719.10149999999999</v>
      </c>
      <c r="OQ57" s="20"/>
      <c r="OR57" s="20">
        <v>15.45</v>
      </c>
      <c r="OS57" s="20">
        <v>65.13</v>
      </c>
      <c r="OT57" s="20">
        <v>83.23</v>
      </c>
      <c r="OU57" s="20"/>
      <c r="OV57" s="20">
        <v>2.2000000000000002</v>
      </c>
      <c r="OW57" s="20">
        <v>2.1</v>
      </c>
      <c r="OX57" s="20">
        <v>2.1</v>
      </c>
      <c r="OY57" s="20"/>
      <c r="OZ57" s="20">
        <v>448.45</v>
      </c>
      <c r="PA57" s="20">
        <v>225.01853</v>
      </c>
      <c r="PB57" s="20">
        <v>490.94952000000001</v>
      </c>
      <c r="PC57" s="20"/>
      <c r="PD57" s="20">
        <v>238</v>
      </c>
      <c r="PE57" s="20">
        <v>239.59200000000001</v>
      </c>
      <c r="PF57" s="20">
        <v>239.59200000000001</v>
      </c>
      <c r="PG57" s="20"/>
      <c r="PH57" s="20">
        <v>127.1</v>
      </c>
      <c r="PI57" s="20">
        <v>136.08000000000001</v>
      </c>
      <c r="PJ57" s="20">
        <v>136.08000000000001</v>
      </c>
      <c r="PK57" s="20"/>
      <c r="PL57" s="20">
        <v>1979.15</v>
      </c>
      <c r="PM57" s="20">
        <v>1972.5</v>
      </c>
      <c r="PN57" s="20">
        <v>1972.5</v>
      </c>
      <c r="PO57" s="20"/>
      <c r="PP57" s="20">
        <v>936.42</v>
      </c>
      <c r="PQ57" s="20">
        <v>626.5</v>
      </c>
      <c r="PR57" s="20">
        <v>626.5</v>
      </c>
      <c r="PS57" s="20"/>
      <c r="PT57" s="20">
        <v>20.9</v>
      </c>
      <c r="PU57" s="20">
        <v>48</v>
      </c>
      <c r="PV57" s="20">
        <v>48</v>
      </c>
      <c r="PW57" s="20"/>
      <c r="PX57" s="20">
        <v>84.2</v>
      </c>
      <c r="PY57" s="20">
        <v>42.4</v>
      </c>
      <c r="PZ57" s="20">
        <v>42.4</v>
      </c>
      <c r="QA57" s="20"/>
      <c r="QB57" s="20">
        <v>122.8</v>
      </c>
      <c r="QC57" s="20">
        <v>120</v>
      </c>
      <c r="QD57" s="20">
        <v>120</v>
      </c>
      <c r="QE57" s="20"/>
      <c r="QF57" s="20">
        <v>0</v>
      </c>
      <c r="QG57" s="20">
        <v>0</v>
      </c>
      <c r="QH57" s="20">
        <v>245.06664000000001</v>
      </c>
      <c r="QI57" s="20"/>
      <c r="QJ57" s="20">
        <v>457.65</v>
      </c>
      <c r="QK57" s="20">
        <v>466.47239999999999</v>
      </c>
      <c r="QL57" s="20">
        <v>466.47239999999999</v>
      </c>
      <c r="QM57" s="20"/>
      <c r="QN57" s="20">
        <v>463.7</v>
      </c>
      <c r="QO57" s="20">
        <v>419.82504</v>
      </c>
      <c r="QP57" s="20">
        <v>419.82504</v>
      </c>
      <c r="QQ57" s="20"/>
      <c r="QR57" s="20">
        <v>84.65</v>
      </c>
      <c r="QS57" s="20">
        <v>84</v>
      </c>
      <c r="QT57" s="20">
        <v>84</v>
      </c>
      <c r="QU57" s="20"/>
      <c r="QV57" s="20">
        <v>444.4</v>
      </c>
      <c r="QW57" s="20">
        <v>429.15456</v>
      </c>
      <c r="QX57" s="20">
        <v>429.15456</v>
      </c>
      <c r="QY57" s="20"/>
      <c r="QZ57" s="20">
        <v>121.75</v>
      </c>
      <c r="RA57" s="20">
        <v>142.583</v>
      </c>
      <c r="RB57" s="20">
        <v>142.583</v>
      </c>
      <c r="RC57" s="20"/>
      <c r="RD57" s="20">
        <v>146.44999999999999</v>
      </c>
      <c r="RE57" s="20">
        <v>170.649</v>
      </c>
      <c r="RF57" s="20">
        <v>170.649</v>
      </c>
      <c r="RG57" s="20"/>
      <c r="RH57" s="20">
        <v>482.25</v>
      </c>
      <c r="RI57" s="20">
        <v>489.25299999999999</v>
      </c>
      <c r="RJ57" s="20">
        <v>547.78499999999997</v>
      </c>
      <c r="RK57" s="20"/>
      <c r="RL57" s="20">
        <v>1410.45</v>
      </c>
      <c r="RM57" s="20">
        <v>1525.2805000000001</v>
      </c>
      <c r="RN57" s="20">
        <v>1728.3074999999999</v>
      </c>
      <c r="RO57" s="20"/>
      <c r="RP57" s="20">
        <v>134.05000000000001</v>
      </c>
      <c r="RQ57" s="20">
        <v>162.286</v>
      </c>
      <c r="RR57" s="20">
        <v>162.286</v>
      </c>
      <c r="RS57" s="20"/>
      <c r="RT57" s="20">
        <v>78.05</v>
      </c>
      <c r="RU57" s="20">
        <v>81.575999999999993</v>
      </c>
      <c r="RV57" s="20">
        <v>81.575999999999993</v>
      </c>
      <c r="RW57" s="20"/>
      <c r="RX57" s="20">
        <v>427.85</v>
      </c>
      <c r="RY57" s="20">
        <v>420.58</v>
      </c>
      <c r="RZ57" s="20">
        <v>420.58</v>
      </c>
      <c r="SA57" s="20"/>
      <c r="SB57" s="20">
        <v>70.25</v>
      </c>
      <c r="SC57" s="20">
        <v>39.700000000000003</v>
      </c>
      <c r="SD57" s="20">
        <v>39.700000000000003</v>
      </c>
      <c r="SE57" s="20"/>
      <c r="SF57" s="20">
        <v>0</v>
      </c>
      <c r="SG57" s="20">
        <v>9.6</v>
      </c>
      <c r="SH57" s="20">
        <v>9.6</v>
      </c>
      <c r="SI57" s="20"/>
      <c r="SJ57" s="20">
        <v>3</v>
      </c>
      <c r="SK57" s="20">
        <v>2.7995000000000001</v>
      </c>
      <c r="SL57" s="20">
        <v>2.7995000000000001</v>
      </c>
      <c r="SM57" s="20"/>
      <c r="SN57" s="20">
        <v>476.95</v>
      </c>
      <c r="SO57" s="20">
        <v>459.47519999999997</v>
      </c>
      <c r="SP57" s="20">
        <v>459.47519999999997</v>
      </c>
      <c r="SQ57" s="20"/>
      <c r="SR57" s="20">
        <v>315.3</v>
      </c>
      <c r="SS57" s="20">
        <v>293.87759999999997</v>
      </c>
      <c r="ST57" s="20">
        <v>293.87759999999997</v>
      </c>
      <c r="SU57" s="20"/>
      <c r="SV57" s="20">
        <v>482.25</v>
      </c>
      <c r="SW57" s="20">
        <v>466.47239999999999</v>
      </c>
      <c r="SX57" s="20">
        <v>466.47239999999999</v>
      </c>
      <c r="SY57" s="20"/>
      <c r="SZ57" s="20">
        <v>486.8</v>
      </c>
      <c r="TA57" s="20">
        <v>466.47239999999999</v>
      </c>
      <c r="TB57" s="20">
        <v>466.47239999999999</v>
      </c>
      <c r="TC57" s="20"/>
      <c r="TD57" s="20">
        <v>291.95</v>
      </c>
      <c r="TE57" s="20">
        <v>145.22</v>
      </c>
      <c r="TF57" s="20">
        <v>88.5</v>
      </c>
      <c r="TG57" s="20"/>
      <c r="TH57" s="20">
        <v>563.75</v>
      </c>
      <c r="TI57" s="20">
        <v>580.89049999999997</v>
      </c>
      <c r="TJ57" s="20">
        <v>578.66449999999998</v>
      </c>
      <c r="TK57" s="20"/>
      <c r="TL57" s="20">
        <v>309.55</v>
      </c>
      <c r="TM57" s="20">
        <v>336.60250000000002</v>
      </c>
      <c r="TN57" s="20">
        <v>336.60250000000002</v>
      </c>
      <c r="TO57" s="20"/>
      <c r="TP57" s="20">
        <v>1222.05</v>
      </c>
      <c r="TQ57" s="20">
        <v>1160.1328599999999</v>
      </c>
      <c r="TR57" s="20">
        <v>1370.493305</v>
      </c>
      <c r="TS57" s="20"/>
      <c r="TT57" s="20">
        <v>1905.45</v>
      </c>
      <c r="TU57" s="20">
        <v>1759.1945000000001</v>
      </c>
      <c r="TV57" s="20">
        <v>1808.1379549999999</v>
      </c>
      <c r="TW57" s="20"/>
      <c r="TX57" s="20">
        <v>111.2</v>
      </c>
      <c r="TY57" s="20">
        <v>239.18975499999999</v>
      </c>
      <c r="TZ57" s="20">
        <v>218.677975</v>
      </c>
      <c r="UA57" s="20"/>
      <c r="UB57" s="20">
        <v>85.55</v>
      </c>
      <c r="UC57" s="20">
        <v>216.88499999999999</v>
      </c>
      <c r="UD57" s="20">
        <v>161.499955</v>
      </c>
      <c r="UE57" s="20"/>
      <c r="UF57" s="20">
        <v>20.55</v>
      </c>
      <c r="UG57" s="20">
        <v>409.77499999999998</v>
      </c>
      <c r="UH57" s="20">
        <v>409.77499999999998</v>
      </c>
      <c r="UI57" s="20"/>
      <c r="UJ57" s="20">
        <v>502.15</v>
      </c>
      <c r="UK57" s="20">
        <v>466.47239999999999</v>
      </c>
      <c r="UL57" s="20">
        <v>466.47239999999999</v>
      </c>
      <c r="UM57" s="20"/>
      <c r="UN57" s="20">
        <v>191.9</v>
      </c>
      <c r="UO57" s="20">
        <v>196.8</v>
      </c>
      <c r="UP57" s="20">
        <v>196.8</v>
      </c>
      <c r="UQ57" s="20"/>
      <c r="UR57" s="20">
        <v>148.75</v>
      </c>
      <c r="US57" s="20">
        <v>170.4</v>
      </c>
      <c r="UT57" s="20">
        <v>170.4</v>
      </c>
      <c r="UU57" s="20"/>
      <c r="UV57" s="20">
        <v>489.6</v>
      </c>
      <c r="UW57" s="20">
        <v>466.47239999999999</v>
      </c>
      <c r="UX57" s="20">
        <v>466.47239999999999</v>
      </c>
      <c r="UY57" s="20"/>
      <c r="UZ57" s="20">
        <v>489.6</v>
      </c>
      <c r="VA57" s="20">
        <v>466.47239999999999</v>
      </c>
      <c r="VB57" s="20">
        <v>466.47239999999999</v>
      </c>
      <c r="VC57" s="20"/>
      <c r="VD57" s="20">
        <v>480</v>
      </c>
      <c r="VE57" s="20">
        <v>466.47239999999999</v>
      </c>
      <c r="VF57" s="20">
        <v>466.47239999999999</v>
      </c>
      <c r="VG57" s="20"/>
      <c r="VH57" s="20">
        <v>26.75</v>
      </c>
      <c r="VI57" s="20">
        <v>45</v>
      </c>
      <c r="VJ57" s="20">
        <v>49.295000000000002</v>
      </c>
      <c r="VK57" s="20"/>
      <c r="VL57" s="20">
        <v>2470.8000000000002</v>
      </c>
      <c r="VM57" s="20">
        <v>2115</v>
      </c>
      <c r="VN57" s="20">
        <v>2115</v>
      </c>
      <c r="VO57" s="20"/>
      <c r="VP57" s="20">
        <v>138</v>
      </c>
      <c r="VQ57" s="20">
        <v>117.568</v>
      </c>
      <c r="VR57" s="20">
        <v>117.568</v>
      </c>
      <c r="VS57" s="20"/>
      <c r="VT57" s="20">
        <v>1193.75</v>
      </c>
      <c r="VU57" s="20">
        <v>1347.1975</v>
      </c>
      <c r="VV57" s="20">
        <v>1347.1975</v>
      </c>
      <c r="VW57" s="20"/>
      <c r="VX57" s="20">
        <v>14.4</v>
      </c>
      <c r="VY57" s="20">
        <v>14.4</v>
      </c>
      <c r="VZ57" s="20">
        <v>14.4</v>
      </c>
      <c r="WA57" s="20"/>
      <c r="WB57" s="20">
        <v>1306.6500000000001</v>
      </c>
      <c r="WC57" s="20">
        <v>1136.0219999999999</v>
      </c>
      <c r="WD57" s="20">
        <v>1324.1015</v>
      </c>
      <c r="WE57" s="20"/>
      <c r="WF57" s="20">
        <v>1346.8</v>
      </c>
      <c r="WG57" s="20">
        <v>1236.2850000000001</v>
      </c>
      <c r="WH57" s="20">
        <v>1321.877</v>
      </c>
      <c r="WI57" s="20"/>
      <c r="WJ57" s="20">
        <v>881.6</v>
      </c>
      <c r="WK57" s="20">
        <v>962.25149999999996</v>
      </c>
      <c r="WL57" s="20">
        <v>962.25149999999996</v>
      </c>
      <c r="WM57" s="20"/>
      <c r="WN57" s="20">
        <v>109.1</v>
      </c>
      <c r="WO57" s="20">
        <v>100.8</v>
      </c>
      <c r="WP57" s="20">
        <v>100.8</v>
      </c>
      <c r="WQ57" s="20"/>
      <c r="WR57" s="20">
        <v>52.15</v>
      </c>
      <c r="WS57" s="20">
        <v>38.4</v>
      </c>
      <c r="WT57" s="20">
        <v>38.4</v>
      </c>
      <c r="WU57" s="20"/>
      <c r="WV57" s="20">
        <v>25.15</v>
      </c>
      <c r="WW57" s="20">
        <v>28.8</v>
      </c>
      <c r="WX57" s="20">
        <v>28.8</v>
      </c>
      <c r="WY57" s="20"/>
      <c r="WZ57" s="20">
        <v>60.3</v>
      </c>
      <c r="XA57" s="20">
        <v>53.2</v>
      </c>
      <c r="XB57" s="20">
        <v>53.2</v>
      </c>
      <c r="XC57" s="20"/>
      <c r="XD57" s="20">
        <v>136.1</v>
      </c>
      <c r="XE57" s="20">
        <v>113.063</v>
      </c>
      <c r="XF57" s="20">
        <v>113.063</v>
      </c>
      <c r="XG57" s="20"/>
      <c r="XH57" s="20">
        <v>121.6</v>
      </c>
      <c r="XI57" s="20">
        <v>115.2</v>
      </c>
      <c r="XJ57" s="20">
        <v>115.2</v>
      </c>
      <c r="XK57" s="20"/>
      <c r="XL57" s="20">
        <v>479.85</v>
      </c>
      <c r="XM57" s="20">
        <v>461.80752000000001</v>
      </c>
      <c r="XN57" s="20">
        <v>461.80752000000001</v>
      </c>
      <c r="XO57" s="20"/>
      <c r="XP57" s="20">
        <v>479.55</v>
      </c>
      <c r="XQ57" s="20">
        <v>461.80752000000001</v>
      </c>
      <c r="XR57" s="20">
        <v>461.80752000000001</v>
      </c>
      <c r="XS57" s="20"/>
      <c r="XT57" s="20">
        <v>0</v>
      </c>
      <c r="XU57" s="20">
        <v>0</v>
      </c>
      <c r="XV57" s="20">
        <v>0</v>
      </c>
      <c r="XW57" s="20"/>
      <c r="XX57" s="20">
        <v>0</v>
      </c>
      <c r="XY57" s="20">
        <v>0</v>
      </c>
      <c r="XZ57" s="20">
        <v>0</v>
      </c>
      <c r="YA57" s="20"/>
      <c r="YB57" s="20">
        <v>0</v>
      </c>
      <c r="YC57" s="20">
        <v>0</v>
      </c>
      <c r="YD57" s="20">
        <v>0</v>
      </c>
      <c r="YE57" s="20"/>
      <c r="YF57" s="20">
        <v>410.4</v>
      </c>
      <c r="YG57" s="20">
        <v>336</v>
      </c>
      <c r="YH57" s="20">
        <v>336</v>
      </c>
      <c r="YI57" s="20"/>
      <c r="YJ57" s="20">
        <v>345.05</v>
      </c>
      <c r="YK57" s="20">
        <v>360</v>
      </c>
      <c r="YL57" s="20">
        <v>360</v>
      </c>
      <c r="YM57" s="20"/>
      <c r="YN57" s="20">
        <v>193</v>
      </c>
      <c r="YO57" s="20">
        <v>177.84</v>
      </c>
      <c r="YP57" s="20">
        <v>177.84</v>
      </c>
      <c r="YQ57" s="20"/>
      <c r="YR57" s="20">
        <v>233.6</v>
      </c>
      <c r="YS57" s="20">
        <v>172.8</v>
      </c>
      <c r="YT57" s="20">
        <v>172.8</v>
      </c>
      <c r="YU57" s="20"/>
      <c r="YV57" s="20">
        <v>457.46</v>
      </c>
      <c r="YW57" s="20">
        <v>432</v>
      </c>
      <c r="YX57" s="20">
        <v>432</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2898</v>
      </c>
      <c r="C6" s="1"/>
      <c r="D6" s="1"/>
      <c r="E6" s="1"/>
    </row>
    <row r="7" spans="1:7" ht="33" customHeight="1" x14ac:dyDescent="0.3">
      <c r="A7" s="1"/>
      <c r="B7" s="3" t="s">
        <v>2899</v>
      </c>
      <c r="C7" s="3" t="s">
        <v>2900</v>
      </c>
      <c r="D7" s="3" t="s">
        <v>2901</v>
      </c>
      <c r="E7" s="3" t="s">
        <v>1047</v>
      </c>
    </row>
    <row r="8" spans="1:7" x14ac:dyDescent="0.3">
      <c r="A8" s="1"/>
      <c r="B8" s="147" t="s">
        <v>2902</v>
      </c>
      <c r="C8" s="53">
        <v>38467947.12596</v>
      </c>
      <c r="D8" s="53">
        <v>31416577.772068799</v>
      </c>
      <c r="E8" s="176">
        <v>0.22444740496720447</v>
      </c>
    </row>
    <row r="9" spans="1:7" x14ac:dyDescent="0.3">
      <c r="A9" s="1"/>
      <c r="B9" s="147" t="s">
        <v>2903</v>
      </c>
      <c r="C9" s="53">
        <v>41182162.165080003</v>
      </c>
      <c r="D9" s="53">
        <v>34372610.360567398</v>
      </c>
      <c r="E9" s="176">
        <v>0.19810982445268649</v>
      </c>
    </row>
    <row r="10" spans="1:7" x14ac:dyDescent="0.3">
      <c r="A10" s="1"/>
      <c r="B10" s="147" t="s">
        <v>2904</v>
      </c>
      <c r="C10" s="53">
        <v>39562108.300339997</v>
      </c>
      <c r="D10" s="53">
        <v>33095527.185943201</v>
      </c>
      <c r="E10" s="176">
        <v>0.19539139165437974</v>
      </c>
    </row>
    <row r="11" spans="1:7" x14ac:dyDescent="0.3">
      <c r="A11" s="1"/>
      <c r="B11" s="147" t="s">
        <v>2905</v>
      </c>
      <c r="C11" s="53">
        <v>39623737.616159998</v>
      </c>
      <c r="D11" s="53">
        <v>35011039.697095796</v>
      </c>
      <c r="E11" s="176">
        <v>0.13174981260116156</v>
      </c>
    </row>
    <row r="12" spans="1:7" x14ac:dyDescent="0.3">
      <c r="A12" s="1"/>
      <c r="B12" s="147" t="s">
        <v>2906</v>
      </c>
      <c r="C12" s="53">
        <v>12437275.510360001</v>
      </c>
      <c r="D12" s="53">
        <v>13106582.9160084</v>
      </c>
      <c r="E12" s="176">
        <v>-5.1066506803303172E-2</v>
      </c>
    </row>
    <row r="13" spans="1:7" x14ac:dyDescent="0.3">
      <c r="A13" s="1"/>
      <c r="B13" s="147" t="s">
        <v>2907</v>
      </c>
      <c r="C13" s="53">
        <v>4111149.8008599998</v>
      </c>
      <c r="D13" s="53">
        <v>3824137.6122725001</v>
      </c>
      <c r="E13" s="176">
        <v>7.5052787762243361E-2</v>
      </c>
    </row>
    <row r="14" spans="1:7" x14ac:dyDescent="0.3">
      <c r="A14" s="1"/>
      <c r="B14" s="147" t="s">
        <v>2908</v>
      </c>
      <c r="C14" s="53">
        <v>6337296.5331800003</v>
      </c>
      <c r="D14" s="53">
        <v>6213890.5507124001</v>
      </c>
      <c r="E14" s="176">
        <v>1.9859696829299955E-2</v>
      </c>
    </row>
    <row r="15" spans="1:7" x14ac:dyDescent="0.3">
      <c r="A15" s="1"/>
      <c r="B15" s="147" t="s">
        <v>2909</v>
      </c>
      <c r="C15" s="53">
        <v>6061612.0300899995</v>
      </c>
      <c r="D15" s="53">
        <v>6751862.4908336997</v>
      </c>
      <c r="E15" s="176">
        <v>-0.10223111944012206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2910</v>
      </c>
      <c r="C5" s="1"/>
      <c r="D5" s="1"/>
      <c r="E5" s="1"/>
      <c r="F5" s="1"/>
      <c r="G5" s="1"/>
      <c r="H5" s="1"/>
      <c r="I5" s="1"/>
      <c r="J5" s="1"/>
      <c r="K5" s="1"/>
      <c r="L5" s="1"/>
      <c r="M5" s="1"/>
      <c r="N5" s="1"/>
      <c r="O5" s="1"/>
      <c r="P5" s="1"/>
    </row>
    <row r="6" spans="1:16" ht="27.6" x14ac:dyDescent="0.3">
      <c r="A6" s="1"/>
      <c r="B6" s="3" t="s">
        <v>184</v>
      </c>
      <c r="C6" s="3" t="s">
        <v>1272</v>
      </c>
      <c r="D6" s="3" t="s">
        <v>1273</v>
      </c>
      <c r="E6" s="3" t="s">
        <v>1274</v>
      </c>
      <c r="F6" s="3" t="s">
        <v>187</v>
      </c>
      <c r="G6" s="3" t="s">
        <v>188</v>
      </c>
      <c r="H6" s="3" t="s">
        <v>1275</v>
      </c>
      <c r="I6" s="3" t="s">
        <v>1276</v>
      </c>
      <c r="J6" s="3" t="s">
        <v>1277</v>
      </c>
      <c r="K6" s="3" t="s">
        <v>1278</v>
      </c>
      <c r="L6" s="3" t="s">
        <v>1279</v>
      </c>
      <c r="M6" s="3" t="s">
        <v>1280</v>
      </c>
      <c r="N6" s="3" t="s">
        <v>1281</v>
      </c>
      <c r="O6" s="3" t="s">
        <v>1282</v>
      </c>
      <c r="P6" s="3" t="s">
        <v>1283</v>
      </c>
    </row>
    <row r="7" spans="1:16" x14ac:dyDescent="0.3">
      <c r="A7" s="1"/>
      <c r="B7" s="6" t="s">
        <v>682</v>
      </c>
      <c r="C7" s="6" t="s">
        <v>1069</v>
      </c>
      <c r="D7" s="86" t="s">
        <v>95</v>
      </c>
      <c r="E7" s="6" t="s">
        <v>1284</v>
      </c>
      <c r="F7" s="86" t="s">
        <v>30</v>
      </c>
      <c r="G7" s="86" t="s">
        <v>31</v>
      </c>
      <c r="H7" s="86" t="s">
        <v>1002</v>
      </c>
      <c r="I7" s="86" t="s">
        <v>1002</v>
      </c>
      <c r="J7" s="177" t="s">
        <v>1285</v>
      </c>
      <c r="K7" s="86" t="s">
        <v>1002</v>
      </c>
      <c r="L7" s="86" t="s">
        <v>1002</v>
      </c>
      <c r="M7" s="86" t="s">
        <v>1002</v>
      </c>
      <c r="N7" s="86" t="s">
        <v>1002</v>
      </c>
      <c r="O7" s="6" t="s">
        <v>1286</v>
      </c>
      <c r="P7" s="6"/>
    </row>
    <row r="8" spans="1:16" x14ac:dyDescent="0.3">
      <c r="A8" s="1"/>
      <c r="B8" s="6" t="s">
        <v>683</v>
      </c>
      <c r="C8" s="6" t="s">
        <v>1157</v>
      </c>
      <c r="D8" s="86" t="s">
        <v>95</v>
      </c>
      <c r="E8" s="6" t="s">
        <v>1287</v>
      </c>
      <c r="F8" s="86" t="s">
        <v>30</v>
      </c>
      <c r="G8" s="86" t="s">
        <v>1288</v>
      </c>
      <c r="H8" s="86" t="s">
        <v>1002</v>
      </c>
      <c r="I8" s="86" t="s">
        <v>1002</v>
      </c>
      <c r="J8" s="177" t="s">
        <v>1285</v>
      </c>
      <c r="K8" s="86" t="s">
        <v>1002</v>
      </c>
      <c r="L8" s="86" t="s">
        <v>1002</v>
      </c>
      <c r="M8" s="86" t="s">
        <v>1002</v>
      </c>
      <c r="N8" s="86" t="s">
        <v>1002</v>
      </c>
      <c r="O8" s="6" t="s">
        <v>1286</v>
      </c>
      <c r="P8" s="6"/>
    </row>
    <row r="9" spans="1:16" x14ac:dyDescent="0.3">
      <c r="A9" s="1"/>
      <c r="B9" s="6" t="s">
        <v>683</v>
      </c>
      <c r="C9" s="6" t="s">
        <v>1157</v>
      </c>
      <c r="D9" s="86" t="s">
        <v>95</v>
      </c>
      <c r="E9" s="6" t="s">
        <v>1287</v>
      </c>
      <c r="F9" s="86" t="s">
        <v>1289</v>
      </c>
      <c r="G9" s="86" t="s">
        <v>31</v>
      </c>
      <c r="H9" s="86" t="s">
        <v>1002</v>
      </c>
      <c r="I9" s="86" t="s">
        <v>1002</v>
      </c>
      <c r="J9" s="177" t="s">
        <v>1285</v>
      </c>
      <c r="K9" s="86" t="s">
        <v>1002</v>
      </c>
      <c r="L9" s="86" t="s">
        <v>1002</v>
      </c>
      <c r="M9" s="86" t="s">
        <v>1002</v>
      </c>
      <c r="N9" s="86" t="s">
        <v>1002</v>
      </c>
      <c r="O9" s="6" t="s">
        <v>1286</v>
      </c>
      <c r="P9" s="6"/>
    </row>
    <row r="10" spans="1:16" x14ac:dyDescent="0.3">
      <c r="A10" s="1"/>
      <c r="B10" s="6" t="s">
        <v>684</v>
      </c>
      <c r="C10" s="6" t="s">
        <v>1159</v>
      </c>
      <c r="D10" s="86" t="s">
        <v>95</v>
      </c>
      <c r="E10" s="6" t="s">
        <v>1290</v>
      </c>
      <c r="F10" s="86" t="s">
        <v>30</v>
      </c>
      <c r="G10" s="86" t="s">
        <v>31</v>
      </c>
      <c r="H10" s="86" t="s">
        <v>1002</v>
      </c>
      <c r="I10" s="86" t="s">
        <v>1002</v>
      </c>
      <c r="J10" s="177" t="s">
        <v>1285</v>
      </c>
      <c r="K10" s="86" t="s">
        <v>1002</v>
      </c>
      <c r="L10" s="86" t="s">
        <v>1002</v>
      </c>
      <c r="M10" s="86" t="s">
        <v>1002</v>
      </c>
      <c r="N10" s="86" t="s">
        <v>1002</v>
      </c>
      <c r="O10" s="6" t="s">
        <v>1286</v>
      </c>
      <c r="P10" s="6"/>
    </row>
    <row r="11" spans="1:16" ht="26.4" x14ac:dyDescent="0.3">
      <c r="A11" s="1"/>
      <c r="B11" s="6" t="s">
        <v>197</v>
      </c>
      <c r="C11" s="6" t="s">
        <v>1072</v>
      </c>
      <c r="D11" s="86" t="s">
        <v>1228</v>
      </c>
      <c r="E11" s="6" t="s">
        <v>1291</v>
      </c>
      <c r="F11" s="86" t="s">
        <v>30</v>
      </c>
      <c r="G11" s="86" t="s">
        <v>1292</v>
      </c>
      <c r="H11" s="86" t="s">
        <v>1002</v>
      </c>
      <c r="I11" s="86" t="s">
        <v>1002</v>
      </c>
      <c r="J11" s="177" t="s">
        <v>1285</v>
      </c>
      <c r="K11" s="86" t="s">
        <v>1002</v>
      </c>
      <c r="L11" s="86" t="s">
        <v>1002</v>
      </c>
      <c r="M11" s="86" t="s">
        <v>1002</v>
      </c>
      <c r="N11" s="86" t="s">
        <v>1002</v>
      </c>
      <c r="O11" s="6" t="s">
        <v>1286</v>
      </c>
      <c r="P11" s="6"/>
    </row>
    <row r="12" spans="1:16" ht="26.4" x14ac:dyDescent="0.3">
      <c r="A12" s="1"/>
      <c r="B12" s="6" t="s">
        <v>197</v>
      </c>
      <c r="C12" s="6" t="s">
        <v>1072</v>
      </c>
      <c r="D12" s="86" t="s">
        <v>95</v>
      </c>
      <c r="E12" s="6" t="s">
        <v>1293</v>
      </c>
      <c r="F12" s="86" t="s">
        <v>1292</v>
      </c>
      <c r="G12" s="86" t="s">
        <v>31</v>
      </c>
      <c r="H12" s="86" t="s">
        <v>1002</v>
      </c>
      <c r="I12" s="86" t="s">
        <v>1002</v>
      </c>
      <c r="J12" s="177" t="s">
        <v>1285</v>
      </c>
      <c r="K12" s="86" t="s">
        <v>1002</v>
      </c>
      <c r="L12" s="86" t="s">
        <v>1002</v>
      </c>
      <c r="M12" s="86" t="s">
        <v>1002</v>
      </c>
      <c r="N12" s="86" t="s">
        <v>1002</v>
      </c>
      <c r="O12" s="6" t="s">
        <v>1286</v>
      </c>
      <c r="P12" s="6"/>
    </row>
    <row r="13" spans="1:16" x14ac:dyDescent="0.3">
      <c r="A13" s="1"/>
      <c r="B13" s="6" t="s">
        <v>685</v>
      </c>
      <c r="C13" s="6" t="s">
        <v>1076</v>
      </c>
      <c r="D13" s="86" t="s">
        <v>556</v>
      </c>
      <c r="E13" s="6" t="s">
        <v>1294</v>
      </c>
      <c r="F13" s="86" t="s">
        <v>30</v>
      </c>
      <c r="G13" s="86" t="s">
        <v>31</v>
      </c>
      <c r="H13" s="86" t="s">
        <v>1002</v>
      </c>
      <c r="I13" s="86" t="s">
        <v>1002</v>
      </c>
      <c r="J13" s="177" t="s">
        <v>1285</v>
      </c>
      <c r="K13" s="86" t="s">
        <v>1002</v>
      </c>
      <c r="L13" s="86" t="s">
        <v>1002</v>
      </c>
      <c r="M13" s="86" t="s">
        <v>1002</v>
      </c>
      <c r="N13" s="86" t="s">
        <v>1002</v>
      </c>
      <c r="O13" s="6" t="s">
        <v>1286</v>
      </c>
      <c r="P13" s="6"/>
    </row>
    <row r="14" spans="1:16" x14ac:dyDescent="0.3">
      <c r="A14" s="1"/>
      <c r="B14" s="6" t="s">
        <v>287</v>
      </c>
      <c r="C14" s="6" t="s">
        <v>1171</v>
      </c>
      <c r="D14" s="86" t="s">
        <v>95</v>
      </c>
      <c r="E14" s="6" t="s">
        <v>1295</v>
      </c>
      <c r="F14" s="86" t="s">
        <v>1296</v>
      </c>
      <c r="G14" s="86" t="s">
        <v>1297</v>
      </c>
      <c r="H14" s="86" t="s">
        <v>1298</v>
      </c>
      <c r="I14" s="86" t="s">
        <v>1002</v>
      </c>
      <c r="J14" s="178" t="s">
        <v>1299</v>
      </c>
      <c r="K14" s="86" t="s">
        <v>1002</v>
      </c>
      <c r="L14" s="86" t="s">
        <v>1002</v>
      </c>
      <c r="M14" s="86" t="s">
        <v>1002</v>
      </c>
      <c r="N14" s="86" t="s">
        <v>1002</v>
      </c>
      <c r="O14" s="6" t="s">
        <v>1286</v>
      </c>
      <c r="P14" s="6"/>
    </row>
    <row r="15" spans="1:16" x14ac:dyDescent="0.3">
      <c r="A15" s="1"/>
      <c r="B15" s="6" t="s">
        <v>287</v>
      </c>
      <c r="C15" s="6" t="s">
        <v>1171</v>
      </c>
      <c r="D15" s="86" t="s">
        <v>95</v>
      </c>
      <c r="E15" s="6" t="s">
        <v>1295</v>
      </c>
      <c r="F15" s="86" t="s">
        <v>1297</v>
      </c>
      <c r="G15" s="86" t="s">
        <v>1300</v>
      </c>
      <c r="H15" s="86" t="s">
        <v>1002</v>
      </c>
      <c r="I15" s="86" t="s">
        <v>1301</v>
      </c>
      <c r="J15" s="179" t="s">
        <v>1302</v>
      </c>
      <c r="K15" s="86" t="s">
        <v>1002</v>
      </c>
      <c r="L15" s="86" t="s">
        <v>1002</v>
      </c>
      <c r="M15" s="86" t="s">
        <v>1002</v>
      </c>
      <c r="N15" s="86" t="s">
        <v>1002</v>
      </c>
      <c r="O15" s="6" t="s">
        <v>1286</v>
      </c>
      <c r="P15" s="6"/>
    </row>
    <row r="16" spans="1:16" x14ac:dyDescent="0.3">
      <c r="A16" s="1"/>
      <c r="B16" s="6" t="s">
        <v>108</v>
      </c>
      <c r="C16" s="6" t="s">
        <v>1177</v>
      </c>
      <c r="D16" s="86" t="s">
        <v>95</v>
      </c>
      <c r="E16" s="6" t="s">
        <v>1303</v>
      </c>
      <c r="F16" s="86" t="s">
        <v>30</v>
      </c>
      <c r="G16" s="86" t="s">
        <v>31</v>
      </c>
      <c r="H16" s="86" t="s">
        <v>1002</v>
      </c>
      <c r="I16" s="86" t="s">
        <v>1304</v>
      </c>
      <c r="J16" s="179" t="s">
        <v>1302</v>
      </c>
      <c r="K16" s="86" t="s">
        <v>1002</v>
      </c>
      <c r="L16" s="86" t="s">
        <v>1002</v>
      </c>
      <c r="M16" s="86" t="s">
        <v>1002</v>
      </c>
      <c r="N16" s="86" t="s">
        <v>1002</v>
      </c>
      <c r="O16" s="6" t="s">
        <v>1286</v>
      </c>
      <c r="P16" s="6"/>
    </row>
    <row r="17" spans="1:16" x14ac:dyDescent="0.3">
      <c r="A17" s="1"/>
      <c r="B17" s="6" t="s">
        <v>115</v>
      </c>
      <c r="C17" s="6" t="s">
        <v>120</v>
      </c>
      <c r="D17" s="86" t="s">
        <v>95</v>
      </c>
      <c r="E17" s="6" t="s">
        <v>1305</v>
      </c>
      <c r="F17" s="86" t="s">
        <v>30</v>
      </c>
      <c r="G17" s="86" t="s">
        <v>1306</v>
      </c>
      <c r="H17" s="86" t="s">
        <v>1002</v>
      </c>
      <c r="I17" s="86" t="s">
        <v>1002</v>
      </c>
      <c r="J17" s="179" t="s">
        <v>1302</v>
      </c>
      <c r="K17" s="86" t="s">
        <v>1002</v>
      </c>
      <c r="L17" s="86" t="s">
        <v>1002</v>
      </c>
      <c r="M17" s="86" t="s">
        <v>1002</v>
      </c>
      <c r="N17" s="86" t="s">
        <v>1002</v>
      </c>
      <c r="O17" s="6" t="s">
        <v>1286</v>
      </c>
      <c r="P17" s="6"/>
    </row>
    <row r="18" spans="1:16" x14ac:dyDescent="0.3">
      <c r="A18" s="1"/>
      <c r="B18" s="6" t="s">
        <v>115</v>
      </c>
      <c r="C18" s="6" t="s">
        <v>120</v>
      </c>
      <c r="D18" s="86" t="s">
        <v>95</v>
      </c>
      <c r="E18" s="6" t="s">
        <v>1305</v>
      </c>
      <c r="F18" s="86" t="s">
        <v>1306</v>
      </c>
      <c r="G18" s="86" t="s">
        <v>1307</v>
      </c>
      <c r="H18" s="86" t="s">
        <v>1002</v>
      </c>
      <c r="I18" s="86" t="s">
        <v>1002</v>
      </c>
      <c r="J18" s="179" t="s">
        <v>1302</v>
      </c>
      <c r="K18" s="86" t="s">
        <v>1002</v>
      </c>
      <c r="L18" s="86" t="s">
        <v>1002</v>
      </c>
      <c r="M18" s="86" t="s">
        <v>1002</v>
      </c>
      <c r="N18" s="86" t="s">
        <v>1002</v>
      </c>
      <c r="O18" s="6" t="s">
        <v>1286</v>
      </c>
      <c r="P18" s="6"/>
    </row>
    <row r="19" spans="1:16" x14ac:dyDescent="0.3">
      <c r="A19" s="1"/>
      <c r="B19" s="6" t="s">
        <v>115</v>
      </c>
      <c r="C19" s="6" t="s">
        <v>120</v>
      </c>
      <c r="D19" s="86" t="s">
        <v>95</v>
      </c>
      <c r="E19" s="6" t="s">
        <v>1305</v>
      </c>
      <c r="F19" s="86" t="s">
        <v>1307</v>
      </c>
      <c r="G19" s="86" t="s">
        <v>1308</v>
      </c>
      <c r="H19" s="86" t="s">
        <v>1002</v>
      </c>
      <c r="I19" s="86" t="s">
        <v>1002</v>
      </c>
      <c r="J19" s="180" t="s">
        <v>1309</v>
      </c>
      <c r="K19" s="86" t="s">
        <v>1002</v>
      </c>
      <c r="L19" s="86" t="s">
        <v>1002</v>
      </c>
      <c r="M19" s="86" t="s">
        <v>1002</v>
      </c>
      <c r="N19" s="86" t="s">
        <v>1002</v>
      </c>
      <c r="O19" s="6" t="s">
        <v>1286</v>
      </c>
      <c r="P19" s="6"/>
    </row>
    <row r="20" spans="1:16" x14ac:dyDescent="0.3">
      <c r="A20" s="1"/>
      <c r="B20" s="6" t="s">
        <v>115</v>
      </c>
      <c r="C20" s="6" t="s">
        <v>120</v>
      </c>
      <c r="D20" s="86" t="s">
        <v>95</v>
      </c>
      <c r="E20" s="6" t="s">
        <v>1305</v>
      </c>
      <c r="F20" s="86" t="s">
        <v>1308</v>
      </c>
      <c r="G20" s="86" t="s">
        <v>1310</v>
      </c>
      <c r="H20" s="86" t="s">
        <v>1002</v>
      </c>
      <c r="I20" s="86" t="s">
        <v>1002</v>
      </c>
      <c r="J20" s="179" t="s">
        <v>1302</v>
      </c>
      <c r="K20" s="86" t="s">
        <v>1002</v>
      </c>
      <c r="L20" s="86" t="s">
        <v>1002</v>
      </c>
      <c r="M20" s="86" t="s">
        <v>1002</v>
      </c>
      <c r="N20" s="86" t="s">
        <v>1002</v>
      </c>
      <c r="O20" s="6" t="s">
        <v>1286</v>
      </c>
      <c r="P20" s="6"/>
    </row>
    <row r="21" spans="1:16" x14ac:dyDescent="0.3">
      <c r="A21" s="1"/>
      <c r="B21" s="6" t="s">
        <v>115</v>
      </c>
      <c r="C21" s="6" t="s">
        <v>120</v>
      </c>
      <c r="D21" s="86" t="s">
        <v>95</v>
      </c>
      <c r="E21" s="6" t="s">
        <v>1305</v>
      </c>
      <c r="F21" s="86" t="s">
        <v>1310</v>
      </c>
      <c r="G21" s="86" t="s">
        <v>31</v>
      </c>
      <c r="H21" s="86" t="s">
        <v>1002</v>
      </c>
      <c r="I21" s="86" t="s">
        <v>1002</v>
      </c>
      <c r="J21" s="179" t="s">
        <v>1302</v>
      </c>
      <c r="K21" s="86" t="s">
        <v>1002</v>
      </c>
      <c r="L21" s="86" t="s">
        <v>1002</v>
      </c>
      <c r="M21" s="86" t="s">
        <v>1002</v>
      </c>
      <c r="N21" s="86" t="s">
        <v>1002</v>
      </c>
      <c r="O21" s="6" t="s">
        <v>1286</v>
      </c>
      <c r="P21" s="6"/>
    </row>
    <row r="22" spans="1:16" x14ac:dyDescent="0.3">
      <c r="A22" s="1"/>
      <c r="B22" s="6" t="s">
        <v>115</v>
      </c>
      <c r="C22" s="6" t="s">
        <v>123</v>
      </c>
      <c r="D22" s="86" t="s">
        <v>331</v>
      </c>
      <c r="E22" s="6" t="s">
        <v>1311</v>
      </c>
      <c r="F22" s="86" t="s">
        <v>1312</v>
      </c>
      <c r="G22" s="86" t="s">
        <v>1313</v>
      </c>
      <c r="H22" s="86" t="s">
        <v>1314</v>
      </c>
      <c r="I22" s="86" t="s">
        <v>1002</v>
      </c>
      <c r="J22" s="178" t="s">
        <v>1299</v>
      </c>
      <c r="K22" s="86" t="s">
        <v>1002</v>
      </c>
      <c r="L22" s="86" t="s">
        <v>1002</v>
      </c>
      <c r="M22" s="86" t="s">
        <v>1002</v>
      </c>
      <c r="N22" s="86" t="s">
        <v>1002</v>
      </c>
      <c r="O22" s="6" t="s">
        <v>1286</v>
      </c>
      <c r="P22" s="6"/>
    </row>
    <row r="23" spans="1:16" x14ac:dyDescent="0.3">
      <c r="A23" s="1"/>
      <c r="B23" s="6" t="s">
        <v>115</v>
      </c>
      <c r="C23" s="6" t="s">
        <v>123</v>
      </c>
      <c r="D23" s="86" t="s">
        <v>331</v>
      </c>
      <c r="E23" s="6" t="s">
        <v>1311</v>
      </c>
      <c r="F23" s="86" t="s">
        <v>1313</v>
      </c>
      <c r="G23" s="86" t="s">
        <v>1315</v>
      </c>
      <c r="H23" s="86" t="s">
        <v>1002</v>
      </c>
      <c r="I23" s="86" t="s">
        <v>1301</v>
      </c>
      <c r="J23" s="179" t="s">
        <v>1302</v>
      </c>
      <c r="K23" s="86" t="s">
        <v>1002</v>
      </c>
      <c r="L23" s="86" t="s">
        <v>1002</v>
      </c>
      <c r="M23" s="86" t="s">
        <v>1002</v>
      </c>
      <c r="N23" s="86" t="s">
        <v>1002</v>
      </c>
      <c r="O23" s="6" t="s">
        <v>1286</v>
      </c>
      <c r="P23" s="6"/>
    </row>
    <row r="24" spans="1:16" x14ac:dyDescent="0.3">
      <c r="A24" s="1"/>
      <c r="B24" s="6" t="s">
        <v>124</v>
      </c>
      <c r="C24" s="6" t="s">
        <v>125</v>
      </c>
      <c r="D24" s="86" t="s">
        <v>95</v>
      </c>
      <c r="E24" s="6" t="s">
        <v>1316</v>
      </c>
      <c r="F24" s="86" t="s">
        <v>30</v>
      </c>
      <c r="G24" s="86" t="s">
        <v>31</v>
      </c>
      <c r="H24" s="86" t="s">
        <v>1002</v>
      </c>
      <c r="I24" s="86" t="s">
        <v>1002</v>
      </c>
      <c r="J24" s="179" t="s">
        <v>1302</v>
      </c>
      <c r="K24" s="86" t="s">
        <v>1002</v>
      </c>
      <c r="L24" s="86" t="s">
        <v>1002</v>
      </c>
      <c r="M24" s="86" t="s">
        <v>1002</v>
      </c>
      <c r="N24" s="86" t="s">
        <v>1002</v>
      </c>
      <c r="O24" s="6" t="s">
        <v>1286</v>
      </c>
      <c r="P24" s="6"/>
    </row>
    <row r="25" spans="1:16" x14ac:dyDescent="0.3">
      <c r="A25" s="1"/>
      <c r="B25" s="6" t="s">
        <v>127</v>
      </c>
      <c r="C25" s="6" t="s">
        <v>134</v>
      </c>
      <c r="D25" s="86" t="s">
        <v>95</v>
      </c>
      <c r="E25" s="6" t="s">
        <v>1317</v>
      </c>
      <c r="F25" s="86" t="s">
        <v>30</v>
      </c>
      <c r="G25" s="86" t="s">
        <v>1318</v>
      </c>
      <c r="H25" s="86" t="s">
        <v>1002</v>
      </c>
      <c r="I25" s="86" t="s">
        <v>1002</v>
      </c>
      <c r="J25" s="179" t="s">
        <v>1302</v>
      </c>
      <c r="K25" s="86" t="s">
        <v>1002</v>
      </c>
      <c r="L25" s="86" t="s">
        <v>1002</v>
      </c>
      <c r="M25" s="86" t="s">
        <v>1002</v>
      </c>
      <c r="N25" s="86" t="s">
        <v>1002</v>
      </c>
      <c r="O25" s="6" t="s">
        <v>1286</v>
      </c>
      <c r="P25" s="6"/>
    </row>
    <row r="26" spans="1:16" x14ac:dyDescent="0.3">
      <c r="A26" s="1"/>
      <c r="B26" s="6" t="s">
        <v>127</v>
      </c>
      <c r="C26" s="6" t="s">
        <v>134</v>
      </c>
      <c r="D26" s="86" t="s">
        <v>95</v>
      </c>
      <c r="E26" s="6" t="s">
        <v>1317</v>
      </c>
      <c r="F26" s="86" t="s">
        <v>1318</v>
      </c>
      <c r="G26" s="86" t="s">
        <v>1319</v>
      </c>
      <c r="H26" s="86" t="s">
        <v>1002</v>
      </c>
      <c r="I26" s="86" t="s">
        <v>1002</v>
      </c>
      <c r="J26" s="179" t="s">
        <v>1302</v>
      </c>
      <c r="K26" s="86" t="s">
        <v>1002</v>
      </c>
      <c r="L26" s="86" t="s">
        <v>1002</v>
      </c>
      <c r="M26" s="86" t="s">
        <v>1002</v>
      </c>
      <c r="N26" s="86" t="s">
        <v>1002</v>
      </c>
      <c r="O26" s="6" t="s">
        <v>1286</v>
      </c>
      <c r="P26" s="6"/>
    </row>
    <row r="27" spans="1:16" x14ac:dyDescent="0.3">
      <c r="A27" s="1"/>
      <c r="B27" s="6" t="s">
        <v>127</v>
      </c>
      <c r="C27" s="6" t="s">
        <v>134</v>
      </c>
      <c r="D27" s="86" t="s">
        <v>95</v>
      </c>
      <c r="E27" s="6" t="s">
        <v>1317</v>
      </c>
      <c r="F27" s="86" t="s">
        <v>1319</v>
      </c>
      <c r="G27" s="86" t="s">
        <v>1320</v>
      </c>
      <c r="H27" s="86" t="s">
        <v>1002</v>
      </c>
      <c r="I27" s="86" t="s">
        <v>1002</v>
      </c>
      <c r="J27" s="179" t="s">
        <v>1302</v>
      </c>
      <c r="K27" s="86" t="s">
        <v>1002</v>
      </c>
      <c r="L27" s="86" t="s">
        <v>1002</v>
      </c>
      <c r="M27" s="86" t="s">
        <v>1002</v>
      </c>
      <c r="N27" s="86" t="s">
        <v>1002</v>
      </c>
      <c r="O27" s="6" t="s">
        <v>1286</v>
      </c>
      <c r="P27" s="6"/>
    </row>
    <row r="28" spans="1:16" x14ac:dyDescent="0.3">
      <c r="A28" s="1"/>
      <c r="B28" s="6" t="s">
        <v>127</v>
      </c>
      <c r="C28" s="6" t="s">
        <v>134</v>
      </c>
      <c r="D28" s="86" t="s">
        <v>95</v>
      </c>
      <c r="E28" s="6" t="s">
        <v>1317</v>
      </c>
      <c r="F28" s="86" t="s">
        <v>1320</v>
      </c>
      <c r="G28" s="86" t="s">
        <v>1321</v>
      </c>
      <c r="H28" s="86" t="s">
        <v>1002</v>
      </c>
      <c r="I28" s="86" t="s">
        <v>1002</v>
      </c>
      <c r="J28" s="179" t="s">
        <v>1302</v>
      </c>
      <c r="K28" s="86" t="s">
        <v>1002</v>
      </c>
      <c r="L28" s="86" t="s">
        <v>1002</v>
      </c>
      <c r="M28" s="86" t="s">
        <v>1002</v>
      </c>
      <c r="N28" s="86" t="s">
        <v>1002</v>
      </c>
      <c r="O28" s="6" t="s">
        <v>1286</v>
      </c>
      <c r="P28" s="6"/>
    </row>
    <row r="29" spans="1:16" ht="79.2" x14ac:dyDescent="0.3">
      <c r="A29" s="1"/>
      <c r="B29" s="6" t="s">
        <v>127</v>
      </c>
      <c r="C29" s="6" t="s">
        <v>134</v>
      </c>
      <c r="D29" s="86" t="s">
        <v>95</v>
      </c>
      <c r="E29" s="6" t="s">
        <v>1317</v>
      </c>
      <c r="F29" s="86" t="s">
        <v>1321</v>
      </c>
      <c r="G29" s="86" t="s">
        <v>1322</v>
      </c>
      <c r="H29" s="86" t="s">
        <v>1002</v>
      </c>
      <c r="I29" s="86" t="s">
        <v>1002</v>
      </c>
      <c r="J29" s="179" t="s">
        <v>1302</v>
      </c>
      <c r="K29" s="86" t="s">
        <v>1002</v>
      </c>
      <c r="L29" s="86" t="s">
        <v>1002</v>
      </c>
      <c r="M29" s="86" t="s">
        <v>1002</v>
      </c>
      <c r="N29" s="86" t="s">
        <v>1002</v>
      </c>
      <c r="O29" s="6" t="s">
        <v>1286</v>
      </c>
      <c r="P29" s="6" t="s">
        <v>1323</v>
      </c>
    </row>
    <row r="30" spans="1:16" x14ac:dyDescent="0.3">
      <c r="A30" s="1"/>
      <c r="B30" s="6" t="s">
        <v>127</v>
      </c>
      <c r="C30" s="6" t="s">
        <v>134</v>
      </c>
      <c r="D30" s="86" t="s">
        <v>95</v>
      </c>
      <c r="E30" s="6" t="s">
        <v>1317</v>
      </c>
      <c r="F30" s="86" t="s">
        <v>1322</v>
      </c>
      <c r="G30" s="86" t="s">
        <v>31</v>
      </c>
      <c r="H30" s="86" t="s">
        <v>1002</v>
      </c>
      <c r="I30" s="86" t="s">
        <v>1002</v>
      </c>
      <c r="J30" s="179" t="s">
        <v>1302</v>
      </c>
      <c r="K30" s="86" t="s">
        <v>1002</v>
      </c>
      <c r="L30" s="86" t="s">
        <v>1002</v>
      </c>
      <c r="M30" s="86" t="s">
        <v>1002</v>
      </c>
      <c r="N30" s="86" t="s">
        <v>1002</v>
      </c>
      <c r="O30" s="6" t="s">
        <v>1286</v>
      </c>
      <c r="P30" s="6"/>
    </row>
    <row r="31" spans="1:16" x14ac:dyDescent="0.3">
      <c r="A31" s="1"/>
      <c r="B31" s="6" t="s">
        <v>127</v>
      </c>
      <c r="C31" s="6" t="s">
        <v>137</v>
      </c>
      <c r="D31" s="86" t="s">
        <v>1195</v>
      </c>
      <c r="E31" s="6" t="s">
        <v>1324</v>
      </c>
      <c r="F31" s="86" t="s">
        <v>1325</v>
      </c>
      <c r="G31" s="86" t="s">
        <v>1326</v>
      </c>
      <c r="H31" s="86" t="s">
        <v>1002</v>
      </c>
      <c r="I31" s="86" t="s">
        <v>1002</v>
      </c>
      <c r="J31" s="178" t="s">
        <v>1299</v>
      </c>
      <c r="K31" s="86" t="s">
        <v>1002</v>
      </c>
      <c r="L31" s="86" t="s">
        <v>1002</v>
      </c>
      <c r="M31" s="86" t="s">
        <v>1002</v>
      </c>
      <c r="N31" s="86" t="s">
        <v>1002</v>
      </c>
      <c r="O31" s="6" t="s">
        <v>1286</v>
      </c>
      <c r="P31" s="6" t="s">
        <v>1327</v>
      </c>
    </row>
    <row r="32" spans="1:16" x14ac:dyDescent="0.3">
      <c r="A32" s="1"/>
      <c r="B32" s="6" t="s">
        <v>127</v>
      </c>
      <c r="C32" s="6" t="s">
        <v>137</v>
      </c>
      <c r="D32" s="86" t="s">
        <v>95</v>
      </c>
      <c r="E32" s="6" t="s">
        <v>1328</v>
      </c>
      <c r="F32" s="86" t="s">
        <v>1326</v>
      </c>
      <c r="G32" s="86" t="s">
        <v>1329</v>
      </c>
      <c r="H32" s="86" t="s">
        <v>1002</v>
      </c>
      <c r="I32" s="86" t="s">
        <v>1002</v>
      </c>
      <c r="J32" s="179" t="s">
        <v>1302</v>
      </c>
      <c r="K32" s="86" t="s">
        <v>1002</v>
      </c>
      <c r="L32" s="86" t="s">
        <v>1002</v>
      </c>
      <c r="M32" s="86" t="s">
        <v>1002</v>
      </c>
      <c r="N32" s="86" t="s">
        <v>1002</v>
      </c>
      <c r="O32" s="6" t="s">
        <v>1286</v>
      </c>
      <c r="P32" s="6"/>
    </row>
    <row r="33" spans="1:16" x14ac:dyDescent="0.3">
      <c r="A33" s="1"/>
      <c r="B33" s="6" t="s">
        <v>127</v>
      </c>
      <c r="C33" s="6" t="s">
        <v>137</v>
      </c>
      <c r="D33" s="86" t="s">
        <v>95</v>
      </c>
      <c r="E33" s="6" t="s">
        <v>1328</v>
      </c>
      <c r="F33" s="86" t="s">
        <v>1329</v>
      </c>
      <c r="G33" s="86" t="s">
        <v>1330</v>
      </c>
      <c r="H33" s="86" t="s">
        <v>1002</v>
      </c>
      <c r="I33" s="86" t="s">
        <v>1002</v>
      </c>
      <c r="J33" s="179" t="s">
        <v>1302</v>
      </c>
      <c r="K33" s="86" t="s">
        <v>1002</v>
      </c>
      <c r="L33" s="86" t="s">
        <v>1002</v>
      </c>
      <c r="M33" s="86" t="s">
        <v>1002</v>
      </c>
      <c r="N33" s="86" t="s">
        <v>1002</v>
      </c>
      <c r="O33" s="6" t="s">
        <v>1286</v>
      </c>
      <c r="P33" s="6"/>
    </row>
    <row r="34" spans="1:16" x14ac:dyDescent="0.3">
      <c r="A34" s="1"/>
      <c r="B34" s="6" t="s">
        <v>127</v>
      </c>
      <c r="C34" s="6" t="s">
        <v>137</v>
      </c>
      <c r="D34" s="86" t="s">
        <v>95</v>
      </c>
      <c r="E34" s="6" t="s">
        <v>1328</v>
      </c>
      <c r="F34" s="86" t="s">
        <v>1330</v>
      </c>
      <c r="G34" s="86" t="s">
        <v>1331</v>
      </c>
      <c r="H34" s="86" t="s">
        <v>1002</v>
      </c>
      <c r="I34" s="86" t="s">
        <v>1002</v>
      </c>
      <c r="J34" s="179" t="s">
        <v>1302</v>
      </c>
      <c r="K34" s="86" t="s">
        <v>1002</v>
      </c>
      <c r="L34" s="86" t="s">
        <v>1002</v>
      </c>
      <c r="M34" s="86" t="s">
        <v>1002</v>
      </c>
      <c r="N34" s="86" t="s">
        <v>1002</v>
      </c>
      <c r="O34" s="6" t="s">
        <v>1286</v>
      </c>
      <c r="P34" s="6"/>
    </row>
    <row r="35" spans="1:16" x14ac:dyDescent="0.3">
      <c r="A35" s="1"/>
      <c r="B35" s="6" t="s">
        <v>127</v>
      </c>
      <c r="C35" s="6" t="s">
        <v>137</v>
      </c>
      <c r="D35" s="86" t="s">
        <v>95</v>
      </c>
      <c r="E35" s="6" t="s">
        <v>1328</v>
      </c>
      <c r="F35" s="86" t="s">
        <v>1331</v>
      </c>
      <c r="G35" s="86" t="s">
        <v>1332</v>
      </c>
      <c r="H35" s="86" t="s">
        <v>1002</v>
      </c>
      <c r="I35" s="86" t="s">
        <v>1002</v>
      </c>
      <c r="J35" s="179" t="s">
        <v>1302</v>
      </c>
      <c r="K35" s="86" t="s">
        <v>1002</v>
      </c>
      <c r="L35" s="86" t="s">
        <v>1002</v>
      </c>
      <c r="M35" s="86" t="s">
        <v>1002</v>
      </c>
      <c r="N35" s="86" t="s">
        <v>1002</v>
      </c>
      <c r="O35" s="6" t="s">
        <v>1286</v>
      </c>
      <c r="P35" s="6"/>
    </row>
    <row r="36" spans="1:16" x14ac:dyDescent="0.3">
      <c r="A36" s="1"/>
      <c r="B36" s="6" t="s">
        <v>127</v>
      </c>
      <c r="C36" s="6" t="s">
        <v>137</v>
      </c>
      <c r="D36" s="86" t="s">
        <v>95</v>
      </c>
      <c r="E36" s="6" t="s">
        <v>1328</v>
      </c>
      <c r="F36" s="86" t="s">
        <v>1332</v>
      </c>
      <c r="G36" s="86" t="s">
        <v>1308</v>
      </c>
      <c r="H36" s="86" t="s">
        <v>1002</v>
      </c>
      <c r="I36" s="86" t="s">
        <v>1002</v>
      </c>
      <c r="J36" s="179" t="s">
        <v>1302</v>
      </c>
      <c r="K36" s="86" t="s">
        <v>1002</v>
      </c>
      <c r="L36" s="86" t="s">
        <v>1002</v>
      </c>
      <c r="M36" s="86" t="s">
        <v>1002</v>
      </c>
      <c r="N36" s="86" t="s">
        <v>1002</v>
      </c>
      <c r="O36" s="6" t="s">
        <v>1286</v>
      </c>
      <c r="P36" s="6"/>
    </row>
    <row r="37" spans="1:16" x14ac:dyDescent="0.3">
      <c r="A37" s="1"/>
      <c r="B37" s="6" t="s">
        <v>127</v>
      </c>
      <c r="C37" s="6" t="s">
        <v>137</v>
      </c>
      <c r="D37" s="86" t="s">
        <v>95</v>
      </c>
      <c r="E37" s="6" t="s">
        <v>1328</v>
      </c>
      <c r="F37" s="86" t="s">
        <v>1308</v>
      </c>
      <c r="G37" s="86" t="s">
        <v>1310</v>
      </c>
      <c r="H37" s="86" t="s">
        <v>1002</v>
      </c>
      <c r="I37" s="86" t="s">
        <v>1002</v>
      </c>
      <c r="J37" s="179" t="s">
        <v>1302</v>
      </c>
      <c r="K37" s="86" t="s">
        <v>1002</v>
      </c>
      <c r="L37" s="86" t="s">
        <v>1002</v>
      </c>
      <c r="M37" s="86" t="s">
        <v>1002</v>
      </c>
      <c r="N37" s="86" t="s">
        <v>1002</v>
      </c>
      <c r="O37" s="6" t="s">
        <v>1286</v>
      </c>
      <c r="P37" s="6"/>
    </row>
    <row r="38" spans="1:16" x14ac:dyDescent="0.3">
      <c r="A38" s="1"/>
      <c r="B38" s="6" t="s">
        <v>127</v>
      </c>
      <c r="C38" s="6" t="s">
        <v>137</v>
      </c>
      <c r="D38" s="86" t="s">
        <v>95</v>
      </c>
      <c r="E38" s="6" t="s">
        <v>1328</v>
      </c>
      <c r="F38" s="86" t="s">
        <v>1310</v>
      </c>
      <c r="G38" s="86" t="s">
        <v>31</v>
      </c>
      <c r="H38" s="86" t="s">
        <v>1002</v>
      </c>
      <c r="I38" s="86" t="s">
        <v>1002</v>
      </c>
      <c r="J38" s="179" t="s">
        <v>1302</v>
      </c>
      <c r="K38" s="86" t="s">
        <v>1002</v>
      </c>
      <c r="L38" s="86" t="s">
        <v>1002</v>
      </c>
      <c r="M38" s="86" t="s">
        <v>1002</v>
      </c>
      <c r="N38" s="86" t="s">
        <v>1002</v>
      </c>
      <c r="O38" s="6" t="s">
        <v>1286</v>
      </c>
      <c r="P38" s="6"/>
    </row>
    <row r="39" spans="1:16" x14ac:dyDescent="0.3">
      <c r="A39" s="1"/>
      <c r="B39" s="6" t="s">
        <v>147</v>
      </c>
      <c r="C39" s="6" t="s">
        <v>1214</v>
      </c>
      <c r="D39" s="86" t="s">
        <v>1215</v>
      </c>
      <c r="E39" s="6" t="s">
        <v>1333</v>
      </c>
      <c r="F39" s="86" t="s">
        <v>30</v>
      </c>
      <c r="G39" s="86" t="s">
        <v>1334</v>
      </c>
      <c r="H39" s="86" t="s">
        <v>1002</v>
      </c>
      <c r="I39" s="86" t="s">
        <v>1335</v>
      </c>
      <c r="J39" s="178" t="s">
        <v>1299</v>
      </c>
      <c r="K39" s="86" t="s">
        <v>1002</v>
      </c>
      <c r="L39" s="86" t="s">
        <v>1002</v>
      </c>
      <c r="M39" s="86" t="s">
        <v>1002</v>
      </c>
      <c r="N39" s="86" t="s">
        <v>1002</v>
      </c>
      <c r="O39" s="6" t="s">
        <v>1286</v>
      </c>
      <c r="P39" s="6"/>
    </row>
    <row r="40" spans="1:16" x14ac:dyDescent="0.3">
      <c r="A40" s="1"/>
      <c r="B40" s="6" t="s">
        <v>147</v>
      </c>
      <c r="C40" s="6" t="s">
        <v>160</v>
      </c>
      <c r="D40" s="86" t="s">
        <v>95</v>
      </c>
      <c r="E40" s="6" t="s">
        <v>1336</v>
      </c>
      <c r="F40" s="86" t="s">
        <v>30</v>
      </c>
      <c r="G40" s="86" t="s">
        <v>1337</v>
      </c>
      <c r="H40" s="86" t="s">
        <v>1002</v>
      </c>
      <c r="I40" s="86" t="s">
        <v>1002</v>
      </c>
      <c r="J40" s="178" t="s">
        <v>1299</v>
      </c>
      <c r="K40" s="86" t="s">
        <v>1002</v>
      </c>
      <c r="L40" s="86" t="s">
        <v>1002</v>
      </c>
      <c r="M40" s="86" t="s">
        <v>1002</v>
      </c>
      <c r="N40" s="86" t="s">
        <v>1002</v>
      </c>
      <c r="O40" s="6" t="s">
        <v>1286</v>
      </c>
      <c r="P40" s="6"/>
    </row>
    <row r="41" spans="1:16" x14ac:dyDescent="0.3">
      <c r="A41" s="1"/>
      <c r="B41" s="6" t="s">
        <v>147</v>
      </c>
      <c r="C41" s="6" t="s">
        <v>160</v>
      </c>
      <c r="D41" s="86" t="s">
        <v>95</v>
      </c>
      <c r="E41" s="6" t="s">
        <v>1336</v>
      </c>
      <c r="F41" s="86" t="s">
        <v>1338</v>
      </c>
      <c r="G41" s="86" t="s">
        <v>1339</v>
      </c>
      <c r="H41" s="86" t="s">
        <v>1340</v>
      </c>
      <c r="I41" s="86" t="s">
        <v>1002</v>
      </c>
      <c r="J41" s="179" t="s">
        <v>1302</v>
      </c>
      <c r="K41" s="86" t="s">
        <v>1002</v>
      </c>
      <c r="L41" s="86" t="s">
        <v>1002</v>
      </c>
      <c r="M41" s="86" t="s">
        <v>1002</v>
      </c>
      <c r="N41" s="86" t="s">
        <v>1002</v>
      </c>
      <c r="O41" s="6" t="s">
        <v>1286</v>
      </c>
      <c r="P41" s="6"/>
    </row>
    <row r="42" spans="1:16" x14ac:dyDescent="0.3">
      <c r="A42" s="1"/>
      <c r="B42" s="6" t="s">
        <v>147</v>
      </c>
      <c r="C42" s="6" t="s">
        <v>160</v>
      </c>
      <c r="D42" s="86" t="s">
        <v>95</v>
      </c>
      <c r="E42" s="6" t="s">
        <v>1336</v>
      </c>
      <c r="F42" s="86" t="s">
        <v>1339</v>
      </c>
      <c r="G42" s="86" t="s">
        <v>1341</v>
      </c>
      <c r="H42" s="86" t="s">
        <v>1002</v>
      </c>
      <c r="I42" s="86" t="s">
        <v>1002</v>
      </c>
      <c r="J42" s="178" t="s">
        <v>1299</v>
      </c>
      <c r="K42" s="86" t="s">
        <v>1002</v>
      </c>
      <c r="L42" s="86" t="s">
        <v>1002</v>
      </c>
      <c r="M42" s="86" t="s">
        <v>1002</v>
      </c>
      <c r="N42" s="86" t="s">
        <v>1002</v>
      </c>
      <c r="O42" s="6" t="s">
        <v>1286</v>
      </c>
      <c r="P42" s="6"/>
    </row>
    <row r="43" spans="1:16" x14ac:dyDescent="0.3">
      <c r="A43" s="1"/>
      <c r="B43" s="6" t="s">
        <v>147</v>
      </c>
      <c r="C43" s="6" t="s">
        <v>160</v>
      </c>
      <c r="D43" s="86" t="s">
        <v>95</v>
      </c>
      <c r="E43" s="6" t="s">
        <v>1336</v>
      </c>
      <c r="F43" s="86" t="s">
        <v>1341</v>
      </c>
      <c r="G43" s="86" t="s">
        <v>1342</v>
      </c>
      <c r="H43" s="86" t="s">
        <v>1002</v>
      </c>
      <c r="I43" s="86" t="s">
        <v>1002</v>
      </c>
      <c r="J43" s="179" t="s">
        <v>1302</v>
      </c>
      <c r="K43" s="86" t="s">
        <v>1002</v>
      </c>
      <c r="L43" s="86" t="s">
        <v>1002</v>
      </c>
      <c r="M43" s="86" t="s">
        <v>1002</v>
      </c>
      <c r="N43" s="86" t="s">
        <v>1002</v>
      </c>
      <c r="O43" s="6" t="s">
        <v>1286</v>
      </c>
      <c r="P43" s="6"/>
    </row>
    <row r="44" spans="1:16" x14ac:dyDescent="0.3">
      <c r="A44" s="1"/>
      <c r="B44" s="6" t="s">
        <v>147</v>
      </c>
      <c r="C44" s="6" t="s">
        <v>160</v>
      </c>
      <c r="D44" s="86" t="s">
        <v>95</v>
      </c>
      <c r="E44" s="6" t="s">
        <v>1336</v>
      </c>
      <c r="F44" s="86" t="s">
        <v>1342</v>
      </c>
      <c r="G44" s="86" t="s">
        <v>31</v>
      </c>
      <c r="H44" s="86" t="s">
        <v>1002</v>
      </c>
      <c r="I44" s="86" t="s">
        <v>1002</v>
      </c>
      <c r="J44" s="178" t="s">
        <v>1299</v>
      </c>
      <c r="K44" s="86" t="s">
        <v>1002</v>
      </c>
      <c r="L44" s="86" t="s">
        <v>1002</v>
      </c>
      <c r="M44" s="86" t="s">
        <v>1002</v>
      </c>
      <c r="N44" s="86" t="s">
        <v>1002</v>
      </c>
      <c r="O44" s="6" t="s">
        <v>1286</v>
      </c>
      <c r="P44" s="6"/>
    </row>
    <row r="45" spans="1:16" x14ac:dyDescent="0.3">
      <c r="A45" s="1"/>
      <c r="B45" s="6" t="s">
        <v>147</v>
      </c>
      <c r="C45" s="6" t="s">
        <v>163</v>
      </c>
      <c r="D45" s="86" t="s">
        <v>1191</v>
      </c>
      <c r="E45" s="6" t="s">
        <v>1343</v>
      </c>
      <c r="F45" s="86" t="s">
        <v>1344</v>
      </c>
      <c r="G45" s="86" t="s">
        <v>1345</v>
      </c>
      <c r="H45" s="86" t="s">
        <v>1346</v>
      </c>
      <c r="I45" s="86" t="s">
        <v>1002</v>
      </c>
      <c r="J45" s="178" t="s">
        <v>1299</v>
      </c>
      <c r="K45" s="86" t="s">
        <v>1002</v>
      </c>
      <c r="L45" s="86" t="s">
        <v>1002</v>
      </c>
      <c r="M45" s="86" t="s">
        <v>1002</v>
      </c>
      <c r="N45" s="86" t="s">
        <v>1002</v>
      </c>
      <c r="O45" s="6" t="s">
        <v>1286</v>
      </c>
      <c r="P45" s="6" t="s">
        <v>1347</v>
      </c>
    </row>
    <row r="46" spans="1:16" x14ac:dyDescent="0.3">
      <c r="A46" s="1"/>
      <c r="B46" s="6" t="s">
        <v>147</v>
      </c>
      <c r="C46" s="6" t="s">
        <v>163</v>
      </c>
      <c r="D46" s="86" t="s">
        <v>95</v>
      </c>
      <c r="E46" s="6" t="s">
        <v>1348</v>
      </c>
      <c r="F46" s="86" t="s">
        <v>1345</v>
      </c>
      <c r="G46" s="86" t="s">
        <v>1349</v>
      </c>
      <c r="H46" s="86" t="s">
        <v>1002</v>
      </c>
      <c r="I46" s="86" t="s">
        <v>1002</v>
      </c>
      <c r="J46" s="178" t="s">
        <v>1299</v>
      </c>
      <c r="K46" s="86" t="s">
        <v>1002</v>
      </c>
      <c r="L46" s="86" t="s">
        <v>1002</v>
      </c>
      <c r="M46" s="86" t="s">
        <v>1002</v>
      </c>
      <c r="N46" s="86" t="s">
        <v>1002</v>
      </c>
      <c r="O46" s="6" t="s">
        <v>1286</v>
      </c>
      <c r="P46" s="6"/>
    </row>
    <row r="47" spans="1:16" x14ac:dyDescent="0.3">
      <c r="A47" s="1"/>
      <c r="B47" s="6" t="s">
        <v>147</v>
      </c>
      <c r="C47" s="6" t="s">
        <v>163</v>
      </c>
      <c r="D47" s="86" t="s">
        <v>95</v>
      </c>
      <c r="E47" s="6" t="s">
        <v>1348</v>
      </c>
      <c r="F47" s="86" t="s">
        <v>1349</v>
      </c>
      <c r="G47" s="86" t="s">
        <v>1350</v>
      </c>
      <c r="H47" s="86" t="s">
        <v>1002</v>
      </c>
      <c r="I47" s="86" t="s">
        <v>1002</v>
      </c>
      <c r="J47" s="179" t="s">
        <v>1302</v>
      </c>
      <c r="K47" s="86" t="s">
        <v>1002</v>
      </c>
      <c r="L47" s="86" t="s">
        <v>1002</v>
      </c>
      <c r="M47" s="86" t="s">
        <v>1002</v>
      </c>
      <c r="N47" s="86" t="s">
        <v>1002</v>
      </c>
      <c r="O47" s="6" t="s">
        <v>1286</v>
      </c>
      <c r="P47" s="6"/>
    </row>
    <row r="48" spans="1:16" x14ac:dyDescent="0.3">
      <c r="A48" s="1"/>
      <c r="B48" s="6" t="s">
        <v>147</v>
      </c>
      <c r="C48" s="6" t="s">
        <v>163</v>
      </c>
      <c r="D48" s="86" t="s">
        <v>95</v>
      </c>
      <c r="E48" s="6" t="s">
        <v>1348</v>
      </c>
      <c r="F48" s="86" t="s">
        <v>1350</v>
      </c>
      <c r="G48" s="86" t="s">
        <v>1351</v>
      </c>
      <c r="H48" s="86" t="s">
        <v>1002</v>
      </c>
      <c r="I48" s="86" t="s">
        <v>1002</v>
      </c>
      <c r="J48" s="178" t="s">
        <v>1299</v>
      </c>
      <c r="K48" s="86" t="s">
        <v>1002</v>
      </c>
      <c r="L48" s="86" t="s">
        <v>1002</v>
      </c>
      <c r="M48" s="86" t="s">
        <v>1002</v>
      </c>
      <c r="N48" s="86" t="s">
        <v>1002</v>
      </c>
      <c r="O48" s="6" t="s">
        <v>1286</v>
      </c>
      <c r="P48" s="6"/>
    </row>
    <row r="49" spans="1:16" x14ac:dyDescent="0.3">
      <c r="A49" s="1"/>
      <c r="B49" s="6" t="s">
        <v>147</v>
      </c>
      <c r="C49" s="6" t="s">
        <v>163</v>
      </c>
      <c r="D49" s="86" t="s">
        <v>95</v>
      </c>
      <c r="E49" s="6" t="s">
        <v>1348</v>
      </c>
      <c r="F49" s="86" t="s">
        <v>1351</v>
      </c>
      <c r="G49" s="86" t="s">
        <v>1352</v>
      </c>
      <c r="H49" s="86" t="s">
        <v>1002</v>
      </c>
      <c r="I49" s="86" t="s">
        <v>1002</v>
      </c>
      <c r="J49" s="179" t="s">
        <v>1302</v>
      </c>
      <c r="K49" s="86" t="s">
        <v>1002</v>
      </c>
      <c r="L49" s="86" t="s">
        <v>1002</v>
      </c>
      <c r="M49" s="86" t="s">
        <v>1002</v>
      </c>
      <c r="N49" s="86" t="s">
        <v>1002</v>
      </c>
      <c r="O49" s="6" t="s">
        <v>1286</v>
      </c>
      <c r="P49" s="6"/>
    </row>
    <row r="50" spans="1:16" x14ac:dyDescent="0.3">
      <c r="A50" s="1"/>
      <c r="B50" s="6" t="s">
        <v>147</v>
      </c>
      <c r="C50" s="6" t="s">
        <v>163</v>
      </c>
      <c r="D50" s="86" t="s">
        <v>95</v>
      </c>
      <c r="E50" s="6" t="s">
        <v>1353</v>
      </c>
      <c r="F50" s="86" t="s">
        <v>1352</v>
      </c>
      <c r="G50" s="86" t="s">
        <v>1354</v>
      </c>
      <c r="H50" s="86" t="s">
        <v>1002</v>
      </c>
      <c r="I50" s="86" t="s">
        <v>1002</v>
      </c>
      <c r="J50" s="179" t="s">
        <v>1302</v>
      </c>
      <c r="K50" s="86" t="s">
        <v>1002</v>
      </c>
      <c r="L50" s="86" t="s">
        <v>1002</v>
      </c>
      <c r="M50" s="86" t="s">
        <v>1002</v>
      </c>
      <c r="N50" s="86" t="s">
        <v>1002</v>
      </c>
      <c r="O50" s="6" t="s">
        <v>1286</v>
      </c>
      <c r="P50" s="6"/>
    </row>
    <row r="51" spans="1:16" x14ac:dyDescent="0.3">
      <c r="A51" s="1"/>
      <c r="B51" s="6" t="s">
        <v>147</v>
      </c>
      <c r="C51" s="6" t="s">
        <v>163</v>
      </c>
      <c r="D51" s="86" t="s">
        <v>95</v>
      </c>
      <c r="E51" s="6" t="s">
        <v>1348</v>
      </c>
      <c r="F51" s="86" t="s">
        <v>1354</v>
      </c>
      <c r="G51" s="86" t="s">
        <v>1355</v>
      </c>
      <c r="H51" s="86" t="s">
        <v>1002</v>
      </c>
      <c r="I51" s="86" t="s">
        <v>1002</v>
      </c>
      <c r="J51" s="179" t="s">
        <v>1302</v>
      </c>
      <c r="K51" s="86" t="s">
        <v>1002</v>
      </c>
      <c r="L51" s="86" t="s">
        <v>1002</v>
      </c>
      <c r="M51" s="86" t="s">
        <v>1002</v>
      </c>
      <c r="N51" s="86" t="s">
        <v>1002</v>
      </c>
      <c r="O51" s="6" t="s">
        <v>1286</v>
      </c>
      <c r="P51" s="6"/>
    </row>
    <row r="52" spans="1:16" x14ac:dyDescent="0.3">
      <c r="A52" s="1"/>
      <c r="B52" s="6" t="s">
        <v>147</v>
      </c>
      <c r="C52" s="6" t="s">
        <v>163</v>
      </c>
      <c r="D52" s="86" t="s">
        <v>95</v>
      </c>
      <c r="E52" s="6" t="s">
        <v>1348</v>
      </c>
      <c r="F52" s="86" t="s">
        <v>1355</v>
      </c>
      <c r="G52" s="86" t="s">
        <v>31</v>
      </c>
      <c r="H52" s="86" t="s">
        <v>1002</v>
      </c>
      <c r="I52" s="86" t="s">
        <v>1002</v>
      </c>
      <c r="J52" s="178" t="s">
        <v>1299</v>
      </c>
      <c r="K52" s="86" t="s">
        <v>1002</v>
      </c>
      <c r="L52" s="86" t="s">
        <v>1002</v>
      </c>
      <c r="M52" s="86" t="s">
        <v>1002</v>
      </c>
      <c r="N52" s="86" t="s">
        <v>1002</v>
      </c>
      <c r="O52" s="6" t="s">
        <v>1286</v>
      </c>
      <c r="P52" s="6"/>
    </row>
    <row r="53" spans="1:16" x14ac:dyDescent="0.3">
      <c r="A53" s="1"/>
      <c r="B53" s="6" t="s">
        <v>65</v>
      </c>
      <c r="C53" s="6" t="s">
        <v>1116</v>
      </c>
      <c r="D53" s="86" t="s">
        <v>95</v>
      </c>
      <c r="E53" s="6" t="s">
        <v>1356</v>
      </c>
      <c r="F53" s="86" t="s">
        <v>30</v>
      </c>
      <c r="G53" s="86" t="s">
        <v>68</v>
      </c>
      <c r="H53" s="86" t="s">
        <v>1002</v>
      </c>
      <c r="I53" s="86" t="s">
        <v>1002</v>
      </c>
      <c r="J53" s="179" t="s">
        <v>1302</v>
      </c>
      <c r="K53" s="86" t="s">
        <v>1002</v>
      </c>
      <c r="L53" s="86" t="s">
        <v>1002</v>
      </c>
      <c r="M53" s="86" t="s">
        <v>1002</v>
      </c>
      <c r="N53" s="86" t="s">
        <v>1002</v>
      </c>
      <c r="O53" s="6" t="s">
        <v>1286</v>
      </c>
      <c r="P53" s="6"/>
    </row>
    <row r="54" spans="1:16" x14ac:dyDescent="0.3">
      <c r="A54" s="1"/>
      <c r="B54" s="6" t="s">
        <v>65</v>
      </c>
      <c r="C54" s="6" t="s">
        <v>1116</v>
      </c>
      <c r="D54" s="86" t="s">
        <v>95</v>
      </c>
      <c r="E54" s="6" t="s">
        <v>1356</v>
      </c>
      <c r="F54" s="86" t="s">
        <v>1357</v>
      </c>
      <c r="G54" s="86" t="s">
        <v>31</v>
      </c>
      <c r="H54" s="86" t="s">
        <v>1358</v>
      </c>
      <c r="I54" s="86" t="s">
        <v>1002</v>
      </c>
      <c r="J54" s="179" t="s">
        <v>1302</v>
      </c>
      <c r="K54" s="86" t="s">
        <v>1002</v>
      </c>
      <c r="L54" s="86" t="s">
        <v>1002</v>
      </c>
      <c r="M54" s="86" t="s">
        <v>1002</v>
      </c>
      <c r="N54" s="86" t="s">
        <v>1002</v>
      </c>
      <c r="O54" s="6" t="s">
        <v>1286</v>
      </c>
      <c r="P54" s="6"/>
    </row>
    <row r="55" spans="1:16" x14ac:dyDescent="0.3">
      <c r="A55" s="1"/>
      <c r="B55" s="6" t="s">
        <v>65</v>
      </c>
      <c r="C55" s="6" t="s">
        <v>1221</v>
      </c>
      <c r="D55" s="86" t="s">
        <v>43</v>
      </c>
      <c r="E55" s="6" t="s">
        <v>1359</v>
      </c>
      <c r="F55" s="86" t="s">
        <v>30</v>
      </c>
      <c r="G55" s="86" t="s">
        <v>68</v>
      </c>
      <c r="H55" s="86" t="s">
        <v>1002</v>
      </c>
      <c r="I55" s="86" t="s">
        <v>1002</v>
      </c>
      <c r="J55" s="179" t="s">
        <v>1302</v>
      </c>
      <c r="K55" s="86" t="s">
        <v>1002</v>
      </c>
      <c r="L55" s="86" t="s">
        <v>1002</v>
      </c>
      <c r="M55" s="86" t="s">
        <v>1002</v>
      </c>
      <c r="N55" s="86" t="s">
        <v>1002</v>
      </c>
      <c r="O55" s="6" t="s">
        <v>1286</v>
      </c>
      <c r="P55" s="6"/>
    </row>
    <row r="56" spans="1:16" x14ac:dyDescent="0.3">
      <c r="A56" s="1"/>
      <c r="B56" s="6" t="s">
        <v>65</v>
      </c>
      <c r="C56" s="6" t="s">
        <v>1221</v>
      </c>
      <c r="D56" s="86" t="s">
        <v>210</v>
      </c>
      <c r="E56" s="6" t="s">
        <v>1359</v>
      </c>
      <c r="F56" s="86" t="s">
        <v>30</v>
      </c>
      <c r="G56" s="86" t="s">
        <v>1360</v>
      </c>
      <c r="H56" s="86" t="s">
        <v>1002</v>
      </c>
      <c r="I56" s="86" t="s">
        <v>1361</v>
      </c>
      <c r="J56" s="179" t="s">
        <v>1302</v>
      </c>
      <c r="K56" s="86" t="s">
        <v>1002</v>
      </c>
      <c r="L56" s="86" t="s">
        <v>1002</v>
      </c>
      <c r="M56" s="86" t="s">
        <v>1002</v>
      </c>
      <c r="N56" s="86" t="s">
        <v>1002</v>
      </c>
      <c r="O56" s="6" t="s">
        <v>1286</v>
      </c>
      <c r="P56" s="6"/>
    </row>
    <row r="57" spans="1:16" x14ac:dyDescent="0.3">
      <c r="A57" s="1"/>
      <c r="B57" s="6" t="s">
        <v>65</v>
      </c>
      <c r="C57" s="6" t="s">
        <v>1221</v>
      </c>
      <c r="D57" s="86" t="s">
        <v>43</v>
      </c>
      <c r="E57" s="6" t="s">
        <v>1359</v>
      </c>
      <c r="F57" s="86" t="s">
        <v>1362</v>
      </c>
      <c r="G57" s="86" t="s">
        <v>31</v>
      </c>
      <c r="H57" s="86" t="s">
        <v>1358</v>
      </c>
      <c r="I57" s="86" t="s">
        <v>1002</v>
      </c>
      <c r="J57" s="179" t="s">
        <v>1302</v>
      </c>
      <c r="K57" s="86" t="s">
        <v>1002</v>
      </c>
      <c r="L57" s="86" t="s">
        <v>1002</v>
      </c>
      <c r="M57" s="86" t="s">
        <v>1002</v>
      </c>
      <c r="N57" s="86" t="s">
        <v>1002</v>
      </c>
      <c r="O57" s="6" t="s">
        <v>1286</v>
      </c>
      <c r="P57" s="6"/>
    </row>
    <row r="58" spans="1:16" x14ac:dyDescent="0.3">
      <c r="A58" s="1"/>
      <c r="B58" s="6" t="s">
        <v>65</v>
      </c>
      <c r="C58" s="6" t="s">
        <v>1221</v>
      </c>
      <c r="D58" s="86" t="s">
        <v>210</v>
      </c>
      <c r="E58" s="6" t="s">
        <v>1359</v>
      </c>
      <c r="F58" s="86" t="s">
        <v>1363</v>
      </c>
      <c r="G58" s="86" t="s">
        <v>31</v>
      </c>
      <c r="H58" s="86" t="s">
        <v>1358</v>
      </c>
      <c r="I58" s="86" t="s">
        <v>1002</v>
      </c>
      <c r="J58" s="179" t="s">
        <v>1302</v>
      </c>
      <c r="K58" s="86" t="s">
        <v>1002</v>
      </c>
      <c r="L58" s="86" t="s">
        <v>1002</v>
      </c>
      <c r="M58" s="86" t="s">
        <v>1002</v>
      </c>
      <c r="N58" s="86" t="s">
        <v>1002</v>
      </c>
      <c r="O58" s="6" t="s">
        <v>1286</v>
      </c>
      <c r="P58" s="6"/>
    </row>
    <row r="59" spans="1:16" x14ac:dyDescent="0.3">
      <c r="A59" s="1"/>
      <c r="B59" s="6" t="s">
        <v>65</v>
      </c>
      <c r="C59" s="6" t="s">
        <v>1222</v>
      </c>
      <c r="D59" s="86" t="s">
        <v>43</v>
      </c>
      <c r="E59" s="6" t="s">
        <v>1364</v>
      </c>
      <c r="F59" s="86" t="s">
        <v>30</v>
      </c>
      <c r="G59" s="86" t="s">
        <v>68</v>
      </c>
      <c r="H59" s="86" t="s">
        <v>1002</v>
      </c>
      <c r="I59" s="86" t="s">
        <v>1002</v>
      </c>
      <c r="J59" s="179" t="s">
        <v>1302</v>
      </c>
      <c r="K59" s="86" t="s">
        <v>1002</v>
      </c>
      <c r="L59" s="86" t="s">
        <v>1002</v>
      </c>
      <c r="M59" s="86" t="s">
        <v>1002</v>
      </c>
      <c r="N59" s="86" t="s">
        <v>1002</v>
      </c>
      <c r="O59" s="6" t="s">
        <v>1286</v>
      </c>
      <c r="P59" s="6"/>
    </row>
    <row r="60" spans="1:16" x14ac:dyDescent="0.3">
      <c r="A60" s="1"/>
      <c r="B60" s="6" t="s">
        <v>65</v>
      </c>
      <c r="C60" s="6" t="s">
        <v>1222</v>
      </c>
      <c r="D60" s="86" t="s">
        <v>43</v>
      </c>
      <c r="E60" s="6" t="s">
        <v>1364</v>
      </c>
      <c r="F60" s="86" t="s">
        <v>1357</v>
      </c>
      <c r="G60" s="86" t="s">
        <v>31</v>
      </c>
      <c r="H60" s="86" t="s">
        <v>1358</v>
      </c>
      <c r="I60" s="86" t="s">
        <v>1002</v>
      </c>
      <c r="J60" s="179" t="s">
        <v>1302</v>
      </c>
      <c r="K60" s="86" t="s">
        <v>1002</v>
      </c>
      <c r="L60" s="86" t="s">
        <v>1002</v>
      </c>
      <c r="M60" s="86" t="s">
        <v>1002</v>
      </c>
      <c r="N60" s="86" t="s">
        <v>1002</v>
      </c>
      <c r="O60" s="6" t="s">
        <v>1286</v>
      </c>
      <c r="P60" s="6"/>
    </row>
    <row r="61" spans="1:16" x14ac:dyDescent="0.3">
      <c r="A61" s="1"/>
      <c r="B61" s="6" t="s">
        <v>65</v>
      </c>
      <c r="C61" s="6" t="s">
        <v>1223</v>
      </c>
      <c r="D61" s="86" t="s">
        <v>95</v>
      </c>
      <c r="E61" s="6" t="s">
        <v>1365</v>
      </c>
      <c r="F61" s="86" t="s">
        <v>30</v>
      </c>
      <c r="G61" s="86" t="s">
        <v>31</v>
      </c>
      <c r="H61" s="86" t="s">
        <v>1366</v>
      </c>
      <c r="I61" s="86" t="s">
        <v>1361</v>
      </c>
      <c r="J61" s="179" t="s">
        <v>1302</v>
      </c>
      <c r="K61" s="86" t="s">
        <v>1002</v>
      </c>
      <c r="L61" s="86" t="s">
        <v>1002</v>
      </c>
      <c r="M61" s="86" t="s">
        <v>1002</v>
      </c>
      <c r="N61" s="86" t="s">
        <v>1002</v>
      </c>
      <c r="O61" s="6" t="s">
        <v>1286</v>
      </c>
      <c r="P61" s="6"/>
    </row>
    <row r="62" spans="1:16" x14ac:dyDescent="0.3">
      <c r="A62" s="1"/>
      <c r="B62" s="6" t="s">
        <v>176</v>
      </c>
      <c r="C62" s="6" t="s">
        <v>1231</v>
      </c>
      <c r="D62" s="86" t="s">
        <v>95</v>
      </c>
      <c r="E62" s="6" t="s">
        <v>1367</v>
      </c>
      <c r="F62" s="86" t="s">
        <v>30</v>
      </c>
      <c r="G62" s="86" t="s">
        <v>1306</v>
      </c>
      <c r="H62" s="86" t="s">
        <v>1002</v>
      </c>
      <c r="I62" s="86" t="s">
        <v>1002</v>
      </c>
      <c r="J62" s="179" t="s">
        <v>1302</v>
      </c>
      <c r="K62" s="86" t="s">
        <v>1002</v>
      </c>
      <c r="L62" s="86" t="s">
        <v>1002</v>
      </c>
      <c r="M62" s="86" t="s">
        <v>1002</v>
      </c>
      <c r="N62" s="86" t="s">
        <v>1002</v>
      </c>
      <c r="O62" s="6" t="s">
        <v>1286</v>
      </c>
      <c r="P62" s="6"/>
    </row>
    <row r="63" spans="1:16" x14ac:dyDescent="0.3">
      <c r="A63" s="1"/>
      <c r="B63" s="6" t="s">
        <v>176</v>
      </c>
      <c r="C63" s="6" t="s">
        <v>1231</v>
      </c>
      <c r="D63" s="86" t="s">
        <v>95</v>
      </c>
      <c r="E63" s="6" t="s">
        <v>1367</v>
      </c>
      <c r="F63" s="86" t="s">
        <v>1306</v>
      </c>
      <c r="G63" s="86" t="s">
        <v>1329</v>
      </c>
      <c r="H63" s="86" t="s">
        <v>1002</v>
      </c>
      <c r="I63" s="86" t="s">
        <v>1002</v>
      </c>
      <c r="J63" s="178" t="s">
        <v>1299</v>
      </c>
      <c r="K63" s="86" t="s">
        <v>1002</v>
      </c>
      <c r="L63" s="86" t="s">
        <v>1002</v>
      </c>
      <c r="M63" s="86" t="s">
        <v>1002</v>
      </c>
      <c r="N63" s="86" t="s">
        <v>1002</v>
      </c>
      <c r="O63" s="6" t="s">
        <v>1286</v>
      </c>
      <c r="P63" s="6"/>
    </row>
    <row r="64" spans="1:16" x14ac:dyDescent="0.3">
      <c r="A64" s="1"/>
      <c r="B64" s="6" t="s">
        <v>176</v>
      </c>
      <c r="C64" s="6" t="s">
        <v>1231</v>
      </c>
      <c r="D64" s="86" t="s">
        <v>95</v>
      </c>
      <c r="E64" s="6" t="s">
        <v>1367</v>
      </c>
      <c r="F64" s="86" t="s">
        <v>1329</v>
      </c>
      <c r="G64" s="86" t="s">
        <v>1330</v>
      </c>
      <c r="H64" s="86" t="s">
        <v>1002</v>
      </c>
      <c r="I64" s="86" t="s">
        <v>1002</v>
      </c>
      <c r="J64" s="179" t="s">
        <v>1302</v>
      </c>
      <c r="K64" s="86" t="s">
        <v>1002</v>
      </c>
      <c r="L64" s="86" t="s">
        <v>1002</v>
      </c>
      <c r="M64" s="86" t="s">
        <v>1002</v>
      </c>
      <c r="N64" s="86" t="s">
        <v>1002</v>
      </c>
      <c r="O64" s="6" t="s">
        <v>1286</v>
      </c>
      <c r="P64" s="6"/>
    </row>
    <row r="65" spans="1:16" x14ac:dyDescent="0.3">
      <c r="A65" s="1"/>
      <c r="B65" s="6" t="s">
        <v>176</v>
      </c>
      <c r="C65" s="6" t="s">
        <v>1231</v>
      </c>
      <c r="D65" s="86" t="s">
        <v>95</v>
      </c>
      <c r="E65" s="6" t="s">
        <v>1367</v>
      </c>
      <c r="F65" s="86" t="s">
        <v>1330</v>
      </c>
      <c r="G65" s="86" t="s">
        <v>1331</v>
      </c>
      <c r="H65" s="86" t="s">
        <v>1002</v>
      </c>
      <c r="I65" s="86" t="s">
        <v>1002</v>
      </c>
      <c r="J65" s="178" t="s">
        <v>1299</v>
      </c>
      <c r="K65" s="86" t="s">
        <v>1002</v>
      </c>
      <c r="L65" s="86" t="s">
        <v>1002</v>
      </c>
      <c r="M65" s="86" t="s">
        <v>1002</v>
      </c>
      <c r="N65" s="86" t="s">
        <v>1002</v>
      </c>
      <c r="O65" s="6" t="s">
        <v>1286</v>
      </c>
      <c r="P65" s="6"/>
    </row>
    <row r="66" spans="1:16" x14ac:dyDescent="0.3">
      <c r="A66" s="1"/>
      <c r="B66" s="6" t="s">
        <v>176</v>
      </c>
      <c r="C66" s="6" t="s">
        <v>1231</v>
      </c>
      <c r="D66" s="86" t="s">
        <v>95</v>
      </c>
      <c r="E66" s="6" t="s">
        <v>1367</v>
      </c>
      <c r="F66" s="86" t="s">
        <v>1331</v>
      </c>
      <c r="G66" s="86" t="s">
        <v>1332</v>
      </c>
      <c r="H66" s="86" t="s">
        <v>1002</v>
      </c>
      <c r="I66" s="86" t="s">
        <v>1002</v>
      </c>
      <c r="J66" s="179" t="s">
        <v>1302</v>
      </c>
      <c r="K66" s="86" t="s">
        <v>1002</v>
      </c>
      <c r="L66" s="86" t="s">
        <v>1002</v>
      </c>
      <c r="M66" s="86" t="s">
        <v>1002</v>
      </c>
      <c r="N66" s="86" t="s">
        <v>1002</v>
      </c>
      <c r="O66" s="6" t="s">
        <v>1286</v>
      </c>
      <c r="P66" s="6"/>
    </row>
    <row r="67" spans="1:16" x14ac:dyDescent="0.3">
      <c r="A67" s="1"/>
      <c r="B67" s="6" t="s">
        <v>176</v>
      </c>
      <c r="C67" s="6" t="s">
        <v>1231</v>
      </c>
      <c r="D67" s="86" t="s">
        <v>95</v>
      </c>
      <c r="E67" s="6" t="s">
        <v>1367</v>
      </c>
      <c r="F67" s="86" t="s">
        <v>1332</v>
      </c>
      <c r="G67" s="86" t="s">
        <v>1368</v>
      </c>
      <c r="H67" s="86" t="s">
        <v>1002</v>
      </c>
      <c r="I67" s="86" t="s">
        <v>1002</v>
      </c>
      <c r="J67" s="178" t="s">
        <v>1299</v>
      </c>
      <c r="K67" s="86" t="s">
        <v>1002</v>
      </c>
      <c r="L67" s="86" t="s">
        <v>1002</v>
      </c>
      <c r="M67" s="86" t="s">
        <v>1002</v>
      </c>
      <c r="N67" s="86" t="s">
        <v>1002</v>
      </c>
      <c r="O67" s="6" t="s">
        <v>1286</v>
      </c>
      <c r="P67" s="6"/>
    </row>
    <row r="68" spans="1:16" x14ac:dyDescent="0.3">
      <c r="A68" s="1"/>
      <c r="B68" s="6" t="s">
        <v>176</v>
      </c>
      <c r="C68" s="6" t="s">
        <v>1231</v>
      </c>
      <c r="D68" s="86" t="s">
        <v>95</v>
      </c>
      <c r="E68" s="6" t="s">
        <v>1367</v>
      </c>
      <c r="F68" s="86" t="s">
        <v>1368</v>
      </c>
      <c r="G68" s="86" t="s">
        <v>31</v>
      </c>
      <c r="H68" s="86" t="s">
        <v>1002</v>
      </c>
      <c r="I68" s="86" t="s">
        <v>1002</v>
      </c>
      <c r="J68" s="179" t="s">
        <v>1302</v>
      </c>
      <c r="K68" s="86" t="s">
        <v>1002</v>
      </c>
      <c r="L68" s="86" t="s">
        <v>1002</v>
      </c>
      <c r="M68" s="86" t="s">
        <v>1002</v>
      </c>
      <c r="N68" s="86" t="s">
        <v>1002</v>
      </c>
      <c r="O68" s="6" t="s">
        <v>1286</v>
      </c>
      <c r="P68" s="6" t="s">
        <v>1369</v>
      </c>
    </row>
    <row r="69" spans="1:16" x14ac:dyDescent="0.3">
      <c r="A69" s="1"/>
      <c r="B69" s="6" t="s">
        <v>180</v>
      </c>
      <c r="C69" s="6" t="s">
        <v>1232</v>
      </c>
      <c r="D69" s="86" t="s">
        <v>1195</v>
      </c>
      <c r="E69" s="6" t="s">
        <v>1370</v>
      </c>
      <c r="F69" s="86" t="s">
        <v>30</v>
      </c>
      <c r="G69" s="86" t="s">
        <v>1371</v>
      </c>
      <c r="H69" s="86" t="s">
        <v>1002</v>
      </c>
      <c r="I69" s="86" t="s">
        <v>1372</v>
      </c>
      <c r="J69" s="178" t="s">
        <v>1299</v>
      </c>
      <c r="K69" s="86" t="s">
        <v>1002</v>
      </c>
      <c r="L69" s="86" t="s">
        <v>1002</v>
      </c>
      <c r="M69" s="86" t="s">
        <v>1002</v>
      </c>
      <c r="N69" s="86" t="s">
        <v>1002</v>
      </c>
      <c r="O69" s="6" t="s">
        <v>1286</v>
      </c>
      <c r="P69" s="6"/>
    </row>
    <row r="70" spans="1:16" x14ac:dyDescent="0.3">
      <c r="A70" s="1"/>
      <c r="B70" s="6" t="s">
        <v>180</v>
      </c>
      <c r="C70" s="6" t="s">
        <v>1232</v>
      </c>
      <c r="D70" s="86" t="s">
        <v>1196</v>
      </c>
      <c r="E70" s="6" t="s">
        <v>1373</v>
      </c>
      <c r="F70" s="86" t="s">
        <v>1374</v>
      </c>
      <c r="G70" s="86" t="s">
        <v>1339</v>
      </c>
      <c r="H70" s="86" t="s">
        <v>1375</v>
      </c>
      <c r="I70" s="86" t="s">
        <v>1002</v>
      </c>
      <c r="J70" s="179" t="s">
        <v>1302</v>
      </c>
      <c r="K70" s="86" t="s">
        <v>1002</v>
      </c>
      <c r="L70" s="86" t="s">
        <v>1002</v>
      </c>
      <c r="M70" s="86" t="s">
        <v>1002</v>
      </c>
      <c r="N70" s="86" t="s">
        <v>1002</v>
      </c>
      <c r="O70" s="6" t="s">
        <v>1286</v>
      </c>
      <c r="P70" s="6"/>
    </row>
    <row r="71" spans="1:16" x14ac:dyDescent="0.3">
      <c r="A71" s="1"/>
      <c r="B71" s="6" t="s">
        <v>180</v>
      </c>
      <c r="C71" s="6" t="s">
        <v>1232</v>
      </c>
      <c r="D71" s="86" t="s">
        <v>1196</v>
      </c>
      <c r="E71" s="6" t="s">
        <v>1373</v>
      </c>
      <c r="F71" s="86" t="s">
        <v>1339</v>
      </c>
      <c r="G71" s="86" t="s">
        <v>31</v>
      </c>
      <c r="H71" s="86" t="s">
        <v>1002</v>
      </c>
      <c r="I71" s="86" t="s">
        <v>1002</v>
      </c>
      <c r="J71" s="178" t="s">
        <v>1299</v>
      </c>
      <c r="K71" s="86" t="s">
        <v>1002</v>
      </c>
      <c r="L71" s="86" t="s">
        <v>1002</v>
      </c>
      <c r="M71" s="86" t="s">
        <v>1002</v>
      </c>
      <c r="N71" s="86" t="s">
        <v>1002</v>
      </c>
      <c r="O71" s="6" t="s">
        <v>1286</v>
      </c>
      <c r="P7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2911</v>
      </c>
      <c r="C5" s="1"/>
      <c r="D5" s="1"/>
      <c r="E5" s="1"/>
      <c r="F5" s="1"/>
      <c r="G5" s="1"/>
      <c r="H5" s="1"/>
    </row>
    <row r="6" spans="1:8" ht="52.95" customHeight="1" x14ac:dyDescent="0.3">
      <c r="A6" s="1"/>
      <c r="B6" s="3" t="s">
        <v>4</v>
      </c>
      <c r="C6" s="3" t="s">
        <v>2912</v>
      </c>
      <c r="D6" s="3" t="s">
        <v>2913</v>
      </c>
      <c r="E6" s="3" t="s">
        <v>7</v>
      </c>
      <c r="F6" s="3" t="s">
        <v>8</v>
      </c>
      <c r="G6" s="3" t="s">
        <v>2914</v>
      </c>
      <c r="H6" s="3" t="s">
        <v>1659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2916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2917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1002</v>
      </c>
      <c r="C8" s="181" t="s">
        <v>1002</v>
      </c>
      <c r="D8" s="181" t="s">
        <v>1002</v>
      </c>
      <c r="E8" s="181" t="s">
        <v>1002</v>
      </c>
      <c r="F8" s="181" t="s">
        <v>1002</v>
      </c>
      <c r="G8" s="181" t="s">
        <v>2918</v>
      </c>
      <c r="H8" s="181" t="s">
        <v>1002</v>
      </c>
      <c r="I8" s="181" t="s">
        <v>1002</v>
      </c>
      <c r="J8" s="181" t="s">
        <v>2919</v>
      </c>
      <c r="K8" s="181" t="s">
        <v>1002</v>
      </c>
      <c r="L8" s="181" t="s">
        <v>1002</v>
      </c>
      <c r="M8" s="181" t="s">
        <v>2920</v>
      </c>
      <c r="N8" s="181" t="s">
        <v>1002</v>
      </c>
      <c r="O8" s="181" t="s">
        <v>1002</v>
      </c>
      <c r="P8" s="181" t="s">
        <v>2921</v>
      </c>
      <c r="Q8" s="181" t="s">
        <v>1002</v>
      </c>
      <c r="R8" s="181" t="s">
        <v>1002</v>
      </c>
      <c r="S8" s="181" t="s">
        <v>2922</v>
      </c>
      <c r="T8" s="181" t="s">
        <v>1002</v>
      </c>
      <c r="U8" s="181" t="s">
        <v>1002</v>
      </c>
      <c r="V8" s="181" t="s">
        <v>2923</v>
      </c>
      <c r="W8" s="181" t="s">
        <v>1002</v>
      </c>
      <c r="X8" s="181" t="s">
        <v>1002</v>
      </c>
      <c r="Y8" s="181" t="s">
        <v>2924</v>
      </c>
      <c r="Z8" s="181" t="s">
        <v>1002</v>
      </c>
      <c r="AA8" s="181" t="s">
        <v>1002</v>
      </c>
      <c r="AB8" s="181" t="s">
        <v>2925</v>
      </c>
      <c r="AC8" s="181" t="s">
        <v>1002</v>
      </c>
      <c r="AD8" s="181" t="s">
        <v>1002</v>
      </c>
      <c r="AE8" s="181" t="s">
        <v>2926</v>
      </c>
      <c r="AF8" s="181" t="s">
        <v>1002</v>
      </c>
      <c r="AG8" s="181" t="s">
        <v>1002</v>
      </c>
      <c r="AH8" s="181" t="s">
        <v>2927</v>
      </c>
      <c r="AI8" s="181" t="s">
        <v>1002</v>
      </c>
      <c r="AJ8" s="181" t="s">
        <v>1002</v>
      </c>
      <c r="AK8" s="181" t="s">
        <v>2928</v>
      </c>
      <c r="AL8" s="181" t="s">
        <v>1002</v>
      </c>
      <c r="AM8" s="181" t="s">
        <v>1002</v>
      </c>
      <c r="AN8" s="181" t="s">
        <v>2929</v>
      </c>
      <c r="AO8" s="181" t="s">
        <v>1002</v>
      </c>
      <c r="AP8" s="181" t="s">
        <v>1002</v>
      </c>
      <c r="AQ8" s="181" t="s">
        <v>2930</v>
      </c>
      <c r="AR8" s="181" t="s">
        <v>1002</v>
      </c>
      <c r="AS8" s="181" t="s">
        <v>1002</v>
      </c>
      <c r="AT8" s="181" t="s">
        <v>2931</v>
      </c>
      <c r="AU8" s="181" t="s">
        <v>1002</v>
      </c>
      <c r="AV8" s="181" t="s">
        <v>1002</v>
      </c>
      <c r="AW8" s="181" t="s">
        <v>2932</v>
      </c>
      <c r="AX8" s="181" t="s">
        <v>1002</v>
      </c>
      <c r="AY8" s="181" t="s">
        <v>1002</v>
      </c>
      <c r="AZ8" s="181" t="s">
        <v>2933</v>
      </c>
      <c r="BA8" s="181" t="s">
        <v>1002</v>
      </c>
      <c r="BB8" s="181" t="s">
        <v>1002</v>
      </c>
      <c r="BC8" s="181" t="s">
        <v>2934</v>
      </c>
      <c r="BD8" s="181" t="s">
        <v>1002</v>
      </c>
      <c r="BE8" s="181" t="s">
        <v>1002</v>
      </c>
      <c r="BF8" s="181" t="s">
        <v>2935</v>
      </c>
      <c r="BG8" s="181" t="s">
        <v>1002</v>
      </c>
      <c r="BH8" s="181" t="s">
        <v>1002</v>
      </c>
      <c r="BI8" s="181" t="s">
        <v>2936</v>
      </c>
      <c r="BJ8" s="181" t="s">
        <v>1002</v>
      </c>
      <c r="BK8" s="181" t="s">
        <v>1002</v>
      </c>
      <c r="BL8" s="181" t="s">
        <v>2937</v>
      </c>
      <c r="BM8" s="181" t="s">
        <v>1002</v>
      </c>
      <c r="BN8" s="181" t="s">
        <v>1002</v>
      </c>
      <c r="BO8" s="181" t="s">
        <v>2938</v>
      </c>
      <c r="BP8" s="181" t="s">
        <v>1002</v>
      </c>
      <c r="BQ8" s="181" t="s">
        <v>1002</v>
      </c>
      <c r="BR8" s="181" t="s">
        <v>2939</v>
      </c>
      <c r="BS8" s="181" t="s">
        <v>1002</v>
      </c>
      <c r="BT8" s="181" t="s">
        <v>1002</v>
      </c>
      <c r="BU8" s="181" t="s">
        <v>2940</v>
      </c>
      <c r="BV8" s="181" t="s">
        <v>1002</v>
      </c>
      <c r="BW8" s="181" t="s">
        <v>1002</v>
      </c>
      <c r="BX8" s="181" t="s">
        <v>2941</v>
      </c>
      <c r="BY8" s="181" t="s">
        <v>1002</v>
      </c>
      <c r="BZ8" s="181" t="s">
        <v>1002</v>
      </c>
      <c r="CA8" s="181" t="s">
        <v>2942</v>
      </c>
      <c r="CB8" s="181" t="s">
        <v>1002</v>
      </c>
      <c r="CC8" s="181" t="s">
        <v>1002</v>
      </c>
      <c r="CD8" s="181" t="s">
        <v>2943</v>
      </c>
      <c r="CE8" s="181" t="s">
        <v>1002</v>
      </c>
      <c r="CF8" s="181" t="s">
        <v>1002</v>
      </c>
      <c r="CG8" s="181" t="s">
        <v>2944</v>
      </c>
      <c r="CH8" s="181" t="s">
        <v>1002</v>
      </c>
      <c r="CI8" s="181" t="s">
        <v>1002</v>
      </c>
      <c r="CJ8" s="181" t="s">
        <v>2945</v>
      </c>
      <c r="CK8" s="181" t="s">
        <v>1002</v>
      </c>
      <c r="CL8" s="181" t="s">
        <v>1002</v>
      </c>
      <c r="CM8" s="181" t="s">
        <v>2946</v>
      </c>
      <c r="CN8" s="181" t="s">
        <v>1002</v>
      </c>
      <c r="CO8" s="181" t="s">
        <v>1002</v>
      </c>
      <c r="CP8" s="181" t="s">
        <v>2947</v>
      </c>
      <c r="CQ8" s="181" t="s">
        <v>1002</v>
      </c>
      <c r="CR8" s="181" t="s">
        <v>1002</v>
      </c>
      <c r="CS8" s="181" t="s">
        <v>2948</v>
      </c>
      <c r="CT8" s="181" t="s">
        <v>1002</v>
      </c>
      <c r="CU8" s="181" t="s">
        <v>1002</v>
      </c>
      <c r="CV8" s="181" t="s">
        <v>2949</v>
      </c>
      <c r="CW8" s="181" t="s">
        <v>1002</v>
      </c>
      <c r="CX8" s="181" t="s">
        <v>1002</v>
      </c>
      <c r="CY8" s="181" t="s">
        <v>2950</v>
      </c>
      <c r="CZ8" s="181" t="s">
        <v>1002</v>
      </c>
      <c r="DA8" s="181" t="s">
        <v>1002</v>
      </c>
      <c r="DB8" s="181" t="s">
        <v>2951</v>
      </c>
      <c r="DC8" s="181" t="s">
        <v>1002</v>
      </c>
      <c r="DD8" s="181" t="s">
        <v>1002</v>
      </c>
      <c r="DE8" s="181" t="s">
        <v>2952</v>
      </c>
      <c r="DF8" s="181" t="s">
        <v>1002</v>
      </c>
      <c r="DG8" s="181" t="s">
        <v>1002</v>
      </c>
      <c r="DH8" s="181" t="s">
        <v>2953</v>
      </c>
      <c r="DI8" s="181" t="s">
        <v>1002</v>
      </c>
      <c r="DJ8" s="181" t="s">
        <v>1002</v>
      </c>
      <c r="DK8" s="181" t="s">
        <v>2954</v>
      </c>
      <c r="DL8" s="181" t="s">
        <v>1002</v>
      </c>
      <c r="DM8" s="181" t="s">
        <v>1002</v>
      </c>
      <c r="DN8" s="181" t="s">
        <v>2955</v>
      </c>
      <c r="DO8" s="181" t="s">
        <v>1002</v>
      </c>
      <c r="DP8" s="181" t="s">
        <v>1002</v>
      </c>
      <c r="DQ8" s="181" t="s">
        <v>2956</v>
      </c>
      <c r="DR8" s="181" t="s">
        <v>1002</v>
      </c>
      <c r="DS8" s="181" t="s">
        <v>1002</v>
      </c>
      <c r="DT8" s="181" t="s">
        <v>2957</v>
      </c>
      <c r="DU8" s="181" t="s">
        <v>1002</v>
      </c>
      <c r="DV8" s="181" t="s">
        <v>1002</v>
      </c>
      <c r="DW8" s="181" t="s">
        <v>2958</v>
      </c>
      <c r="DX8" s="181" t="s">
        <v>1002</v>
      </c>
      <c r="DY8" s="181" t="s">
        <v>1002</v>
      </c>
      <c r="DZ8" s="181" t="s">
        <v>2959</v>
      </c>
      <c r="EA8" s="181" t="s">
        <v>1002</v>
      </c>
      <c r="EB8" s="181" t="s">
        <v>1002</v>
      </c>
      <c r="EC8" s="181" t="s">
        <v>2960</v>
      </c>
      <c r="ED8" s="181" t="s">
        <v>1002</v>
      </c>
      <c r="EE8" s="181" t="s">
        <v>1002</v>
      </c>
      <c r="EF8" s="181" t="s">
        <v>2961</v>
      </c>
      <c r="EG8" s="181" t="s">
        <v>1002</v>
      </c>
      <c r="EH8" s="181" t="s">
        <v>1002</v>
      </c>
      <c r="EI8" s="181" t="s">
        <v>2962</v>
      </c>
      <c r="EJ8" s="181" t="s">
        <v>1002</v>
      </c>
      <c r="EK8" s="181" t="s">
        <v>1002</v>
      </c>
      <c r="EL8" s="181" t="s">
        <v>2963</v>
      </c>
      <c r="EM8" s="181" t="s">
        <v>1002</v>
      </c>
      <c r="EN8" s="181" t="s">
        <v>1002</v>
      </c>
      <c r="EO8" s="181" t="s">
        <v>2964</v>
      </c>
      <c r="EP8" s="181" t="s">
        <v>1002</v>
      </c>
      <c r="EQ8" s="181" t="s">
        <v>1002</v>
      </c>
      <c r="ER8" s="181" t="s">
        <v>2965</v>
      </c>
      <c r="ES8" s="181" t="s">
        <v>1002</v>
      </c>
      <c r="ET8" s="181" t="s">
        <v>1002</v>
      </c>
    </row>
    <row r="9" spans="1:150" x14ac:dyDescent="0.3">
      <c r="A9" s="1"/>
      <c r="B9" s="181" t="s">
        <v>2966</v>
      </c>
      <c r="C9" s="181" t="s">
        <v>3</v>
      </c>
      <c r="D9" s="181" t="s">
        <v>95</v>
      </c>
      <c r="E9" s="181" t="s">
        <v>2967</v>
      </c>
      <c r="F9" s="181" t="s">
        <v>2968</v>
      </c>
      <c r="G9" s="181" t="s">
        <v>2969</v>
      </c>
      <c r="H9" s="181" t="s">
        <v>2970</v>
      </c>
      <c r="I9" s="181" t="s">
        <v>2971</v>
      </c>
      <c r="J9" s="181" t="s">
        <v>2969</v>
      </c>
      <c r="K9" s="181" t="s">
        <v>2970</v>
      </c>
      <c r="L9" s="181" t="s">
        <v>2971</v>
      </c>
      <c r="M9" s="181" t="s">
        <v>2969</v>
      </c>
      <c r="N9" s="181" t="s">
        <v>2970</v>
      </c>
      <c r="O9" s="181" t="s">
        <v>2971</v>
      </c>
      <c r="P9" s="181" t="s">
        <v>2969</v>
      </c>
      <c r="Q9" s="181" t="s">
        <v>2970</v>
      </c>
      <c r="R9" s="181" t="s">
        <v>2971</v>
      </c>
      <c r="S9" s="181" t="s">
        <v>2969</v>
      </c>
      <c r="T9" s="181" t="s">
        <v>2970</v>
      </c>
      <c r="U9" s="181" t="s">
        <v>2971</v>
      </c>
      <c r="V9" s="181" t="s">
        <v>2969</v>
      </c>
      <c r="W9" s="181" t="s">
        <v>2970</v>
      </c>
      <c r="X9" s="181" t="s">
        <v>2971</v>
      </c>
      <c r="Y9" s="181" t="s">
        <v>2969</v>
      </c>
      <c r="Z9" s="181" t="s">
        <v>2970</v>
      </c>
      <c r="AA9" s="181" t="s">
        <v>2971</v>
      </c>
      <c r="AB9" s="181" t="s">
        <v>2969</v>
      </c>
      <c r="AC9" s="181" t="s">
        <v>2970</v>
      </c>
      <c r="AD9" s="181" t="s">
        <v>2971</v>
      </c>
      <c r="AE9" s="181" t="s">
        <v>2969</v>
      </c>
      <c r="AF9" s="181" t="s">
        <v>2970</v>
      </c>
      <c r="AG9" s="181" t="s">
        <v>2971</v>
      </c>
      <c r="AH9" s="181" t="s">
        <v>2969</v>
      </c>
      <c r="AI9" s="181" t="s">
        <v>2970</v>
      </c>
      <c r="AJ9" s="181" t="s">
        <v>2971</v>
      </c>
      <c r="AK9" s="181" t="s">
        <v>2969</v>
      </c>
      <c r="AL9" s="181" t="s">
        <v>2970</v>
      </c>
      <c r="AM9" s="181" t="s">
        <v>2971</v>
      </c>
      <c r="AN9" s="181" t="s">
        <v>2969</v>
      </c>
      <c r="AO9" s="181" t="s">
        <v>2970</v>
      </c>
      <c r="AP9" s="181" t="s">
        <v>2971</v>
      </c>
      <c r="AQ9" s="181" t="s">
        <v>2969</v>
      </c>
      <c r="AR9" s="181" t="s">
        <v>2970</v>
      </c>
      <c r="AS9" s="181" t="s">
        <v>2971</v>
      </c>
      <c r="AT9" s="181" t="s">
        <v>2969</v>
      </c>
      <c r="AU9" s="181" t="s">
        <v>2970</v>
      </c>
      <c r="AV9" s="181" t="s">
        <v>2971</v>
      </c>
      <c r="AW9" s="181" t="s">
        <v>2969</v>
      </c>
      <c r="AX9" s="181" t="s">
        <v>2970</v>
      </c>
      <c r="AY9" s="181" t="s">
        <v>2971</v>
      </c>
      <c r="AZ9" s="181" t="s">
        <v>2969</v>
      </c>
      <c r="BA9" s="181" t="s">
        <v>2970</v>
      </c>
      <c r="BB9" s="181" t="s">
        <v>2971</v>
      </c>
      <c r="BC9" s="181" t="s">
        <v>2969</v>
      </c>
      <c r="BD9" s="181" t="s">
        <v>2970</v>
      </c>
      <c r="BE9" s="181" t="s">
        <v>2971</v>
      </c>
      <c r="BF9" s="181" t="s">
        <v>2969</v>
      </c>
      <c r="BG9" s="181" t="s">
        <v>2970</v>
      </c>
      <c r="BH9" s="181" t="s">
        <v>2971</v>
      </c>
      <c r="BI9" s="181" t="s">
        <v>2969</v>
      </c>
      <c r="BJ9" s="181" t="s">
        <v>2970</v>
      </c>
      <c r="BK9" s="181" t="s">
        <v>2971</v>
      </c>
      <c r="BL9" s="181" t="s">
        <v>2969</v>
      </c>
      <c r="BM9" s="181" t="s">
        <v>2970</v>
      </c>
      <c r="BN9" s="181" t="s">
        <v>2971</v>
      </c>
      <c r="BO9" s="181" t="s">
        <v>2969</v>
      </c>
      <c r="BP9" s="181" t="s">
        <v>2970</v>
      </c>
      <c r="BQ9" s="181" t="s">
        <v>2971</v>
      </c>
      <c r="BR9" s="181" t="s">
        <v>2969</v>
      </c>
      <c r="BS9" s="181" t="s">
        <v>2970</v>
      </c>
      <c r="BT9" s="181" t="s">
        <v>2971</v>
      </c>
      <c r="BU9" s="181" t="s">
        <v>2969</v>
      </c>
      <c r="BV9" s="181" t="s">
        <v>2970</v>
      </c>
      <c r="BW9" s="181" t="s">
        <v>2971</v>
      </c>
      <c r="BX9" s="181" t="s">
        <v>2969</v>
      </c>
      <c r="BY9" s="181" t="s">
        <v>2970</v>
      </c>
      <c r="BZ9" s="181" t="s">
        <v>2971</v>
      </c>
      <c r="CA9" s="181" t="s">
        <v>2969</v>
      </c>
      <c r="CB9" s="181" t="s">
        <v>2970</v>
      </c>
      <c r="CC9" s="181" t="s">
        <v>2971</v>
      </c>
      <c r="CD9" s="181" t="s">
        <v>2969</v>
      </c>
      <c r="CE9" s="181" t="s">
        <v>2970</v>
      </c>
      <c r="CF9" s="181" t="s">
        <v>2971</v>
      </c>
      <c r="CG9" s="181" t="s">
        <v>2969</v>
      </c>
      <c r="CH9" s="181" t="s">
        <v>2970</v>
      </c>
      <c r="CI9" s="181" t="s">
        <v>2971</v>
      </c>
      <c r="CJ9" s="181" t="s">
        <v>2969</v>
      </c>
      <c r="CK9" s="181" t="s">
        <v>2970</v>
      </c>
      <c r="CL9" s="181" t="s">
        <v>2971</v>
      </c>
      <c r="CM9" s="181" t="s">
        <v>2969</v>
      </c>
      <c r="CN9" s="181" t="s">
        <v>2970</v>
      </c>
      <c r="CO9" s="181" t="s">
        <v>2971</v>
      </c>
      <c r="CP9" s="181" t="s">
        <v>2969</v>
      </c>
      <c r="CQ9" s="181" t="s">
        <v>2970</v>
      </c>
      <c r="CR9" s="181" t="s">
        <v>2971</v>
      </c>
      <c r="CS9" s="181" t="s">
        <v>2969</v>
      </c>
      <c r="CT9" s="181" t="s">
        <v>2970</v>
      </c>
      <c r="CU9" s="181" t="s">
        <v>2971</v>
      </c>
      <c r="CV9" s="181" t="s">
        <v>2969</v>
      </c>
      <c r="CW9" s="181" t="s">
        <v>2970</v>
      </c>
      <c r="CX9" s="181" t="s">
        <v>2971</v>
      </c>
      <c r="CY9" s="181" t="s">
        <v>2969</v>
      </c>
      <c r="CZ9" s="181" t="s">
        <v>2970</v>
      </c>
      <c r="DA9" s="181" t="s">
        <v>2971</v>
      </c>
      <c r="DB9" s="181" t="s">
        <v>2969</v>
      </c>
      <c r="DC9" s="181" t="s">
        <v>2970</v>
      </c>
      <c r="DD9" s="181" t="s">
        <v>2971</v>
      </c>
      <c r="DE9" s="181" t="s">
        <v>2969</v>
      </c>
      <c r="DF9" s="181" t="s">
        <v>2970</v>
      </c>
      <c r="DG9" s="181" t="s">
        <v>2971</v>
      </c>
      <c r="DH9" s="181" t="s">
        <v>2969</v>
      </c>
      <c r="DI9" s="181" t="s">
        <v>2970</v>
      </c>
      <c r="DJ9" s="181" t="s">
        <v>2971</v>
      </c>
      <c r="DK9" s="181" t="s">
        <v>2969</v>
      </c>
      <c r="DL9" s="181" t="s">
        <v>2970</v>
      </c>
      <c r="DM9" s="181" t="s">
        <v>2971</v>
      </c>
      <c r="DN9" s="181" t="s">
        <v>2969</v>
      </c>
      <c r="DO9" s="181" t="s">
        <v>2970</v>
      </c>
      <c r="DP9" s="181" t="s">
        <v>2971</v>
      </c>
      <c r="DQ9" s="181" t="s">
        <v>2969</v>
      </c>
      <c r="DR9" s="181" t="s">
        <v>2970</v>
      </c>
      <c r="DS9" s="181" t="s">
        <v>2971</v>
      </c>
      <c r="DT9" s="181" t="s">
        <v>2969</v>
      </c>
      <c r="DU9" s="181" t="s">
        <v>2970</v>
      </c>
      <c r="DV9" s="181" t="s">
        <v>2971</v>
      </c>
      <c r="DW9" s="181" t="s">
        <v>2969</v>
      </c>
      <c r="DX9" s="181" t="s">
        <v>2970</v>
      </c>
      <c r="DY9" s="181" t="s">
        <v>2971</v>
      </c>
      <c r="DZ9" s="181" t="s">
        <v>2969</v>
      </c>
      <c r="EA9" s="181" t="s">
        <v>2970</v>
      </c>
      <c r="EB9" s="181" t="s">
        <v>2971</v>
      </c>
      <c r="EC9" s="181" t="s">
        <v>2969</v>
      </c>
      <c r="ED9" s="181" t="s">
        <v>2970</v>
      </c>
      <c r="EE9" s="181" t="s">
        <v>2971</v>
      </c>
      <c r="EF9" s="181" t="s">
        <v>2969</v>
      </c>
      <c r="EG9" s="181" t="s">
        <v>2970</v>
      </c>
      <c r="EH9" s="181" t="s">
        <v>2971</v>
      </c>
      <c r="EI9" s="181" t="s">
        <v>2969</v>
      </c>
      <c r="EJ9" s="181" t="s">
        <v>2970</v>
      </c>
      <c r="EK9" s="181" t="s">
        <v>2971</v>
      </c>
      <c r="EL9" s="181" t="s">
        <v>2969</v>
      </c>
      <c r="EM9" s="181" t="s">
        <v>2970</v>
      </c>
      <c r="EN9" s="181" t="s">
        <v>2971</v>
      </c>
      <c r="EO9" s="181" t="s">
        <v>2969</v>
      </c>
      <c r="EP9" s="181" t="s">
        <v>2970</v>
      </c>
      <c r="EQ9" s="181" t="s">
        <v>2971</v>
      </c>
      <c r="ER9" s="181" t="s">
        <v>2969</v>
      </c>
      <c r="ES9" s="181" t="s">
        <v>2970</v>
      </c>
      <c r="ET9" s="181" t="s">
        <v>2971</v>
      </c>
    </row>
    <row r="10" spans="1:150" x14ac:dyDescent="0.3">
      <c r="A10" s="1"/>
      <c r="B10" s="182" t="s">
        <v>2972</v>
      </c>
      <c r="C10" s="182" t="s">
        <v>127</v>
      </c>
      <c r="D10" s="182" t="s">
        <v>134</v>
      </c>
      <c r="E10" s="182" t="s">
        <v>2973</v>
      </c>
      <c r="F10" s="182" t="s">
        <v>2974</v>
      </c>
      <c r="G10" s="182" t="s">
        <v>2975</v>
      </c>
      <c r="H10" s="182" t="s">
        <v>2861</v>
      </c>
      <c r="I10" s="182" t="s">
        <v>2861</v>
      </c>
      <c r="J10" s="182" t="s">
        <v>2975</v>
      </c>
      <c r="K10" s="182" t="s">
        <v>2861</v>
      </c>
      <c r="L10" s="182" t="s">
        <v>2861</v>
      </c>
      <c r="M10" s="182" t="s">
        <v>2975</v>
      </c>
      <c r="N10" s="182" t="s">
        <v>2861</v>
      </c>
      <c r="O10" s="182" t="s">
        <v>2861</v>
      </c>
      <c r="P10" s="182" t="s">
        <v>2975</v>
      </c>
      <c r="Q10" s="182" t="s">
        <v>2861</v>
      </c>
      <c r="R10" s="182" t="s">
        <v>2861</v>
      </c>
      <c r="S10" s="182" t="s">
        <v>2975</v>
      </c>
      <c r="T10" s="182" t="s">
        <v>2861</v>
      </c>
      <c r="U10" s="182" t="s">
        <v>2861</v>
      </c>
      <c r="V10" s="182" t="s">
        <v>2975</v>
      </c>
      <c r="W10" s="182" t="s">
        <v>2861</v>
      </c>
      <c r="X10" s="182" t="s">
        <v>2861</v>
      </c>
      <c r="Y10" s="182" t="s">
        <v>2975</v>
      </c>
      <c r="Z10" s="182" t="s">
        <v>2861</v>
      </c>
      <c r="AA10" s="182" t="s">
        <v>2861</v>
      </c>
      <c r="AB10" s="182" t="s">
        <v>2975</v>
      </c>
      <c r="AC10" s="182" t="s">
        <v>2861</v>
      </c>
      <c r="AD10" s="182" t="s">
        <v>2861</v>
      </c>
      <c r="AE10" s="182" t="s">
        <v>2975</v>
      </c>
      <c r="AF10" s="182" t="s">
        <v>2861</v>
      </c>
      <c r="AG10" s="182" t="s">
        <v>2861</v>
      </c>
      <c r="AH10" s="182" t="s">
        <v>2975</v>
      </c>
      <c r="AI10" s="182" t="s">
        <v>2861</v>
      </c>
      <c r="AJ10" s="182" t="s">
        <v>2861</v>
      </c>
      <c r="AK10" s="182" t="s">
        <v>2975</v>
      </c>
      <c r="AL10" s="182" t="s">
        <v>2861</v>
      </c>
      <c r="AM10" s="182" t="s">
        <v>2861</v>
      </c>
      <c r="AN10" s="182" t="s">
        <v>2975</v>
      </c>
      <c r="AO10" s="182" t="s">
        <v>2861</v>
      </c>
      <c r="AP10" s="182" t="s">
        <v>2861</v>
      </c>
      <c r="AQ10" s="182" t="s">
        <v>2975</v>
      </c>
      <c r="AR10" s="182" t="s">
        <v>2861</v>
      </c>
      <c r="AS10" s="182" t="s">
        <v>2861</v>
      </c>
      <c r="AT10" s="182" t="s">
        <v>2975</v>
      </c>
      <c r="AU10" s="182" t="s">
        <v>2861</v>
      </c>
      <c r="AV10" s="182" t="s">
        <v>2861</v>
      </c>
      <c r="AW10" s="182" t="s">
        <v>2975</v>
      </c>
      <c r="AX10" s="182" t="s">
        <v>2861</v>
      </c>
      <c r="AY10" s="182" t="s">
        <v>2861</v>
      </c>
      <c r="AZ10" s="182" t="s">
        <v>2975</v>
      </c>
      <c r="BA10" s="182" t="s">
        <v>2861</v>
      </c>
      <c r="BB10" s="182" t="s">
        <v>2861</v>
      </c>
      <c r="BC10" s="182" t="s">
        <v>2975</v>
      </c>
      <c r="BD10" s="182" t="s">
        <v>2861</v>
      </c>
      <c r="BE10" s="182" t="s">
        <v>2861</v>
      </c>
      <c r="BF10" s="182" t="s">
        <v>2975</v>
      </c>
      <c r="BG10" s="182" t="s">
        <v>2861</v>
      </c>
      <c r="BH10" s="182" t="s">
        <v>2861</v>
      </c>
      <c r="BI10" s="182" t="s">
        <v>2975</v>
      </c>
      <c r="BJ10" s="182" t="s">
        <v>2861</v>
      </c>
      <c r="BK10" s="182" t="s">
        <v>2861</v>
      </c>
      <c r="BL10" s="182" t="s">
        <v>2975</v>
      </c>
      <c r="BM10" s="182" t="s">
        <v>2861</v>
      </c>
      <c r="BN10" s="182" t="s">
        <v>2861</v>
      </c>
      <c r="BO10" s="182" t="s">
        <v>2975</v>
      </c>
      <c r="BP10" s="182" t="s">
        <v>2861</v>
      </c>
      <c r="BQ10" s="182" t="s">
        <v>2861</v>
      </c>
      <c r="BR10" s="182" t="s">
        <v>2975</v>
      </c>
      <c r="BS10" s="182" t="s">
        <v>2861</v>
      </c>
      <c r="BT10" s="182" t="s">
        <v>2861</v>
      </c>
      <c r="BU10" s="182" t="s">
        <v>2975</v>
      </c>
      <c r="BV10" s="182" t="s">
        <v>2861</v>
      </c>
      <c r="BW10" s="182" t="s">
        <v>2861</v>
      </c>
      <c r="BX10" s="182" t="s">
        <v>2975</v>
      </c>
      <c r="BY10" s="182" t="s">
        <v>2861</v>
      </c>
      <c r="BZ10" s="182" t="s">
        <v>2861</v>
      </c>
      <c r="CA10" s="182" t="s">
        <v>2975</v>
      </c>
      <c r="CB10" s="182" t="s">
        <v>2861</v>
      </c>
      <c r="CC10" s="182" t="s">
        <v>2861</v>
      </c>
      <c r="CD10" s="182" t="s">
        <v>2975</v>
      </c>
      <c r="CE10" s="182" t="s">
        <v>2861</v>
      </c>
      <c r="CF10" s="182" t="s">
        <v>2861</v>
      </c>
      <c r="CG10" s="182" t="s">
        <v>2975</v>
      </c>
      <c r="CH10" s="182" t="s">
        <v>2861</v>
      </c>
      <c r="CI10" s="182" t="s">
        <v>2861</v>
      </c>
      <c r="CJ10" s="182" t="s">
        <v>2975</v>
      </c>
      <c r="CK10" s="182" t="s">
        <v>2861</v>
      </c>
      <c r="CL10" s="182" t="s">
        <v>2861</v>
      </c>
      <c r="CM10" s="182" t="s">
        <v>2975</v>
      </c>
      <c r="CN10" s="182" t="s">
        <v>2861</v>
      </c>
      <c r="CO10" s="182" t="s">
        <v>2861</v>
      </c>
      <c r="CP10" s="182" t="s">
        <v>2975</v>
      </c>
      <c r="CQ10" s="182" t="s">
        <v>2861</v>
      </c>
      <c r="CR10" s="182" t="s">
        <v>2861</v>
      </c>
      <c r="CS10" s="182" t="s">
        <v>2975</v>
      </c>
      <c r="CT10" s="182" t="s">
        <v>2861</v>
      </c>
      <c r="CU10" s="182" t="s">
        <v>2861</v>
      </c>
      <c r="CV10" s="182" t="s">
        <v>2975</v>
      </c>
      <c r="CW10" s="182" t="s">
        <v>2861</v>
      </c>
      <c r="CX10" s="182" t="s">
        <v>2861</v>
      </c>
      <c r="CY10" s="182" t="s">
        <v>2975</v>
      </c>
      <c r="CZ10" s="182" t="s">
        <v>2861</v>
      </c>
      <c r="DA10" s="182" t="s">
        <v>2861</v>
      </c>
      <c r="DB10" s="182" t="s">
        <v>2975</v>
      </c>
      <c r="DC10" s="182" t="s">
        <v>2861</v>
      </c>
      <c r="DD10" s="182" t="s">
        <v>2861</v>
      </c>
      <c r="DE10" s="182" t="s">
        <v>2975</v>
      </c>
      <c r="DF10" s="182" t="s">
        <v>2861</v>
      </c>
      <c r="DG10" s="182" t="s">
        <v>2861</v>
      </c>
      <c r="DH10" s="182" t="s">
        <v>2975</v>
      </c>
      <c r="DI10" s="182" t="s">
        <v>2861</v>
      </c>
      <c r="DJ10" s="182" t="s">
        <v>2861</v>
      </c>
      <c r="DK10" s="182" t="s">
        <v>2975</v>
      </c>
      <c r="DL10" s="182" t="s">
        <v>2861</v>
      </c>
      <c r="DM10" s="182" t="s">
        <v>2861</v>
      </c>
      <c r="DN10" s="182" t="s">
        <v>2975</v>
      </c>
      <c r="DO10" s="182" t="s">
        <v>2861</v>
      </c>
      <c r="DP10" s="182" t="s">
        <v>2861</v>
      </c>
      <c r="DQ10" s="182" t="s">
        <v>2975</v>
      </c>
      <c r="DR10" s="182" t="s">
        <v>2861</v>
      </c>
      <c r="DS10" s="182" t="s">
        <v>2861</v>
      </c>
      <c r="DT10" s="182" t="s">
        <v>2975</v>
      </c>
      <c r="DU10" s="182" t="s">
        <v>2861</v>
      </c>
      <c r="DV10" s="182" t="s">
        <v>2861</v>
      </c>
      <c r="DW10" s="182" t="s">
        <v>2975</v>
      </c>
      <c r="DX10" s="182" t="s">
        <v>2861</v>
      </c>
      <c r="DY10" s="182" t="s">
        <v>2861</v>
      </c>
      <c r="DZ10" s="182" t="s">
        <v>2975</v>
      </c>
      <c r="EA10" s="182" t="s">
        <v>2861</v>
      </c>
      <c r="EB10" s="182" t="s">
        <v>2861</v>
      </c>
      <c r="EC10" s="182" t="s">
        <v>2975</v>
      </c>
      <c r="ED10" s="182" t="s">
        <v>2861</v>
      </c>
      <c r="EE10" s="182" t="s">
        <v>2861</v>
      </c>
      <c r="EF10" s="182" t="s">
        <v>2975</v>
      </c>
      <c r="EG10" s="182" t="s">
        <v>2861</v>
      </c>
      <c r="EH10" s="182" t="s">
        <v>2861</v>
      </c>
      <c r="EI10" s="182" t="s">
        <v>2975</v>
      </c>
      <c r="EJ10" s="182" t="s">
        <v>2861</v>
      </c>
      <c r="EK10" s="182" t="s">
        <v>2861</v>
      </c>
      <c r="EL10" s="182" t="s">
        <v>2975</v>
      </c>
      <c r="EM10" s="182" t="s">
        <v>2861</v>
      </c>
      <c r="EN10" s="182" t="s">
        <v>2861</v>
      </c>
      <c r="EO10" s="182" t="s">
        <v>2975</v>
      </c>
      <c r="EP10" s="182" t="s">
        <v>2861</v>
      </c>
      <c r="EQ10" s="182" t="s">
        <v>2861</v>
      </c>
      <c r="ER10" s="182" t="s">
        <v>2975</v>
      </c>
      <c r="ES10" s="182" t="s">
        <v>2861</v>
      </c>
      <c r="ET10" s="182" t="s">
        <v>2861</v>
      </c>
    </row>
    <row r="11" spans="1:150" x14ac:dyDescent="0.3">
      <c r="A11" s="1"/>
      <c r="B11" s="183" t="s">
        <v>2976</v>
      </c>
      <c r="C11" s="183" t="s">
        <v>127</v>
      </c>
      <c r="D11" s="183" t="s">
        <v>134</v>
      </c>
      <c r="E11" s="183" t="s">
        <v>2977</v>
      </c>
      <c r="F11" s="183" t="s">
        <v>2978</v>
      </c>
      <c r="G11" s="184" t="s">
        <v>2975</v>
      </c>
      <c r="H11" s="184" t="s">
        <v>1002</v>
      </c>
      <c r="I11" s="184" t="s">
        <v>1002</v>
      </c>
      <c r="J11" s="184" t="s">
        <v>2975</v>
      </c>
      <c r="K11" s="184" t="s">
        <v>1002</v>
      </c>
      <c r="L11" s="184" t="s">
        <v>1002</v>
      </c>
      <c r="M11" s="184" t="s">
        <v>2975</v>
      </c>
      <c r="N11" s="184" t="s">
        <v>1002</v>
      </c>
      <c r="O11" s="184" t="s">
        <v>1002</v>
      </c>
      <c r="P11" s="184" t="s">
        <v>2975</v>
      </c>
      <c r="Q11" s="184" t="s">
        <v>1002</v>
      </c>
      <c r="R11" s="184" t="s">
        <v>1002</v>
      </c>
      <c r="S11" s="184" t="s">
        <v>2975</v>
      </c>
      <c r="T11" s="184" t="s">
        <v>1002</v>
      </c>
      <c r="U11" s="184" t="s">
        <v>1002</v>
      </c>
      <c r="V11" s="184" t="s">
        <v>2975</v>
      </c>
      <c r="W11" s="184" t="s">
        <v>1002</v>
      </c>
      <c r="X11" s="184" t="s">
        <v>1002</v>
      </c>
      <c r="Y11" s="184" t="s">
        <v>2975</v>
      </c>
      <c r="Z11" s="184" t="s">
        <v>1002</v>
      </c>
      <c r="AA11" s="184" t="s">
        <v>1002</v>
      </c>
      <c r="AB11" s="184" t="s">
        <v>2975</v>
      </c>
      <c r="AC11" s="184" t="s">
        <v>1002</v>
      </c>
      <c r="AD11" s="184" t="s">
        <v>1002</v>
      </c>
      <c r="AE11" s="184" t="s">
        <v>2975</v>
      </c>
      <c r="AF11" s="184" t="s">
        <v>1002</v>
      </c>
      <c r="AG11" s="184" t="s">
        <v>1002</v>
      </c>
      <c r="AH11" s="184" t="s">
        <v>2975</v>
      </c>
      <c r="AI11" s="184" t="s">
        <v>1002</v>
      </c>
      <c r="AJ11" s="184" t="s">
        <v>1002</v>
      </c>
      <c r="AK11" s="184" t="s">
        <v>2975</v>
      </c>
      <c r="AL11" s="184" t="s">
        <v>1002</v>
      </c>
      <c r="AM11" s="184" t="s">
        <v>1002</v>
      </c>
      <c r="AN11" s="184" t="s">
        <v>2975</v>
      </c>
      <c r="AO11" s="184" t="s">
        <v>1002</v>
      </c>
      <c r="AP11" s="184" t="s">
        <v>1002</v>
      </c>
      <c r="AQ11" s="184" t="s">
        <v>2975</v>
      </c>
      <c r="AR11" s="184" t="s">
        <v>1002</v>
      </c>
      <c r="AS11" s="184" t="s">
        <v>1002</v>
      </c>
      <c r="AT11" s="184" t="s">
        <v>2975</v>
      </c>
      <c r="AU11" s="184" t="s">
        <v>1002</v>
      </c>
      <c r="AV11" s="184" t="s">
        <v>1002</v>
      </c>
      <c r="AW11" s="184" t="s">
        <v>2975</v>
      </c>
      <c r="AX11" s="184" t="s">
        <v>1002</v>
      </c>
      <c r="AY11" s="184" t="s">
        <v>1002</v>
      </c>
      <c r="AZ11" s="184" t="s">
        <v>2975</v>
      </c>
      <c r="BA11" s="184" t="s">
        <v>1002</v>
      </c>
      <c r="BB11" s="184" t="s">
        <v>1002</v>
      </c>
      <c r="BC11" s="184" t="s">
        <v>2975</v>
      </c>
      <c r="BD11" s="184" t="s">
        <v>1002</v>
      </c>
      <c r="BE11" s="184" t="s">
        <v>1002</v>
      </c>
      <c r="BF11" s="184" t="s">
        <v>2975</v>
      </c>
      <c r="BG11" s="184" t="s">
        <v>1002</v>
      </c>
      <c r="BH11" s="184" t="s">
        <v>1002</v>
      </c>
      <c r="BI11" s="184" t="s">
        <v>2975</v>
      </c>
      <c r="BJ11" s="184" t="s">
        <v>1002</v>
      </c>
      <c r="BK11" s="184" t="s">
        <v>1002</v>
      </c>
      <c r="BL11" s="184" t="s">
        <v>2975</v>
      </c>
      <c r="BM11" s="184" t="s">
        <v>1002</v>
      </c>
      <c r="BN11" s="184" t="s">
        <v>1002</v>
      </c>
      <c r="BO11" s="184" t="s">
        <v>2975</v>
      </c>
      <c r="BP11" s="184" t="s">
        <v>1002</v>
      </c>
      <c r="BQ11" s="184" t="s">
        <v>1002</v>
      </c>
      <c r="BR11" s="184" t="s">
        <v>2975</v>
      </c>
      <c r="BS11" s="184" t="s">
        <v>1002</v>
      </c>
      <c r="BT11" s="184" t="s">
        <v>1002</v>
      </c>
      <c r="BU11" s="184" t="s">
        <v>2975</v>
      </c>
      <c r="BV11" s="184" t="s">
        <v>1002</v>
      </c>
      <c r="BW11" s="184" t="s">
        <v>1002</v>
      </c>
      <c r="BX11" s="184" t="s">
        <v>2975</v>
      </c>
      <c r="BY11" s="184" t="s">
        <v>1002</v>
      </c>
      <c r="BZ11" s="184" t="s">
        <v>1002</v>
      </c>
      <c r="CA11" s="184" t="s">
        <v>2975</v>
      </c>
      <c r="CB11" s="184" t="s">
        <v>1002</v>
      </c>
      <c r="CC11" s="184" t="s">
        <v>1002</v>
      </c>
      <c r="CD11" s="184" t="s">
        <v>2975</v>
      </c>
      <c r="CE11" s="184" t="s">
        <v>1002</v>
      </c>
      <c r="CF11" s="184" t="s">
        <v>1002</v>
      </c>
      <c r="CG11" s="184" t="s">
        <v>2975</v>
      </c>
      <c r="CH11" s="184" t="s">
        <v>1002</v>
      </c>
      <c r="CI11" s="184" t="s">
        <v>1002</v>
      </c>
      <c r="CJ11" s="184" t="s">
        <v>2975</v>
      </c>
      <c r="CK11" s="184" t="s">
        <v>1002</v>
      </c>
      <c r="CL11" s="184" t="s">
        <v>1002</v>
      </c>
      <c r="CM11" s="184" t="s">
        <v>2975</v>
      </c>
      <c r="CN11" s="184" t="s">
        <v>1002</v>
      </c>
      <c r="CO11" s="184" t="s">
        <v>1002</v>
      </c>
      <c r="CP11" s="184" t="s">
        <v>2975</v>
      </c>
      <c r="CQ11" s="184" t="s">
        <v>1002</v>
      </c>
      <c r="CR11" s="184" t="s">
        <v>1002</v>
      </c>
      <c r="CS11" s="184" t="s">
        <v>2975</v>
      </c>
      <c r="CT11" s="184" t="s">
        <v>1002</v>
      </c>
      <c r="CU11" s="184" t="s">
        <v>1002</v>
      </c>
      <c r="CV11" s="184" t="s">
        <v>2975</v>
      </c>
      <c r="CW11" s="184" t="s">
        <v>1002</v>
      </c>
      <c r="CX11" s="184" t="s">
        <v>1002</v>
      </c>
      <c r="CY11" s="184" t="s">
        <v>2975</v>
      </c>
      <c r="CZ11" s="184" t="s">
        <v>1002</v>
      </c>
      <c r="DA11" s="184" t="s">
        <v>1002</v>
      </c>
      <c r="DB11" s="184" t="s">
        <v>2975</v>
      </c>
      <c r="DC11" s="184" t="s">
        <v>1002</v>
      </c>
      <c r="DD11" s="184" t="s">
        <v>1002</v>
      </c>
      <c r="DE11" s="184" t="s">
        <v>2975</v>
      </c>
      <c r="DF11" s="184" t="s">
        <v>1002</v>
      </c>
      <c r="DG11" s="184" t="s">
        <v>1002</v>
      </c>
      <c r="DH11" s="184" t="s">
        <v>2975</v>
      </c>
      <c r="DI11" s="184" t="s">
        <v>1002</v>
      </c>
      <c r="DJ11" s="184" t="s">
        <v>1002</v>
      </c>
      <c r="DK11" s="184" t="s">
        <v>2975</v>
      </c>
      <c r="DL11" s="184" t="s">
        <v>1002</v>
      </c>
      <c r="DM11" s="184" t="s">
        <v>1002</v>
      </c>
      <c r="DN11" s="184" t="s">
        <v>2975</v>
      </c>
      <c r="DO11" s="184" t="s">
        <v>1002</v>
      </c>
      <c r="DP11" s="184" t="s">
        <v>1002</v>
      </c>
      <c r="DQ11" s="184" t="s">
        <v>2975</v>
      </c>
      <c r="DR11" s="184" t="s">
        <v>1002</v>
      </c>
      <c r="DS11" s="184" t="s">
        <v>1002</v>
      </c>
      <c r="DT11" s="184" t="s">
        <v>2975</v>
      </c>
      <c r="DU11" s="184" t="s">
        <v>1002</v>
      </c>
      <c r="DV11" s="184" t="s">
        <v>1002</v>
      </c>
      <c r="DW11" s="184" t="s">
        <v>2975</v>
      </c>
      <c r="DX11" s="184" t="s">
        <v>1002</v>
      </c>
      <c r="DY11" s="184" t="s">
        <v>1002</v>
      </c>
      <c r="DZ11" s="184" t="s">
        <v>2975</v>
      </c>
      <c r="EA11" s="184" t="s">
        <v>1002</v>
      </c>
      <c r="EB11" s="184" t="s">
        <v>1002</v>
      </c>
      <c r="EC11" s="184" t="s">
        <v>2975</v>
      </c>
      <c r="ED11" s="184" t="s">
        <v>1002</v>
      </c>
      <c r="EE11" s="184" t="s">
        <v>1002</v>
      </c>
      <c r="EF11" s="184" t="s">
        <v>2975</v>
      </c>
      <c r="EG11" s="184" t="s">
        <v>1002</v>
      </c>
      <c r="EH11" s="184" t="s">
        <v>1002</v>
      </c>
      <c r="EI11" s="184" t="s">
        <v>2975</v>
      </c>
      <c r="EJ11" s="184" t="s">
        <v>1002</v>
      </c>
      <c r="EK11" s="184" t="s">
        <v>1002</v>
      </c>
      <c r="EL11" s="184" t="s">
        <v>2975</v>
      </c>
      <c r="EM11" s="184" t="s">
        <v>1002</v>
      </c>
      <c r="EN11" s="184" t="s">
        <v>1002</v>
      </c>
      <c r="EO11" s="184" t="s">
        <v>2975</v>
      </c>
      <c r="EP11" s="184" t="s">
        <v>1002</v>
      </c>
      <c r="EQ11" s="184" t="s">
        <v>1002</v>
      </c>
      <c r="ER11" s="184" t="s">
        <v>2975</v>
      </c>
      <c r="ES11" s="184" t="s">
        <v>1002</v>
      </c>
      <c r="ET11" s="184" t="s">
        <v>1002</v>
      </c>
    </row>
    <row r="12" spans="1:150" x14ac:dyDescent="0.3">
      <c r="A12" s="1"/>
      <c r="B12" s="183" t="s">
        <v>2979</v>
      </c>
      <c r="C12" s="183" t="s">
        <v>127</v>
      </c>
      <c r="D12" s="183" t="s">
        <v>134</v>
      </c>
      <c r="E12" s="183" t="s">
        <v>2980</v>
      </c>
      <c r="F12" s="183" t="s">
        <v>2981</v>
      </c>
      <c r="G12" s="184" t="s">
        <v>2975</v>
      </c>
      <c r="H12" s="184" t="s">
        <v>1002</v>
      </c>
      <c r="I12" s="184" t="s">
        <v>1002</v>
      </c>
      <c r="J12" s="184" t="s">
        <v>2975</v>
      </c>
      <c r="K12" s="184" t="s">
        <v>1002</v>
      </c>
      <c r="L12" s="184" t="s">
        <v>1002</v>
      </c>
      <c r="M12" s="184" t="s">
        <v>2975</v>
      </c>
      <c r="N12" s="184" t="s">
        <v>1002</v>
      </c>
      <c r="O12" s="184" t="s">
        <v>1002</v>
      </c>
      <c r="P12" s="184" t="s">
        <v>2975</v>
      </c>
      <c r="Q12" s="184" t="s">
        <v>1002</v>
      </c>
      <c r="R12" s="184" t="s">
        <v>1002</v>
      </c>
      <c r="S12" s="184" t="s">
        <v>2975</v>
      </c>
      <c r="T12" s="184" t="s">
        <v>1002</v>
      </c>
      <c r="U12" s="184" t="s">
        <v>1002</v>
      </c>
      <c r="V12" s="184" t="s">
        <v>2975</v>
      </c>
      <c r="W12" s="184" t="s">
        <v>1002</v>
      </c>
      <c r="X12" s="184" t="s">
        <v>1002</v>
      </c>
      <c r="Y12" s="184" t="s">
        <v>2975</v>
      </c>
      <c r="Z12" s="184" t="s">
        <v>1002</v>
      </c>
      <c r="AA12" s="184" t="s">
        <v>1002</v>
      </c>
      <c r="AB12" s="184" t="s">
        <v>2975</v>
      </c>
      <c r="AC12" s="184" t="s">
        <v>1002</v>
      </c>
      <c r="AD12" s="184" t="s">
        <v>1002</v>
      </c>
      <c r="AE12" s="184" t="s">
        <v>2975</v>
      </c>
      <c r="AF12" s="184" t="s">
        <v>1002</v>
      </c>
      <c r="AG12" s="184" t="s">
        <v>1002</v>
      </c>
      <c r="AH12" s="184" t="s">
        <v>2975</v>
      </c>
      <c r="AI12" s="184" t="s">
        <v>1002</v>
      </c>
      <c r="AJ12" s="184" t="s">
        <v>1002</v>
      </c>
      <c r="AK12" s="184" t="s">
        <v>2975</v>
      </c>
      <c r="AL12" s="184" t="s">
        <v>1002</v>
      </c>
      <c r="AM12" s="184" t="s">
        <v>1002</v>
      </c>
      <c r="AN12" s="184" t="s">
        <v>2975</v>
      </c>
      <c r="AO12" s="184" t="s">
        <v>1002</v>
      </c>
      <c r="AP12" s="184" t="s">
        <v>1002</v>
      </c>
      <c r="AQ12" s="184" t="s">
        <v>2975</v>
      </c>
      <c r="AR12" s="184" t="s">
        <v>1002</v>
      </c>
      <c r="AS12" s="184" t="s">
        <v>1002</v>
      </c>
      <c r="AT12" s="184" t="s">
        <v>2975</v>
      </c>
      <c r="AU12" s="184" t="s">
        <v>1002</v>
      </c>
      <c r="AV12" s="184" t="s">
        <v>1002</v>
      </c>
      <c r="AW12" s="184" t="s">
        <v>2975</v>
      </c>
      <c r="AX12" s="184" t="s">
        <v>1002</v>
      </c>
      <c r="AY12" s="184" t="s">
        <v>1002</v>
      </c>
      <c r="AZ12" s="184" t="s">
        <v>2975</v>
      </c>
      <c r="BA12" s="184" t="s">
        <v>1002</v>
      </c>
      <c r="BB12" s="184" t="s">
        <v>1002</v>
      </c>
      <c r="BC12" s="184" t="s">
        <v>2975</v>
      </c>
      <c r="BD12" s="184" t="s">
        <v>1002</v>
      </c>
      <c r="BE12" s="184" t="s">
        <v>1002</v>
      </c>
      <c r="BF12" s="184" t="s">
        <v>2975</v>
      </c>
      <c r="BG12" s="184" t="s">
        <v>1002</v>
      </c>
      <c r="BH12" s="184" t="s">
        <v>1002</v>
      </c>
      <c r="BI12" s="184" t="s">
        <v>2975</v>
      </c>
      <c r="BJ12" s="184" t="s">
        <v>1002</v>
      </c>
      <c r="BK12" s="184" t="s">
        <v>1002</v>
      </c>
      <c r="BL12" s="184" t="s">
        <v>2975</v>
      </c>
      <c r="BM12" s="184" t="s">
        <v>1002</v>
      </c>
      <c r="BN12" s="184" t="s">
        <v>1002</v>
      </c>
      <c r="BO12" s="184" t="s">
        <v>2975</v>
      </c>
      <c r="BP12" s="184" t="s">
        <v>1002</v>
      </c>
      <c r="BQ12" s="184" t="s">
        <v>1002</v>
      </c>
      <c r="BR12" s="184" t="s">
        <v>2975</v>
      </c>
      <c r="BS12" s="184" t="s">
        <v>1002</v>
      </c>
      <c r="BT12" s="184" t="s">
        <v>1002</v>
      </c>
      <c r="BU12" s="184" t="s">
        <v>2975</v>
      </c>
      <c r="BV12" s="184" t="s">
        <v>1002</v>
      </c>
      <c r="BW12" s="184" t="s">
        <v>1002</v>
      </c>
      <c r="BX12" s="184" t="s">
        <v>2975</v>
      </c>
      <c r="BY12" s="184" t="s">
        <v>1002</v>
      </c>
      <c r="BZ12" s="184" t="s">
        <v>1002</v>
      </c>
      <c r="CA12" s="184" t="s">
        <v>2975</v>
      </c>
      <c r="CB12" s="184" t="s">
        <v>1002</v>
      </c>
      <c r="CC12" s="184" t="s">
        <v>1002</v>
      </c>
      <c r="CD12" s="184" t="s">
        <v>2975</v>
      </c>
      <c r="CE12" s="184" t="s">
        <v>1002</v>
      </c>
      <c r="CF12" s="184" t="s">
        <v>1002</v>
      </c>
      <c r="CG12" s="184" t="s">
        <v>2975</v>
      </c>
      <c r="CH12" s="184" t="s">
        <v>1002</v>
      </c>
      <c r="CI12" s="184" t="s">
        <v>1002</v>
      </c>
      <c r="CJ12" s="184" t="s">
        <v>2975</v>
      </c>
      <c r="CK12" s="184" t="s">
        <v>1002</v>
      </c>
      <c r="CL12" s="184" t="s">
        <v>1002</v>
      </c>
      <c r="CM12" s="184" t="s">
        <v>2975</v>
      </c>
      <c r="CN12" s="184" t="s">
        <v>1002</v>
      </c>
      <c r="CO12" s="184" t="s">
        <v>1002</v>
      </c>
      <c r="CP12" s="184" t="s">
        <v>2975</v>
      </c>
      <c r="CQ12" s="184" t="s">
        <v>1002</v>
      </c>
      <c r="CR12" s="184" t="s">
        <v>1002</v>
      </c>
      <c r="CS12" s="184" t="s">
        <v>2975</v>
      </c>
      <c r="CT12" s="184" t="s">
        <v>1002</v>
      </c>
      <c r="CU12" s="184" t="s">
        <v>1002</v>
      </c>
      <c r="CV12" s="184" t="s">
        <v>2975</v>
      </c>
      <c r="CW12" s="184" t="s">
        <v>1002</v>
      </c>
      <c r="CX12" s="184" t="s">
        <v>1002</v>
      </c>
      <c r="CY12" s="184" t="s">
        <v>2975</v>
      </c>
      <c r="CZ12" s="184" t="s">
        <v>1002</v>
      </c>
      <c r="DA12" s="184" t="s">
        <v>1002</v>
      </c>
      <c r="DB12" s="184" t="s">
        <v>2975</v>
      </c>
      <c r="DC12" s="184" t="s">
        <v>1002</v>
      </c>
      <c r="DD12" s="184" t="s">
        <v>1002</v>
      </c>
      <c r="DE12" s="184" t="s">
        <v>2975</v>
      </c>
      <c r="DF12" s="184" t="s">
        <v>1002</v>
      </c>
      <c r="DG12" s="184" t="s">
        <v>1002</v>
      </c>
      <c r="DH12" s="184" t="s">
        <v>2975</v>
      </c>
      <c r="DI12" s="184" t="s">
        <v>1002</v>
      </c>
      <c r="DJ12" s="184" t="s">
        <v>1002</v>
      </c>
      <c r="DK12" s="184" t="s">
        <v>2975</v>
      </c>
      <c r="DL12" s="184" t="s">
        <v>1002</v>
      </c>
      <c r="DM12" s="184" t="s">
        <v>1002</v>
      </c>
      <c r="DN12" s="184" t="s">
        <v>2975</v>
      </c>
      <c r="DO12" s="184" t="s">
        <v>1002</v>
      </c>
      <c r="DP12" s="184" t="s">
        <v>1002</v>
      </c>
      <c r="DQ12" s="184" t="s">
        <v>2975</v>
      </c>
      <c r="DR12" s="184" t="s">
        <v>1002</v>
      </c>
      <c r="DS12" s="184" t="s">
        <v>1002</v>
      </c>
      <c r="DT12" s="184" t="s">
        <v>2975</v>
      </c>
      <c r="DU12" s="184" t="s">
        <v>1002</v>
      </c>
      <c r="DV12" s="184" t="s">
        <v>1002</v>
      </c>
      <c r="DW12" s="184" t="s">
        <v>2975</v>
      </c>
      <c r="DX12" s="184" t="s">
        <v>1002</v>
      </c>
      <c r="DY12" s="184" t="s">
        <v>1002</v>
      </c>
      <c r="DZ12" s="184" t="s">
        <v>2975</v>
      </c>
      <c r="EA12" s="184" t="s">
        <v>1002</v>
      </c>
      <c r="EB12" s="184" t="s">
        <v>1002</v>
      </c>
      <c r="EC12" s="184" t="s">
        <v>2975</v>
      </c>
      <c r="ED12" s="184" t="s">
        <v>1002</v>
      </c>
      <c r="EE12" s="184" t="s">
        <v>1002</v>
      </c>
      <c r="EF12" s="184" t="s">
        <v>2975</v>
      </c>
      <c r="EG12" s="184" t="s">
        <v>1002</v>
      </c>
      <c r="EH12" s="184" t="s">
        <v>1002</v>
      </c>
      <c r="EI12" s="184" t="s">
        <v>2975</v>
      </c>
      <c r="EJ12" s="184" t="s">
        <v>1002</v>
      </c>
      <c r="EK12" s="184" t="s">
        <v>1002</v>
      </c>
      <c r="EL12" s="184" t="s">
        <v>2975</v>
      </c>
      <c r="EM12" s="184" t="s">
        <v>1002</v>
      </c>
      <c r="EN12" s="184" t="s">
        <v>1002</v>
      </c>
      <c r="EO12" s="184" t="s">
        <v>2975</v>
      </c>
      <c r="EP12" s="184" t="s">
        <v>1002</v>
      </c>
      <c r="EQ12" s="184" t="s">
        <v>1002</v>
      </c>
      <c r="ER12" s="184" t="s">
        <v>2975</v>
      </c>
      <c r="ES12" s="184" t="s">
        <v>1002</v>
      </c>
      <c r="ET12" s="184" t="s">
        <v>1002</v>
      </c>
    </row>
    <row r="13" spans="1:150" x14ac:dyDescent="0.3">
      <c r="A13" s="1"/>
      <c r="B13" s="183" t="s">
        <v>2982</v>
      </c>
      <c r="C13" s="183" t="s">
        <v>127</v>
      </c>
      <c r="D13" s="183" t="s">
        <v>134</v>
      </c>
      <c r="E13" s="183" t="s">
        <v>2983</v>
      </c>
      <c r="F13" s="183" t="s">
        <v>2984</v>
      </c>
      <c r="G13" s="184" t="s">
        <v>2975</v>
      </c>
      <c r="H13" s="184" t="s">
        <v>1002</v>
      </c>
      <c r="I13" s="184" t="s">
        <v>1002</v>
      </c>
      <c r="J13" s="184" t="s">
        <v>2975</v>
      </c>
      <c r="K13" s="184" t="s">
        <v>1002</v>
      </c>
      <c r="L13" s="184" t="s">
        <v>1002</v>
      </c>
      <c r="M13" s="184" t="s">
        <v>2975</v>
      </c>
      <c r="N13" s="184" t="s">
        <v>1002</v>
      </c>
      <c r="O13" s="184" t="s">
        <v>1002</v>
      </c>
      <c r="P13" s="184" t="s">
        <v>2975</v>
      </c>
      <c r="Q13" s="184" t="s">
        <v>1002</v>
      </c>
      <c r="R13" s="184" t="s">
        <v>1002</v>
      </c>
      <c r="S13" s="184" t="s">
        <v>2975</v>
      </c>
      <c r="T13" s="184" t="s">
        <v>1002</v>
      </c>
      <c r="U13" s="184" t="s">
        <v>1002</v>
      </c>
      <c r="V13" s="184" t="s">
        <v>2975</v>
      </c>
      <c r="W13" s="184" t="s">
        <v>1002</v>
      </c>
      <c r="X13" s="184" t="s">
        <v>1002</v>
      </c>
      <c r="Y13" s="184" t="s">
        <v>2975</v>
      </c>
      <c r="Z13" s="184" t="s">
        <v>1002</v>
      </c>
      <c r="AA13" s="184" t="s">
        <v>1002</v>
      </c>
      <c r="AB13" s="184" t="s">
        <v>2975</v>
      </c>
      <c r="AC13" s="184" t="s">
        <v>1002</v>
      </c>
      <c r="AD13" s="184" t="s">
        <v>1002</v>
      </c>
      <c r="AE13" s="184" t="s">
        <v>2975</v>
      </c>
      <c r="AF13" s="184" t="s">
        <v>1002</v>
      </c>
      <c r="AG13" s="184" t="s">
        <v>1002</v>
      </c>
      <c r="AH13" s="184" t="s">
        <v>2975</v>
      </c>
      <c r="AI13" s="184" t="s">
        <v>1002</v>
      </c>
      <c r="AJ13" s="184" t="s">
        <v>1002</v>
      </c>
      <c r="AK13" s="184" t="s">
        <v>2975</v>
      </c>
      <c r="AL13" s="184" t="s">
        <v>1002</v>
      </c>
      <c r="AM13" s="184" t="s">
        <v>1002</v>
      </c>
      <c r="AN13" s="184" t="s">
        <v>2975</v>
      </c>
      <c r="AO13" s="184" t="s">
        <v>1002</v>
      </c>
      <c r="AP13" s="184" t="s">
        <v>1002</v>
      </c>
      <c r="AQ13" s="184" t="s">
        <v>2975</v>
      </c>
      <c r="AR13" s="184" t="s">
        <v>1002</v>
      </c>
      <c r="AS13" s="184" t="s">
        <v>1002</v>
      </c>
      <c r="AT13" s="184" t="s">
        <v>2975</v>
      </c>
      <c r="AU13" s="184" t="s">
        <v>1002</v>
      </c>
      <c r="AV13" s="184" t="s">
        <v>1002</v>
      </c>
      <c r="AW13" s="184" t="s">
        <v>2975</v>
      </c>
      <c r="AX13" s="184" t="s">
        <v>1002</v>
      </c>
      <c r="AY13" s="184" t="s">
        <v>1002</v>
      </c>
      <c r="AZ13" s="184" t="s">
        <v>2975</v>
      </c>
      <c r="BA13" s="184" t="s">
        <v>1002</v>
      </c>
      <c r="BB13" s="184" t="s">
        <v>1002</v>
      </c>
      <c r="BC13" s="184" t="s">
        <v>2975</v>
      </c>
      <c r="BD13" s="184" t="s">
        <v>1002</v>
      </c>
      <c r="BE13" s="184" t="s">
        <v>1002</v>
      </c>
      <c r="BF13" s="184" t="s">
        <v>2975</v>
      </c>
      <c r="BG13" s="184" t="s">
        <v>1002</v>
      </c>
      <c r="BH13" s="184" t="s">
        <v>1002</v>
      </c>
      <c r="BI13" s="184" t="s">
        <v>2975</v>
      </c>
      <c r="BJ13" s="184" t="s">
        <v>1002</v>
      </c>
      <c r="BK13" s="184" t="s">
        <v>1002</v>
      </c>
      <c r="BL13" s="184" t="s">
        <v>2975</v>
      </c>
      <c r="BM13" s="184" t="s">
        <v>1002</v>
      </c>
      <c r="BN13" s="184" t="s">
        <v>1002</v>
      </c>
      <c r="BO13" s="184" t="s">
        <v>2975</v>
      </c>
      <c r="BP13" s="184" t="s">
        <v>1002</v>
      </c>
      <c r="BQ13" s="184" t="s">
        <v>1002</v>
      </c>
      <c r="BR13" s="184" t="s">
        <v>2975</v>
      </c>
      <c r="BS13" s="184" t="s">
        <v>1002</v>
      </c>
      <c r="BT13" s="184" t="s">
        <v>1002</v>
      </c>
      <c r="BU13" s="184" t="s">
        <v>2975</v>
      </c>
      <c r="BV13" s="184" t="s">
        <v>1002</v>
      </c>
      <c r="BW13" s="184" t="s">
        <v>1002</v>
      </c>
      <c r="BX13" s="184" t="s">
        <v>2975</v>
      </c>
      <c r="BY13" s="184" t="s">
        <v>1002</v>
      </c>
      <c r="BZ13" s="184" t="s">
        <v>1002</v>
      </c>
      <c r="CA13" s="184" t="s">
        <v>2975</v>
      </c>
      <c r="CB13" s="184" t="s">
        <v>1002</v>
      </c>
      <c r="CC13" s="184" t="s">
        <v>1002</v>
      </c>
      <c r="CD13" s="184" t="s">
        <v>2975</v>
      </c>
      <c r="CE13" s="184" t="s">
        <v>1002</v>
      </c>
      <c r="CF13" s="184" t="s">
        <v>1002</v>
      </c>
      <c r="CG13" s="184" t="s">
        <v>2975</v>
      </c>
      <c r="CH13" s="184" t="s">
        <v>1002</v>
      </c>
      <c r="CI13" s="184" t="s">
        <v>1002</v>
      </c>
      <c r="CJ13" s="184" t="s">
        <v>2975</v>
      </c>
      <c r="CK13" s="184" t="s">
        <v>1002</v>
      </c>
      <c r="CL13" s="184" t="s">
        <v>1002</v>
      </c>
      <c r="CM13" s="184" t="s">
        <v>2975</v>
      </c>
      <c r="CN13" s="184" t="s">
        <v>1002</v>
      </c>
      <c r="CO13" s="184" t="s">
        <v>1002</v>
      </c>
      <c r="CP13" s="184" t="s">
        <v>2975</v>
      </c>
      <c r="CQ13" s="184" t="s">
        <v>1002</v>
      </c>
      <c r="CR13" s="184" t="s">
        <v>1002</v>
      </c>
      <c r="CS13" s="184" t="s">
        <v>2975</v>
      </c>
      <c r="CT13" s="184" t="s">
        <v>1002</v>
      </c>
      <c r="CU13" s="184" t="s">
        <v>1002</v>
      </c>
      <c r="CV13" s="184" t="s">
        <v>2975</v>
      </c>
      <c r="CW13" s="184" t="s">
        <v>1002</v>
      </c>
      <c r="CX13" s="184" t="s">
        <v>1002</v>
      </c>
      <c r="CY13" s="184" t="s">
        <v>2975</v>
      </c>
      <c r="CZ13" s="184" t="s">
        <v>1002</v>
      </c>
      <c r="DA13" s="184" t="s">
        <v>1002</v>
      </c>
      <c r="DB13" s="184" t="s">
        <v>2975</v>
      </c>
      <c r="DC13" s="184" t="s">
        <v>1002</v>
      </c>
      <c r="DD13" s="184" t="s">
        <v>1002</v>
      </c>
      <c r="DE13" s="184" t="s">
        <v>2975</v>
      </c>
      <c r="DF13" s="184" t="s">
        <v>1002</v>
      </c>
      <c r="DG13" s="184" t="s">
        <v>1002</v>
      </c>
      <c r="DH13" s="184" t="s">
        <v>2975</v>
      </c>
      <c r="DI13" s="184" t="s">
        <v>1002</v>
      </c>
      <c r="DJ13" s="184" t="s">
        <v>1002</v>
      </c>
      <c r="DK13" s="184" t="s">
        <v>2975</v>
      </c>
      <c r="DL13" s="184" t="s">
        <v>1002</v>
      </c>
      <c r="DM13" s="184" t="s">
        <v>1002</v>
      </c>
      <c r="DN13" s="184" t="s">
        <v>2975</v>
      </c>
      <c r="DO13" s="184" t="s">
        <v>1002</v>
      </c>
      <c r="DP13" s="184" t="s">
        <v>1002</v>
      </c>
      <c r="DQ13" s="184" t="s">
        <v>2975</v>
      </c>
      <c r="DR13" s="184" t="s">
        <v>1002</v>
      </c>
      <c r="DS13" s="184" t="s">
        <v>1002</v>
      </c>
      <c r="DT13" s="184" t="s">
        <v>2975</v>
      </c>
      <c r="DU13" s="184" t="s">
        <v>1002</v>
      </c>
      <c r="DV13" s="184" t="s">
        <v>1002</v>
      </c>
      <c r="DW13" s="184" t="s">
        <v>2975</v>
      </c>
      <c r="DX13" s="184" t="s">
        <v>1002</v>
      </c>
      <c r="DY13" s="184" t="s">
        <v>1002</v>
      </c>
      <c r="DZ13" s="184" t="s">
        <v>2975</v>
      </c>
      <c r="EA13" s="184" t="s">
        <v>1002</v>
      </c>
      <c r="EB13" s="184" t="s">
        <v>1002</v>
      </c>
      <c r="EC13" s="184" t="s">
        <v>2975</v>
      </c>
      <c r="ED13" s="184" t="s">
        <v>1002</v>
      </c>
      <c r="EE13" s="184" t="s">
        <v>1002</v>
      </c>
      <c r="EF13" s="184" t="s">
        <v>2975</v>
      </c>
      <c r="EG13" s="184" t="s">
        <v>1002</v>
      </c>
      <c r="EH13" s="184" t="s">
        <v>1002</v>
      </c>
      <c r="EI13" s="184" t="s">
        <v>2975</v>
      </c>
      <c r="EJ13" s="184" t="s">
        <v>1002</v>
      </c>
      <c r="EK13" s="184" t="s">
        <v>1002</v>
      </c>
      <c r="EL13" s="184" t="s">
        <v>2975</v>
      </c>
      <c r="EM13" s="184" t="s">
        <v>1002</v>
      </c>
      <c r="EN13" s="184" t="s">
        <v>1002</v>
      </c>
      <c r="EO13" s="184" t="s">
        <v>2975</v>
      </c>
      <c r="EP13" s="184" t="s">
        <v>1002</v>
      </c>
      <c r="EQ13" s="184" t="s">
        <v>1002</v>
      </c>
      <c r="ER13" s="184" t="s">
        <v>2975</v>
      </c>
      <c r="ES13" s="184" t="s">
        <v>1002</v>
      </c>
      <c r="ET13" s="184" t="s">
        <v>1002</v>
      </c>
    </row>
    <row r="14" spans="1:150" x14ac:dyDescent="0.3">
      <c r="A14" s="1"/>
      <c r="B14" s="183" t="s">
        <v>2985</v>
      </c>
      <c r="C14" s="183" t="s">
        <v>127</v>
      </c>
      <c r="D14" s="183" t="s">
        <v>134</v>
      </c>
      <c r="E14" s="183" t="s">
        <v>2986</v>
      </c>
      <c r="F14" s="183" t="s">
        <v>2987</v>
      </c>
      <c r="G14" s="184" t="s">
        <v>2975</v>
      </c>
      <c r="H14" s="184" t="s">
        <v>2861</v>
      </c>
      <c r="I14" s="184" t="s">
        <v>2861</v>
      </c>
      <c r="J14" s="184" t="s">
        <v>2975</v>
      </c>
      <c r="K14" s="184" t="s">
        <v>2861</v>
      </c>
      <c r="L14" s="184" t="s">
        <v>2861</v>
      </c>
      <c r="M14" s="184" t="s">
        <v>2975</v>
      </c>
      <c r="N14" s="184" t="s">
        <v>2861</v>
      </c>
      <c r="O14" s="184" t="s">
        <v>2861</v>
      </c>
      <c r="P14" s="184" t="s">
        <v>2975</v>
      </c>
      <c r="Q14" s="184" t="s">
        <v>2861</v>
      </c>
      <c r="R14" s="184" t="s">
        <v>2861</v>
      </c>
      <c r="S14" s="184" t="s">
        <v>2975</v>
      </c>
      <c r="T14" s="184" t="s">
        <v>2861</v>
      </c>
      <c r="U14" s="184" t="s">
        <v>2861</v>
      </c>
      <c r="V14" s="184" t="s">
        <v>2975</v>
      </c>
      <c r="W14" s="184" t="s">
        <v>2861</v>
      </c>
      <c r="X14" s="184" t="s">
        <v>2861</v>
      </c>
      <c r="Y14" s="184" t="s">
        <v>2975</v>
      </c>
      <c r="Z14" s="184" t="s">
        <v>2861</v>
      </c>
      <c r="AA14" s="184" t="s">
        <v>2861</v>
      </c>
      <c r="AB14" s="184" t="s">
        <v>2975</v>
      </c>
      <c r="AC14" s="184" t="s">
        <v>2861</v>
      </c>
      <c r="AD14" s="184" t="s">
        <v>2861</v>
      </c>
      <c r="AE14" s="184" t="s">
        <v>2975</v>
      </c>
      <c r="AF14" s="184" t="s">
        <v>2861</v>
      </c>
      <c r="AG14" s="184" t="s">
        <v>2861</v>
      </c>
      <c r="AH14" s="184" t="s">
        <v>2975</v>
      </c>
      <c r="AI14" s="184" t="s">
        <v>2861</v>
      </c>
      <c r="AJ14" s="184" t="s">
        <v>2861</v>
      </c>
      <c r="AK14" s="184" t="s">
        <v>2975</v>
      </c>
      <c r="AL14" s="184" t="s">
        <v>2861</v>
      </c>
      <c r="AM14" s="184" t="s">
        <v>2861</v>
      </c>
      <c r="AN14" s="184" t="s">
        <v>2975</v>
      </c>
      <c r="AO14" s="184" t="s">
        <v>2861</v>
      </c>
      <c r="AP14" s="184" t="s">
        <v>2861</v>
      </c>
      <c r="AQ14" s="184" t="s">
        <v>2975</v>
      </c>
      <c r="AR14" s="184" t="s">
        <v>2861</v>
      </c>
      <c r="AS14" s="184" t="s">
        <v>2861</v>
      </c>
      <c r="AT14" s="184" t="s">
        <v>2975</v>
      </c>
      <c r="AU14" s="184" t="s">
        <v>2861</v>
      </c>
      <c r="AV14" s="184" t="s">
        <v>2861</v>
      </c>
      <c r="AW14" s="184" t="s">
        <v>2975</v>
      </c>
      <c r="AX14" s="184" t="s">
        <v>2861</v>
      </c>
      <c r="AY14" s="184" t="s">
        <v>2861</v>
      </c>
      <c r="AZ14" s="184" t="s">
        <v>2975</v>
      </c>
      <c r="BA14" s="184" t="s">
        <v>2861</v>
      </c>
      <c r="BB14" s="184" t="s">
        <v>2861</v>
      </c>
      <c r="BC14" s="184" t="s">
        <v>2975</v>
      </c>
      <c r="BD14" s="184" t="s">
        <v>2861</v>
      </c>
      <c r="BE14" s="184" t="s">
        <v>2861</v>
      </c>
      <c r="BF14" s="184" t="s">
        <v>2975</v>
      </c>
      <c r="BG14" s="184" t="s">
        <v>2861</v>
      </c>
      <c r="BH14" s="184" t="s">
        <v>2861</v>
      </c>
      <c r="BI14" s="184" t="s">
        <v>2975</v>
      </c>
      <c r="BJ14" s="184" t="s">
        <v>2861</v>
      </c>
      <c r="BK14" s="184" t="s">
        <v>2861</v>
      </c>
      <c r="BL14" s="184" t="s">
        <v>2975</v>
      </c>
      <c r="BM14" s="184" t="s">
        <v>2861</v>
      </c>
      <c r="BN14" s="184" t="s">
        <v>2861</v>
      </c>
      <c r="BO14" s="184" t="s">
        <v>2975</v>
      </c>
      <c r="BP14" s="184" t="s">
        <v>2861</v>
      </c>
      <c r="BQ14" s="184" t="s">
        <v>2861</v>
      </c>
      <c r="BR14" s="184" t="s">
        <v>2975</v>
      </c>
      <c r="BS14" s="184" t="s">
        <v>2861</v>
      </c>
      <c r="BT14" s="184" t="s">
        <v>2861</v>
      </c>
      <c r="BU14" s="184" t="s">
        <v>2975</v>
      </c>
      <c r="BV14" s="184" t="s">
        <v>2861</v>
      </c>
      <c r="BW14" s="184" t="s">
        <v>2861</v>
      </c>
      <c r="BX14" s="184" t="s">
        <v>2975</v>
      </c>
      <c r="BY14" s="184" t="s">
        <v>2861</v>
      </c>
      <c r="BZ14" s="184" t="s">
        <v>2861</v>
      </c>
      <c r="CA14" s="184" t="s">
        <v>2975</v>
      </c>
      <c r="CB14" s="184" t="s">
        <v>2861</v>
      </c>
      <c r="CC14" s="184" t="s">
        <v>2861</v>
      </c>
      <c r="CD14" s="184" t="s">
        <v>2975</v>
      </c>
      <c r="CE14" s="184" t="s">
        <v>2861</v>
      </c>
      <c r="CF14" s="184" t="s">
        <v>2861</v>
      </c>
      <c r="CG14" s="184" t="s">
        <v>2975</v>
      </c>
      <c r="CH14" s="184" t="s">
        <v>2861</v>
      </c>
      <c r="CI14" s="184" t="s">
        <v>2861</v>
      </c>
      <c r="CJ14" s="184" t="s">
        <v>2975</v>
      </c>
      <c r="CK14" s="184" t="s">
        <v>2861</v>
      </c>
      <c r="CL14" s="184" t="s">
        <v>2861</v>
      </c>
      <c r="CM14" s="184" t="s">
        <v>2975</v>
      </c>
      <c r="CN14" s="184" t="s">
        <v>2861</v>
      </c>
      <c r="CO14" s="184" t="s">
        <v>2861</v>
      </c>
      <c r="CP14" s="184" t="s">
        <v>2975</v>
      </c>
      <c r="CQ14" s="184" t="s">
        <v>2861</v>
      </c>
      <c r="CR14" s="184" t="s">
        <v>2861</v>
      </c>
      <c r="CS14" s="184" t="s">
        <v>2975</v>
      </c>
      <c r="CT14" s="184" t="s">
        <v>2861</v>
      </c>
      <c r="CU14" s="184" t="s">
        <v>2861</v>
      </c>
      <c r="CV14" s="184" t="s">
        <v>2975</v>
      </c>
      <c r="CW14" s="184" t="s">
        <v>2861</v>
      </c>
      <c r="CX14" s="184" t="s">
        <v>2861</v>
      </c>
      <c r="CY14" s="184" t="s">
        <v>2975</v>
      </c>
      <c r="CZ14" s="184" t="s">
        <v>2861</v>
      </c>
      <c r="DA14" s="184" t="s">
        <v>2861</v>
      </c>
      <c r="DB14" s="184" t="s">
        <v>2975</v>
      </c>
      <c r="DC14" s="184" t="s">
        <v>2861</v>
      </c>
      <c r="DD14" s="184" t="s">
        <v>2861</v>
      </c>
      <c r="DE14" s="184" t="s">
        <v>2975</v>
      </c>
      <c r="DF14" s="184" t="s">
        <v>2861</v>
      </c>
      <c r="DG14" s="184" t="s">
        <v>2861</v>
      </c>
      <c r="DH14" s="184" t="s">
        <v>2975</v>
      </c>
      <c r="DI14" s="184" t="s">
        <v>2861</v>
      </c>
      <c r="DJ14" s="184" t="s">
        <v>2861</v>
      </c>
      <c r="DK14" s="184" t="s">
        <v>2975</v>
      </c>
      <c r="DL14" s="184" t="s">
        <v>2861</v>
      </c>
      <c r="DM14" s="184" t="s">
        <v>2861</v>
      </c>
      <c r="DN14" s="184" t="s">
        <v>2975</v>
      </c>
      <c r="DO14" s="184" t="s">
        <v>2861</v>
      </c>
      <c r="DP14" s="184" t="s">
        <v>2861</v>
      </c>
      <c r="DQ14" s="184" t="s">
        <v>2975</v>
      </c>
      <c r="DR14" s="184" t="s">
        <v>2861</v>
      </c>
      <c r="DS14" s="184" t="s">
        <v>2861</v>
      </c>
      <c r="DT14" s="184" t="s">
        <v>2975</v>
      </c>
      <c r="DU14" s="184" t="s">
        <v>2861</v>
      </c>
      <c r="DV14" s="184" t="s">
        <v>2861</v>
      </c>
      <c r="DW14" s="184" t="s">
        <v>2975</v>
      </c>
      <c r="DX14" s="184" t="s">
        <v>2861</v>
      </c>
      <c r="DY14" s="184" t="s">
        <v>2861</v>
      </c>
      <c r="DZ14" s="184" t="s">
        <v>2975</v>
      </c>
      <c r="EA14" s="184" t="s">
        <v>2861</v>
      </c>
      <c r="EB14" s="184" t="s">
        <v>2861</v>
      </c>
      <c r="EC14" s="184" t="s">
        <v>2975</v>
      </c>
      <c r="ED14" s="184" t="s">
        <v>2861</v>
      </c>
      <c r="EE14" s="184" t="s">
        <v>2861</v>
      </c>
      <c r="EF14" s="184" t="s">
        <v>2975</v>
      </c>
      <c r="EG14" s="184" t="s">
        <v>2861</v>
      </c>
      <c r="EH14" s="184" t="s">
        <v>2861</v>
      </c>
      <c r="EI14" s="184" t="s">
        <v>2975</v>
      </c>
      <c r="EJ14" s="184" t="s">
        <v>2861</v>
      </c>
      <c r="EK14" s="184" t="s">
        <v>2861</v>
      </c>
      <c r="EL14" s="184" t="s">
        <v>2975</v>
      </c>
      <c r="EM14" s="184" t="s">
        <v>2861</v>
      </c>
      <c r="EN14" s="184" t="s">
        <v>2861</v>
      </c>
      <c r="EO14" s="184" t="s">
        <v>2975</v>
      </c>
      <c r="EP14" s="184" t="s">
        <v>2861</v>
      </c>
      <c r="EQ14" s="184" t="s">
        <v>2861</v>
      </c>
      <c r="ER14" s="184" t="s">
        <v>2975</v>
      </c>
      <c r="ES14" s="184" t="s">
        <v>2861</v>
      </c>
      <c r="ET14" s="184" t="s">
        <v>2861</v>
      </c>
    </row>
    <row r="15" spans="1:150" x14ac:dyDescent="0.3">
      <c r="A15" s="1"/>
      <c r="B15" s="182" t="s">
        <v>2988</v>
      </c>
      <c r="C15" s="182" t="s">
        <v>127</v>
      </c>
      <c r="D15" s="182" t="s">
        <v>137</v>
      </c>
      <c r="E15" s="182" t="s">
        <v>2989</v>
      </c>
      <c r="F15" s="182" t="s">
        <v>2990</v>
      </c>
      <c r="G15" s="182" t="s">
        <v>2975</v>
      </c>
      <c r="H15" s="182" t="s">
        <v>2861</v>
      </c>
      <c r="I15" s="182" t="s">
        <v>2861</v>
      </c>
      <c r="J15" s="182" t="s">
        <v>2975</v>
      </c>
      <c r="K15" s="182" t="s">
        <v>2861</v>
      </c>
      <c r="L15" s="182" t="s">
        <v>2861</v>
      </c>
      <c r="M15" s="182" t="s">
        <v>2975</v>
      </c>
      <c r="N15" s="182" t="s">
        <v>2861</v>
      </c>
      <c r="O15" s="182" t="s">
        <v>2861</v>
      </c>
      <c r="P15" s="182" t="s">
        <v>2975</v>
      </c>
      <c r="Q15" s="182" t="s">
        <v>2861</v>
      </c>
      <c r="R15" s="182" t="s">
        <v>2861</v>
      </c>
      <c r="S15" s="182" t="s">
        <v>2975</v>
      </c>
      <c r="T15" s="182" t="s">
        <v>2861</v>
      </c>
      <c r="U15" s="182" t="s">
        <v>2861</v>
      </c>
      <c r="V15" s="182" t="s">
        <v>2975</v>
      </c>
      <c r="W15" s="182" t="s">
        <v>2861</v>
      </c>
      <c r="X15" s="182" t="s">
        <v>2861</v>
      </c>
      <c r="Y15" s="182" t="s">
        <v>2975</v>
      </c>
      <c r="Z15" s="182" t="s">
        <v>2861</v>
      </c>
      <c r="AA15" s="182" t="s">
        <v>2861</v>
      </c>
      <c r="AB15" s="182" t="s">
        <v>2975</v>
      </c>
      <c r="AC15" s="182" t="s">
        <v>2861</v>
      </c>
      <c r="AD15" s="182" t="s">
        <v>2861</v>
      </c>
      <c r="AE15" s="182" t="s">
        <v>2975</v>
      </c>
      <c r="AF15" s="182" t="s">
        <v>2861</v>
      </c>
      <c r="AG15" s="182" t="s">
        <v>2861</v>
      </c>
      <c r="AH15" s="182" t="s">
        <v>2975</v>
      </c>
      <c r="AI15" s="182" t="s">
        <v>2861</v>
      </c>
      <c r="AJ15" s="182" t="s">
        <v>2861</v>
      </c>
      <c r="AK15" s="182" t="s">
        <v>2975</v>
      </c>
      <c r="AL15" s="182" t="s">
        <v>2861</v>
      </c>
      <c r="AM15" s="182" t="s">
        <v>2861</v>
      </c>
      <c r="AN15" s="182" t="s">
        <v>2975</v>
      </c>
      <c r="AO15" s="182" t="s">
        <v>2861</v>
      </c>
      <c r="AP15" s="182" t="s">
        <v>2861</v>
      </c>
      <c r="AQ15" s="182" t="s">
        <v>2975</v>
      </c>
      <c r="AR15" s="182" t="s">
        <v>2861</v>
      </c>
      <c r="AS15" s="182" t="s">
        <v>2861</v>
      </c>
      <c r="AT15" s="182" t="s">
        <v>2975</v>
      </c>
      <c r="AU15" s="182" t="s">
        <v>2861</v>
      </c>
      <c r="AV15" s="182" t="s">
        <v>2861</v>
      </c>
      <c r="AW15" s="182" t="s">
        <v>2975</v>
      </c>
      <c r="AX15" s="182" t="s">
        <v>2861</v>
      </c>
      <c r="AY15" s="182" t="s">
        <v>2861</v>
      </c>
      <c r="AZ15" s="182" t="s">
        <v>2975</v>
      </c>
      <c r="BA15" s="182" t="s">
        <v>2861</v>
      </c>
      <c r="BB15" s="182" t="s">
        <v>2861</v>
      </c>
      <c r="BC15" s="182" t="s">
        <v>2975</v>
      </c>
      <c r="BD15" s="182" t="s">
        <v>2861</v>
      </c>
      <c r="BE15" s="182" t="s">
        <v>2861</v>
      </c>
      <c r="BF15" s="182" t="s">
        <v>2975</v>
      </c>
      <c r="BG15" s="182" t="s">
        <v>2861</v>
      </c>
      <c r="BH15" s="182" t="s">
        <v>2861</v>
      </c>
      <c r="BI15" s="182" t="s">
        <v>2975</v>
      </c>
      <c r="BJ15" s="182" t="s">
        <v>2861</v>
      </c>
      <c r="BK15" s="182" t="s">
        <v>2861</v>
      </c>
      <c r="BL15" s="182" t="s">
        <v>2975</v>
      </c>
      <c r="BM15" s="182" t="s">
        <v>2861</v>
      </c>
      <c r="BN15" s="182" t="s">
        <v>2861</v>
      </c>
      <c r="BO15" s="182" t="s">
        <v>2975</v>
      </c>
      <c r="BP15" s="182" t="s">
        <v>2861</v>
      </c>
      <c r="BQ15" s="182" t="s">
        <v>2861</v>
      </c>
      <c r="BR15" s="182" t="s">
        <v>2975</v>
      </c>
      <c r="BS15" s="182" t="s">
        <v>2861</v>
      </c>
      <c r="BT15" s="182" t="s">
        <v>2861</v>
      </c>
      <c r="BU15" s="182" t="s">
        <v>2975</v>
      </c>
      <c r="BV15" s="182" t="s">
        <v>2861</v>
      </c>
      <c r="BW15" s="182" t="s">
        <v>2861</v>
      </c>
      <c r="BX15" s="182" t="s">
        <v>2975</v>
      </c>
      <c r="BY15" s="182" t="s">
        <v>2861</v>
      </c>
      <c r="BZ15" s="182" t="s">
        <v>2861</v>
      </c>
      <c r="CA15" s="182" t="s">
        <v>2975</v>
      </c>
      <c r="CB15" s="182" t="s">
        <v>2861</v>
      </c>
      <c r="CC15" s="182" t="s">
        <v>2861</v>
      </c>
      <c r="CD15" s="182" t="s">
        <v>2975</v>
      </c>
      <c r="CE15" s="182" t="s">
        <v>2861</v>
      </c>
      <c r="CF15" s="182" t="s">
        <v>2861</v>
      </c>
      <c r="CG15" s="182" t="s">
        <v>2975</v>
      </c>
      <c r="CH15" s="182" t="s">
        <v>2861</v>
      </c>
      <c r="CI15" s="182" t="s">
        <v>2861</v>
      </c>
      <c r="CJ15" s="182" t="s">
        <v>2975</v>
      </c>
      <c r="CK15" s="182" t="s">
        <v>2861</v>
      </c>
      <c r="CL15" s="182" t="s">
        <v>2861</v>
      </c>
      <c r="CM15" s="182" t="s">
        <v>2975</v>
      </c>
      <c r="CN15" s="182" t="s">
        <v>2861</v>
      </c>
      <c r="CO15" s="182" t="s">
        <v>2861</v>
      </c>
      <c r="CP15" s="182" t="s">
        <v>2975</v>
      </c>
      <c r="CQ15" s="182" t="s">
        <v>2861</v>
      </c>
      <c r="CR15" s="182" t="s">
        <v>2861</v>
      </c>
      <c r="CS15" s="182" t="s">
        <v>2975</v>
      </c>
      <c r="CT15" s="182" t="s">
        <v>2861</v>
      </c>
      <c r="CU15" s="182" t="s">
        <v>2861</v>
      </c>
      <c r="CV15" s="182" t="s">
        <v>2975</v>
      </c>
      <c r="CW15" s="182" t="s">
        <v>2861</v>
      </c>
      <c r="CX15" s="182" t="s">
        <v>2861</v>
      </c>
      <c r="CY15" s="182" t="s">
        <v>2975</v>
      </c>
      <c r="CZ15" s="182" t="s">
        <v>2861</v>
      </c>
      <c r="DA15" s="182" t="s">
        <v>2861</v>
      </c>
      <c r="DB15" s="182" t="s">
        <v>2975</v>
      </c>
      <c r="DC15" s="182" t="s">
        <v>2861</v>
      </c>
      <c r="DD15" s="182" t="s">
        <v>2861</v>
      </c>
      <c r="DE15" s="182" t="s">
        <v>2975</v>
      </c>
      <c r="DF15" s="182" t="s">
        <v>2861</v>
      </c>
      <c r="DG15" s="182" t="s">
        <v>2861</v>
      </c>
      <c r="DH15" s="182" t="s">
        <v>2975</v>
      </c>
      <c r="DI15" s="182" t="s">
        <v>2861</v>
      </c>
      <c r="DJ15" s="182" t="s">
        <v>2861</v>
      </c>
      <c r="DK15" s="182" t="s">
        <v>2975</v>
      </c>
      <c r="DL15" s="182" t="s">
        <v>2861</v>
      </c>
      <c r="DM15" s="182" t="s">
        <v>2861</v>
      </c>
      <c r="DN15" s="182" t="s">
        <v>2975</v>
      </c>
      <c r="DO15" s="182" t="s">
        <v>2861</v>
      </c>
      <c r="DP15" s="182" t="s">
        <v>2861</v>
      </c>
      <c r="DQ15" s="182" t="s">
        <v>2975</v>
      </c>
      <c r="DR15" s="182" t="s">
        <v>2861</v>
      </c>
      <c r="DS15" s="182" t="s">
        <v>2861</v>
      </c>
      <c r="DT15" s="182" t="s">
        <v>2975</v>
      </c>
      <c r="DU15" s="182" t="s">
        <v>2861</v>
      </c>
      <c r="DV15" s="182" t="s">
        <v>2861</v>
      </c>
      <c r="DW15" s="182" t="s">
        <v>2975</v>
      </c>
      <c r="DX15" s="182" t="s">
        <v>2861</v>
      </c>
      <c r="DY15" s="182" t="s">
        <v>2861</v>
      </c>
      <c r="DZ15" s="182" t="s">
        <v>2975</v>
      </c>
      <c r="EA15" s="182" t="s">
        <v>2861</v>
      </c>
      <c r="EB15" s="182" t="s">
        <v>2861</v>
      </c>
      <c r="EC15" s="182" t="s">
        <v>2975</v>
      </c>
      <c r="ED15" s="182" t="s">
        <v>2861</v>
      </c>
      <c r="EE15" s="182" t="s">
        <v>2861</v>
      </c>
      <c r="EF15" s="182" t="s">
        <v>2975</v>
      </c>
      <c r="EG15" s="182" t="s">
        <v>2861</v>
      </c>
      <c r="EH15" s="182" t="s">
        <v>2861</v>
      </c>
      <c r="EI15" s="182" t="s">
        <v>2975</v>
      </c>
      <c r="EJ15" s="182" t="s">
        <v>2861</v>
      </c>
      <c r="EK15" s="182" t="s">
        <v>2861</v>
      </c>
      <c r="EL15" s="182" t="s">
        <v>2975</v>
      </c>
      <c r="EM15" s="182" t="s">
        <v>2861</v>
      </c>
      <c r="EN15" s="182" t="s">
        <v>2861</v>
      </c>
      <c r="EO15" s="182" t="s">
        <v>2975</v>
      </c>
      <c r="EP15" s="182" t="s">
        <v>2861</v>
      </c>
      <c r="EQ15" s="182" t="s">
        <v>2861</v>
      </c>
      <c r="ER15" s="182" t="s">
        <v>2975</v>
      </c>
      <c r="ES15" s="182" t="s">
        <v>2861</v>
      </c>
      <c r="ET15" s="182" t="s">
        <v>2861</v>
      </c>
    </row>
    <row r="16" spans="1:150" x14ac:dyDescent="0.3">
      <c r="A16" s="1"/>
      <c r="B16" s="183" t="s">
        <v>2991</v>
      </c>
      <c r="C16" s="183" t="s">
        <v>127</v>
      </c>
      <c r="D16" s="183" t="s">
        <v>137</v>
      </c>
      <c r="E16" s="183" t="s">
        <v>2992</v>
      </c>
      <c r="F16" s="183" t="s">
        <v>2993</v>
      </c>
      <c r="G16" s="184" t="s">
        <v>2975</v>
      </c>
      <c r="H16" s="184" t="s">
        <v>2861</v>
      </c>
      <c r="I16" s="184" t="s">
        <v>2861</v>
      </c>
      <c r="J16" s="184" t="s">
        <v>2975</v>
      </c>
      <c r="K16" s="184" t="s">
        <v>2861</v>
      </c>
      <c r="L16" s="184" t="s">
        <v>2861</v>
      </c>
      <c r="M16" s="184" t="s">
        <v>2975</v>
      </c>
      <c r="N16" s="184" t="s">
        <v>2861</v>
      </c>
      <c r="O16" s="184" t="s">
        <v>2861</v>
      </c>
      <c r="P16" s="184" t="s">
        <v>2975</v>
      </c>
      <c r="Q16" s="184" t="s">
        <v>2861</v>
      </c>
      <c r="R16" s="184" t="s">
        <v>2861</v>
      </c>
      <c r="S16" s="184" t="s">
        <v>2975</v>
      </c>
      <c r="T16" s="184" t="s">
        <v>2861</v>
      </c>
      <c r="U16" s="184" t="s">
        <v>2861</v>
      </c>
      <c r="V16" s="184" t="s">
        <v>2975</v>
      </c>
      <c r="W16" s="184" t="s">
        <v>2861</v>
      </c>
      <c r="X16" s="184" t="s">
        <v>2861</v>
      </c>
      <c r="Y16" s="184" t="s">
        <v>2975</v>
      </c>
      <c r="Z16" s="184" t="s">
        <v>2861</v>
      </c>
      <c r="AA16" s="184" t="s">
        <v>2861</v>
      </c>
      <c r="AB16" s="184" t="s">
        <v>2975</v>
      </c>
      <c r="AC16" s="184" t="s">
        <v>2861</v>
      </c>
      <c r="AD16" s="184" t="s">
        <v>2861</v>
      </c>
      <c r="AE16" s="184" t="s">
        <v>2975</v>
      </c>
      <c r="AF16" s="184" t="s">
        <v>2861</v>
      </c>
      <c r="AG16" s="184" t="s">
        <v>2861</v>
      </c>
      <c r="AH16" s="184" t="s">
        <v>2975</v>
      </c>
      <c r="AI16" s="184" t="s">
        <v>2861</v>
      </c>
      <c r="AJ16" s="184" t="s">
        <v>2861</v>
      </c>
      <c r="AK16" s="184" t="s">
        <v>2975</v>
      </c>
      <c r="AL16" s="184" t="s">
        <v>2861</v>
      </c>
      <c r="AM16" s="184" t="s">
        <v>2861</v>
      </c>
      <c r="AN16" s="184" t="s">
        <v>2975</v>
      </c>
      <c r="AO16" s="184" t="s">
        <v>2861</v>
      </c>
      <c r="AP16" s="184" t="s">
        <v>2861</v>
      </c>
      <c r="AQ16" s="184" t="s">
        <v>2975</v>
      </c>
      <c r="AR16" s="184" t="s">
        <v>2861</v>
      </c>
      <c r="AS16" s="184" t="s">
        <v>2861</v>
      </c>
      <c r="AT16" s="184" t="s">
        <v>2975</v>
      </c>
      <c r="AU16" s="184" t="s">
        <v>2861</v>
      </c>
      <c r="AV16" s="184" t="s">
        <v>2861</v>
      </c>
      <c r="AW16" s="184" t="s">
        <v>2975</v>
      </c>
      <c r="AX16" s="184" t="s">
        <v>2861</v>
      </c>
      <c r="AY16" s="184" t="s">
        <v>2861</v>
      </c>
      <c r="AZ16" s="184" t="s">
        <v>2975</v>
      </c>
      <c r="BA16" s="184" t="s">
        <v>2861</v>
      </c>
      <c r="BB16" s="184" t="s">
        <v>2861</v>
      </c>
      <c r="BC16" s="184" t="s">
        <v>2975</v>
      </c>
      <c r="BD16" s="184" t="s">
        <v>2861</v>
      </c>
      <c r="BE16" s="184" t="s">
        <v>2861</v>
      </c>
      <c r="BF16" s="184" t="s">
        <v>2975</v>
      </c>
      <c r="BG16" s="184" t="s">
        <v>2861</v>
      </c>
      <c r="BH16" s="184" t="s">
        <v>2861</v>
      </c>
      <c r="BI16" s="184" t="s">
        <v>2975</v>
      </c>
      <c r="BJ16" s="184" t="s">
        <v>2861</v>
      </c>
      <c r="BK16" s="184" t="s">
        <v>2861</v>
      </c>
      <c r="BL16" s="184" t="s">
        <v>2975</v>
      </c>
      <c r="BM16" s="184" t="s">
        <v>2861</v>
      </c>
      <c r="BN16" s="184" t="s">
        <v>2861</v>
      </c>
      <c r="BO16" s="184" t="s">
        <v>2975</v>
      </c>
      <c r="BP16" s="184" t="s">
        <v>2861</v>
      </c>
      <c r="BQ16" s="184" t="s">
        <v>2861</v>
      </c>
      <c r="BR16" s="184" t="s">
        <v>2975</v>
      </c>
      <c r="BS16" s="184" t="s">
        <v>2861</v>
      </c>
      <c r="BT16" s="184" t="s">
        <v>2861</v>
      </c>
      <c r="BU16" s="184" t="s">
        <v>2975</v>
      </c>
      <c r="BV16" s="184" t="s">
        <v>2861</v>
      </c>
      <c r="BW16" s="184" t="s">
        <v>2861</v>
      </c>
      <c r="BX16" s="184" t="s">
        <v>2975</v>
      </c>
      <c r="BY16" s="184" t="s">
        <v>2861</v>
      </c>
      <c r="BZ16" s="184" t="s">
        <v>2861</v>
      </c>
      <c r="CA16" s="184" t="s">
        <v>2975</v>
      </c>
      <c r="CB16" s="184" t="s">
        <v>2861</v>
      </c>
      <c r="CC16" s="184" t="s">
        <v>2861</v>
      </c>
      <c r="CD16" s="184" t="s">
        <v>2975</v>
      </c>
      <c r="CE16" s="184" t="s">
        <v>2861</v>
      </c>
      <c r="CF16" s="184" t="s">
        <v>2861</v>
      </c>
      <c r="CG16" s="184" t="s">
        <v>2975</v>
      </c>
      <c r="CH16" s="184" t="s">
        <v>2861</v>
      </c>
      <c r="CI16" s="184" t="s">
        <v>2861</v>
      </c>
      <c r="CJ16" s="184" t="s">
        <v>2975</v>
      </c>
      <c r="CK16" s="184" t="s">
        <v>2861</v>
      </c>
      <c r="CL16" s="184" t="s">
        <v>2861</v>
      </c>
      <c r="CM16" s="184" t="s">
        <v>2975</v>
      </c>
      <c r="CN16" s="184" t="s">
        <v>2861</v>
      </c>
      <c r="CO16" s="184" t="s">
        <v>2861</v>
      </c>
      <c r="CP16" s="184" t="s">
        <v>2975</v>
      </c>
      <c r="CQ16" s="184" t="s">
        <v>2861</v>
      </c>
      <c r="CR16" s="184" t="s">
        <v>2861</v>
      </c>
      <c r="CS16" s="184" t="s">
        <v>2975</v>
      </c>
      <c r="CT16" s="184" t="s">
        <v>2861</v>
      </c>
      <c r="CU16" s="184" t="s">
        <v>2861</v>
      </c>
      <c r="CV16" s="184" t="s">
        <v>2975</v>
      </c>
      <c r="CW16" s="184" t="s">
        <v>2861</v>
      </c>
      <c r="CX16" s="184" t="s">
        <v>2861</v>
      </c>
      <c r="CY16" s="184" t="s">
        <v>2975</v>
      </c>
      <c r="CZ16" s="184" t="s">
        <v>2861</v>
      </c>
      <c r="DA16" s="184" t="s">
        <v>2861</v>
      </c>
      <c r="DB16" s="184" t="s">
        <v>2975</v>
      </c>
      <c r="DC16" s="184" t="s">
        <v>2861</v>
      </c>
      <c r="DD16" s="184" t="s">
        <v>2861</v>
      </c>
      <c r="DE16" s="184" t="s">
        <v>2975</v>
      </c>
      <c r="DF16" s="184" t="s">
        <v>2861</v>
      </c>
      <c r="DG16" s="184" t="s">
        <v>2861</v>
      </c>
      <c r="DH16" s="184" t="s">
        <v>2975</v>
      </c>
      <c r="DI16" s="184" t="s">
        <v>2861</v>
      </c>
      <c r="DJ16" s="184" t="s">
        <v>2861</v>
      </c>
      <c r="DK16" s="184" t="s">
        <v>2975</v>
      </c>
      <c r="DL16" s="184" t="s">
        <v>2861</v>
      </c>
      <c r="DM16" s="184" t="s">
        <v>2861</v>
      </c>
      <c r="DN16" s="184" t="s">
        <v>2975</v>
      </c>
      <c r="DO16" s="184" t="s">
        <v>2861</v>
      </c>
      <c r="DP16" s="184" t="s">
        <v>2861</v>
      </c>
      <c r="DQ16" s="184" t="s">
        <v>2975</v>
      </c>
      <c r="DR16" s="184" t="s">
        <v>2861</v>
      </c>
      <c r="DS16" s="184" t="s">
        <v>2861</v>
      </c>
      <c r="DT16" s="184" t="s">
        <v>2975</v>
      </c>
      <c r="DU16" s="184" t="s">
        <v>2861</v>
      </c>
      <c r="DV16" s="184" t="s">
        <v>2861</v>
      </c>
      <c r="DW16" s="184" t="s">
        <v>2975</v>
      </c>
      <c r="DX16" s="184" t="s">
        <v>2861</v>
      </c>
      <c r="DY16" s="184" t="s">
        <v>2861</v>
      </c>
      <c r="DZ16" s="184" t="s">
        <v>2975</v>
      </c>
      <c r="EA16" s="184" t="s">
        <v>2861</v>
      </c>
      <c r="EB16" s="184" t="s">
        <v>2861</v>
      </c>
      <c r="EC16" s="184" t="s">
        <v>2975</v>
      </c>
      <c r="ED16" s="184" t="s">
        <v>2861</v>
      </c>
      <c r="EE16" s="184" t="s">
        <v>2861</v>
      </c>
      <c r="EF16" s="184" t="s">
        <v>2975</v>
      </c>
      <c r="EG16" s="184" t="s">
        <v>2861</v>
      </c>
      <c r="EH16" s="184" t="s">
        <v>2861</v>
      </c>
      <c r="EI16" s="184" t="s">
        <v>2975</v>
      </c>
      <c r="EJ16" s="184" t="s">
        <v>2861</v>
      </c>
      <c r="EK16" s="184" t="s">
        <v>2861</v>
      </c>
      <c r="EL16" s="184" t="s">
        <v>2975</v>
      </c>
      <c r="EM16" s="184" t="s">
        <v>2861</v>
      </c>
      <c r="EN16" s="184" t="s">
        <v>2861</v>
      </c>
      <c r="EO16" s="184" t="s">
        <v>2975</v>
      </c>
      <c r="EP16" s="184" t="s">
        <v>2861</v>
      </c>
      <c r="EQ16" s="184" t="s">
        <v>2861</v>
      </c>
      <c r="ER16" s="184" t="s">
        <v>2975</v>
      </c>
      <c r="ES16" s="184" t="s">
        <v>2861</v>
      </c>
      <c r="ET16" s="184" t="s">
        <v>2861</v>
      </c>
    </row>
    <row r="17" spans="1:150" x14ac:dyDescent="0.3">
      <c r="A17" s="1"/>
      <c r="B17" s="183" t="s">
        <v>2994</v>
      </c>
      <c r="C17" s="183" t="s">
        <v>127</v>
      </c>
      <c r="D17" s="183" t="s">
        <v>137</v>
      </c>
      <c r="E17" s="183" t="s">
        <v>2995</v>
      </c>
      <c r="F17" s="183" t="s">
        <v>2996</v>
      </c>
      <c r="G17" s="184" t="s">
        <v>2975</v>
      </c>
      <c r="H17" s="184" t="s">
        <v>1002</v>
      </c>
      <c r="I17" s="184" t="s">
        <v>1002</v>
      </c>
      <c r="J17" s="184" t="s">
        <v>2975</v>
      </c>
      <c r="K17" s="184" t="s">
        <v>1002</v>
      </c>
      <c r="L17" s="184" t="s">
        <v>1002</v>
      </c>
      <c r="M17" s="184" t="s">
        <v>2975</v>
      </c>
      <c r="N17" s="184" t="s">
        <v>1002</v>
      </c>
      <c r="O17" s="184" t="s">
        <v>1002</v>
      </c>
      <c r="P17" s="184" t="s">
        <v>2975</v>
      </c>
      <c r="Q17" s="184" t="s">
        <v>1002</v>
      </c>
      <c r="R17" s="184" t="s">
        <v>1002</v>
      </c>
      <c r="S17" s="184" t="s">
        <v>2975</v>
      </c>
      <c r="T17" s="184" t="s">
        <v>1002</v>
      </c>
      <c r="U17" s="184" t="s">
        <v>1002</v>
      </c>
      <c r="V17" s="184" t="s">
        <v>2975</v>
      </c>
      <c r="W17" s="184" t="s">
        <v>1002</v>
      </c>
      <c r="X17" s="184" t="s">
        <v>1002</v>
      </c>
      <c r="Y17" s="184" t="s">
        <v>2975</v>
      </c>
      <c r="Z17" s="184" t="s">
        <v>1002</v>
      </c>
      <c r="AA17" s="184" t="s">
        <v>1002</v>
      </c>
      <c r="AB17" s="184" t="s">
        <v>2975</v>
      </c>
      <c r="AC17" s="184" t="s">
        <v>1002</v>
      </c>
      <c r="AD17" s="184" t="s">
        <v>1002</v>
      </c>
      <c r="AE17" s="184" t="s">
        <v>2975</v>
      </c>
      <c r="AF17" s="184" t="s">
        <v>1002</v>
      </c>
      <c r="AG17" s="184" t="s">
        <v>1002</v>
      </c>
      <c r="AH17" s="184" t="s">
        <v>2975</v>
      </c>
      <c r="AI17" s="184" t="s">
        <v>1002</v>
      </c>
      <c r="AJ17" s="184" t="s">
        <v>1002</v>
      </c>
      <c r="AK17" s="184" t="s">
        <v>2975</v>
      </c>
      <c r="AL17" s="184" t="s">
        <v>1002</v>
      </c>
      <c r="AM17" s="184" t="s">
        <v>1002</v>
      </c>
      <c r="AN17" s="184" t="s">
        <v>2975</v>
      </c>
      <c r="AO17" s="184" t="s">
        <v>1002</v>
      </c>
      <c r="AP17" s="184" t="s">
        <v>1002</v>
      </c>
      <c r="AQ17" s="184" t="s">
        <v>2975</v>
      </c>
      <c r="AR17" s="184" t="s">
        <v>1002</v>
      </c>
      <c r="AS17" s="184" t="s">
        <v>1002</v>
      </c>
      <c r="AT17" s="184" t="s">
        <v>2975</v>
      </c>
      <c r="AU17" s="184" t="s">
        <v>1002</v>
      </c>
      <c r="AV17" s="184" t="s">
        <v>1002</v>
      </c>
      <c r="AW17" s="184" t="s">
        <v>2975</v>
      </c>
      <c r="AX17" s="184" t="s">
        <v>1002</v>
      </c>
      <c r="AY17" s="184" t="s">
        <v>1002</v>
      </c>
      <c r="AZ17" s="184" t="s">
        <v>2975</v>
      </c>
      <c r="BA17" s="184" t="s">
        <v>1002</v>
      </c>
      <c r="BB17" s="184" t="s">
        <v>1002</v>
      </c>
      <c r="BC17" s="184" t="s">
        <v>2975</v>
      </c>
      <c r="BD17" s="184" t="s">
        <v>1002</v>
      </c>
      <c r="BE17" s="184" t="s">
        <v>1002</v>
      </c>
      <c r="BF17" s="184" t="s">
        <v>2975</v>
      </c>
      <c r="BG17" s="184" t="s">
        <v>1002</v>
      </c>
      <c r="BH17" s="184" t="s">
        <v>1002</v>
      </c>
      <c r="BI17" s="184" t="s">
        <v>2975</v>
      </c>
      <c r="BJ17" s="184" t="s">
        <v>1002</v>
      </c>
      <c r="BK17" s="184" t="s">
        <v>1002</v>
      </c>
      <c r="BL17" s="184" t="s">
        <v>2975</v>
      </c>
      <c r="BM17" s="184" t="s">
        <v>1002</v>
      </c>
      <c r="BN17" s="184" t="s">
        <v>1002</v>
      </c>
      <c r="BO17" s="184" t="s">
        <v>2975</v>
      </c>
      <c r="BP17" s="184" t="s">
        <v>1002</v>
      </c>
      <c r="BQ17" s="184" t="s">
        <v>1002</v>
      </c>
      <c r="BR17" s="184" t="s">
        <v>2975</v>
      </c>
      <c r="BS17" s="184" t="s">
        <v>1002</v>
      </c>
      <c r="BT17" s="184" t="s">
        <v>1002</v>
      </c>
      <c r="BU17" s="184" t="s">
        <v>2975</v>
      </c>
      <c r="BV17" s="184" t="s">
        <v>1002</v>
      </c>
      <c r="BW17" s="184" t="s">
        <v>1002</v>
      </c>
      <c r="BX17" s="184" t="s">
        <v>2975</v>
      </c>
      <c r="BY17" s="184" t="s">
        <v>1002</v>
      </c>
      <c r="BZ17" s="184" t="s">
        <v>1002</v>
      </c>
      <c r="CA17" s="184" t="s">
        <v>2975</v>
      </c>
      <c r="CB17" s="184" t="s">
        <v>1002</v>
      </c>
      <c r="CC17" s="184" t="s">
        <v>1002</v>
      </c>
      <c r="CD17" s="184" t="s">
        <v>2975</v>
      </c>
      <c r="CE17" s="184" t="s">
        <v>1002</v>
      </c>
      <c r="CF17" s="184" t="s">
        <v>1002</v>
      </c>
      <c r="CG17" s="184" t="s">
        <v>2975</v>
      </c>
      <c r="CH17" s="184" t="s">
        <v>1002</v>
      </c>
      <c r="CI17" s="184" t="s">
        <v>1002</v>
      </c>
      <c r="CJ17" s="184" t="s">
        <v>2975</v>
      </c>
      <c r="CK17" s="184" t="s">
        <v>1002</v>
      </c>
      <c r="CL17" s="184" t="s">
        <v>1002</v>
      </c>
      <c r="CM17" s="184" t="s">
        <v>2975</v>
      </c>
      <c r="CN17" s="184" t="s">
        <v>1002</v>
      </c>
      <c r="CO17" s="184" t="s">
        <v>1002</v>
      </c>
      <c r="CP17" s="184" t="s">
        <v>2975</v>
      </c>
      <c r="CQ17" s="184" t="s">
        <v>1002</v>
      </c>
      <c r="CR17" s="184" t="s">
        <v>1002</v>
      </c>
      <c r="CS17" s="184" t="s">
        <v>2975</v>
      </c>
      <c r="CT17" s="184" t="s">
        <v>1002</v>
      </c>
      <c r="CU17" s="184" t="s">
        <v>1002</v>
      </c>
      <c r="CV17" s="184" t="s">
        <v>2975</v>
      </c>
      <c r="CW17" s="184" t="s">
        <v>1002</v>
      </c>
      <c r="CX17" s="184" t="s">
        <v>1002</v>
      </c>
      <c r="CY17" s="184" t="s">
        <v>2975</v>
      </c>
      <c r="CZ17" s="184" t="s">
        <v>1002</v>
      </c>
      <c r="DA17" s="184" t="s">
        <v>1002</v>
      </c>
      <c r="DB17" s="184" t="s">
        <v>2975</v>
      </c>
      <c r="DC17" s="184" t="s">
        <v>1002</v>
      </c>
      <c r="DD17" s="184" t="s">
        <v>1002</v>
      </c>
      <c r="DE17" s="184" t="s">
        <v>2975</v>
      </c>
      <c r="DF17" s="184" t="s">
        <v>1002</v>
      </c>
      <c r="DG17" s="184" t="s">
        <v>1002</v>
      </c>
      <c r="DH17" s="184" t="s">
        <v>2975</v>
      </c>
      <c r="DI17" s="184" t="s">
        <v>1002</v>
      </c>
      <c r="DJ17" s="184" t="s">
        <v>1002</v>
      </c>
      <c r="DK17" s="184" t="s">
        <v>2975</v>
      </c>
      <c r="DL17" s="184" t="s">
        <v>1002</v>
      </c>
      <c r="DM17" s="184" t="s">
        <v>1002</v>
      </c>
      <c r="DN17" s="184" t="s">
        <v>2975</v>
      </c>
      <c r="DO17" s="184" t="s">
        <v>1002</v>
      </c>
      <c r="DP17" s="184" t="s">
        <v>1002</v>
      </c>
      <c r="DQ17" s="184" t="s">
        <v>2975</v>
      </c>
      <c r="DR17" s="184" t="s">
        <v>1002</v>
      </c>
      <c r="DS17" s="184" t="s">
        <v>1002</v>
      </c>
      <c r="DT17" s="184" t="s">
        <v>2975</v>
      </c>
      <c r="DU17" s="184" t="s">
        <v>1002</v>
      </c>
      <c r="DV17" s="184" t="s">
        <v>1002</v>
      </c>
      <c r="DW17" s="184" t="s">
        <v>2975</v>
      </c>
      <c r="DX17" s="184" t="s">
        <v>1002</v>
      </c>
      <c r="DY17" s="184" t="s">
        <v>1002</v>
      </c>
      <c r="DZ17" s="184" t="s">
        <v>2975</v>
      </c>
      <c r="EA17" s="184" t="s">
        <v>1002</v>
      </c>
      <c r="EB17" s="184" t="s">
        <v>1002</v>
      </c>
      <c r="EC17" s="184" t="s">
        <v>2975</v>
      </c>
      <c r="ED17" s="184" t="s">
        <v>1002</v>
      </c>
      <c r="EE17" s="184" t="s">
        <v>1002</v>
      </c>
      <c r="EF17" s="184" t="s">
        <v>2975</v>
      </c>
      <c r="EG17" s="184" t="s">
        <v>1002</v>
      </c>
      <c r="EH17" s="184" t="s">
        <v>1002</v>
      </c>
      <c r="EI17" s="184" t="s">
        <v>2975</v>
      </c>
      <c r="EJ17" s="184" t="s">
        <v>1002</v>
      </c>
      <c r="EK17" s="184" t="s">
        <v>1002</v>
      </c>
      <c r="EL17" s="184" t="s">
        <v>2975</v>
      </c>
      <c r="EM17" s="184" t="s">
        <v>1002</v>
      </c>
      <c r="EN17" s="184" t="s">
        <v>1002</v>
      </c>
      <c r="EO17" s="184" t="s">
        <v>2975</v>
      </c>
      <c r="EP17" s="184" t="s">
        <v>1002</v>
      </c>
      <c r="EQ17" s="184" t="s">
        <v>1002</v>
      </c>
      <c r="ER17" s="184" t="s">
        <v>2975</v>
      </c>
      <c r="ES17" s="184" t="s">
        <v>1002</v>
      </c>
      <c r="ET17" s="184" t="s">
        <v>1002</v>
      </c>
    </row>
    <row r="18" spans="1:150" x14ac:dyDescent="0.3">
      <c r="A18" s="1"/>
      <c r="B18" s="182" t="s">
        <v>2997</v>
      </c>
      <c r="C18" s="182" t="s">
        <v>171</v>
      </c>
      <c r="D18" s="182" t="s">
        <v>1059</v>
      </c>
      <c r="E18" s="182" t="s">
        <v>2998</v>
      </c>
      <c r="F18" s="182" t="s">
        <v>2999</v>
      </c>
      <c r="G18" s="182" t="s">
        <v>2975</v>
      </c>
      <c r="H18" s="182" t="s">
        <v>2861</v>
      </c>
      <c r="I18" s="182" t="s">
        <v>2861</v>
      </c>
      <c r="J18" s="182" t="s">
        <v>2975</v>
      </c>
      <c r="K18" s="182" t="s">
        <v>2861</v>
      </c>
      <c r="L18" s="182" t="s">
        <v>2861</v>
      </c>
      <c r="M18" s="182" t="s">
        <v>2975</v>
      </c>
      <c r="N18" s="182" t="s">
        <v>2861</v>
      </c>
      <c r="O18" s="182" t="s">
        <v>2861</v>
      </c>
      <c r="P18" s="182" t="s">
        <v>2975</v>
      </c>
      <c r="Q18" s="182" t="s">
        <v>2861</v>
      </c>
      <c r="R18" s="182" t="s">
        <v>2861</v>
      </c>
      <c r="S18" s="182" t="s">
        <v>2975</v>
      </c>
      <c r="T18" s="182" t="s">
        <v>2861</v>
      </c>
      <c r="U18" s="182" t="s">
        <v>2861</v>
      </c>
      <c r="V18" s="182" t="s">
        <v>2975</v>
      </c>
      <c r="W18" s="182" t="s">
        <v>2861</v>
      </c>
      <c r="X18" s="182" t="s">
        <v>2861</v>
      </c>
      <c r="Y18" s="182" t="s">
        <v>2975</v>
      </c>
      <c r="Z18" s="182" t="s">
        <v>2861</v>
      </c>
      <c r="AA18" s="182" t="s">
        <v>2861</v>
      </c>
      <c r="AB18" s="182" t="s">
        <v>2975</v>
      </c>
      <c r="AC18" s="182" t="s">
        <v>2861</v>
      </c>
      <c r="AD18" s="182" t="s">
        <v>2861</v>
      </c>
      <c r="AE18" s="182" t="s">
        <v>2975</v>
      </c>
      <c r="AF18" s="182" t="s">
        <v>2861</v>
      </c>
      <c r="AG18" s="182" t="s">
        <v>2861</v>
      </c>
      <c r="AH18" s="182" t="s">
        <v>2975</v>
      </c>
      <c r="AI18" s="182" t="s">
        <v>2861</v>
      </c>
      <c r="AJ18" s="182" t="s">
        <v>2861</v>
      </c>
      <c r="AK18" s="182" t="s">
        <v>2975</v>
      </c>
      <c r="AL18" s="182" t="s">
        <v>2861</v>
      </c>
      <c r="AM18" s="182" t="s">
        <v>2861</v>
      </c>
      <c r="AN18" s="182" t="s">
        <v>2975</v>
      </c>
      <c r="AO18" s="182" t="s">
        <v>2861</v>
      </c>
      <c r="AP18" s="182" t="s">
        <v>2861</v>
      </c>
      <c r="AQ18" s="182" t="s">
        <v>2975</v>
      </c>
      <c r="AR18" s="182" t="s">
        <v>2861</v>
      </c>
      <c r="AS18" s="182" t="s">
        <v>2861</v>
      </c>
      <c r="AT18" s="182" t="s">
        <v>2975</v>
      </c>
      <c r="AU18" s="182" t="s">
        <v>2861</v>
      </c>
      <c r="AV18" s="182" t="s">
        <v>2861</v>
      </c>
      <c r="AW18" s="182" t="s">
        <v>2975</v>
      </c>
      <c r="AX18" s="182" t="s">
        <v>2861</v>
      </c>
      <c r="AY18" s="182" t="s">
        <v>2861</v>
      </c>
      <c r="AZ18" s="182" t="s">
        <v>2975</v>
      </c>
      <c r="BA18" s="182" t="s">
        <v>2861</v>
      </c>
      <c r="BB18" s="182" t="s">
        <v>2861</v>
      </c>
      <c r="BC18" s="182" t="s">
        <v>2975</v>
      </c>
      <c r="BD18" s="182" t="s">
        <v>2861</v>
      </c>
      <c r="BE18" s="182" t="s">
        <v>2861</v>
      </c>
      <c r="BF18" s="182" t="s">
        <v>2975</v>
      </c>
      <c r="BG18" s="182" t="s">
        <v>2861</v>
      </c>
      <c r="BH18" s="182" t="s">
        <v>2861</v>
      </c>
      <c r="BI18" s="182" t="s">
        <v>2975</v>
      </c>
      <c r="BJ18" s="182" t="s">
        <v>2861</v>
      </c>
      <c r="BK18" s="182" t="s">
        <v>2861</v>
      </c>
      <c r="BL18" s="182" t="s">
        <v>2975</v>
      </c>
      <c r="BM18" s="182" t="s">
        <v>2861</v>
      </c>
      <c r="BN18" s="182" t="s">
        <v>2861</v>
      </c>
      <c r="BO18" s="182" t="s">
        <v>2975</v>
      </c>
      <c r="BP18" s="182" t="s">
        <v>2861</v>
      </c>
      <c r="BQ18" s="182" t="s">
        <v>2861</v>
      </c>
      <c r="BR18" s="182" t="s">
        <v>2975</v>
      </c>
      <c r="BS18" s="182" t="s">
        <v>2861</v>
      </c>
      <c r="BT18" s="182" t="s">
        <v>2861</v>
      </c>
      <c r="BU18" s="182" t="s">
        <v>2975</v>
      </c>
      <c r="BV18" s="182" t="s">
        <v>2861</v>
      </c>
      <c r="BW18" s="182" t="s">
        <v>2861</v>
      </c>
      <c r="BX18" s="182" t="s">
        <v>2975</v>
      </c>
      <c r="BY18" s="182" t="s">
        <v>2861</v>
      </c>
      <c r="BZ18" s="182" t="s">
        <v>2861</v>
      </c>
      <c r="CA18" s="182" t="s">
        <v>2975</v>
      </c>
      <c r="CB18" s="182" t="s">
        <v>2861</v>
      </c>
      <c r="CC18" s="182" t="s">
        <v>2861</v>
      </c>
      <c r="CD18" s="182" t="s">
        <v>2975</v>
      </c>
      <c r="CE18" s="182" t="s">
        <v>2861</v>
      </c>
      <c r="CF18" s="182" t="s">
        <v>2861</v>
      </c>
      <c r="CG18" s="182" t="s">
        <v>2975</v>
      </c>
      <c r="CH18" s="182" t="s">
        <v>2861</v>
      </c>
      <c r="CI18" s="182" t="s">
        <v>2861</v>
      </c>
      <c r="CJ18" s="182" t="s">
        <v>2975</v>
      </c>
      <c r="CK18" s="182" t="s">
        <v>2861</v>
      </c>
      <c r="CL18" s="182" t="s">
        <v>2861</v>
      </c>
      <c r="CM18" s="182" t="s">
        <v>2975</v>
      </c>
      <c r="CN18" s="182" t="s">
        <v>2861</v>
      </c>
      <c r="CO18" s="182" t="s">
        <v>2861</v>
      </c>
      <c r="CP18" s="182" t="s">
        <v>2975</v>
      </c>
      <c r="CQ18" s="182" t="s">
        <v>2861</v>
      </c>
      <c r="CR18" s="182" t="s">
        <v>2861</v>
      </c>
      <c r="CS18" s="182" t="s">
        <v>2975</v>
      </c>
      <c r="CT18" s="182" t="s">
        <v>2861</v>
      </c>
      <c r="CU18" s="182" t="s">
        <v>2861</v>
      </c>
      <c r="CV18" s="182" t="s">
        <v>2975</v>
      </c>
      <c r="CW18" s="182" t="s">
        <v>2861</v>
      </c>
      <c r="CX18" s="182" t="s">
        <v>2861</v>
      </c>
      <c r="CY18" s="182" t="s">
        <v>2975</v>
      </c>
      <c r="CZ18" s="182" t="s">
        <v>2861</v>
      </c>
      <c r="DA18" s="182" t="s">
        <v>2861</v>
      </c>
      <c r="DB18" s="182" t="s">
        <v>2975</v>
      </c>
      <c r="DC18" s="182" t="s">
        <v>2861</v>
      </c>
      <c r="DD18" s="182" t="s">
        <v>2861</v>
      </c>
      <c r="DE18" s="182" t="s">
        <v>2975</v>
      </c>
      <c r="DF18" s="182" t="s">
        <v>2861</v>
      </c>
      <c r="DG18" s="182" t="s">
        <v>2861</v>
      </c>
      <c r="DH18" s="182" t="s">
        <v>2975</v>
      </c>
      <c r="DI18" s="182" t="s">
        <v>2861</v>
      </c>
      <c r="DJ18" s="182" t="s">
        <v>2861</v>
      </c>
      <c r="DK18" s="182" t="s">
        <v>2975</v>
      </c>
      <c r="DL18" s="182" t="s">
        <v>2861</v>
      </c>
      <c r="DM18" s="182" t="s">
        <v>2861</v>
      </c>
      <c r="DN18" s="182" t="s">
        <v>2975</v>
      </c>
      <c r="DO18" s="182" t="s">
        <v>2861</v>
      </c>
      <c r="DP18" s="182" t="s">
        <v>2861</v>
      </c>
      <c r="DQ18" s="182" t="s">
        <v>2975</v>
      </c>
      <c r="DR18" s="182" t="s">
        <v>2861</v>
      </c>
      <c r="DS18" s="182" t="s">
        <v>2861</v>
      </c>
      <c r="DT18" s="182" t="s">
        <v>2975</v>
      </c>
      <c r="DU18" s="182" t="s">
        <v>2861</v>
      </c>
      <c r="DV18" s="182" t="s">
        <v>2861</v>
      </c>
      <c r="DW18" s="182" t="s">
        <v>2975</v>
      </c>
      <c r="DX18" s="182" t="s">
        <v>2861</v>
      </c>
      <c r="DY18" s="182" t="s">
        <v>2861</v>
      </c>
      <c r="DZ18" s="182" t="s">
        <v>2975</v>
      </c>
      <c r="EA18" s="182" t="s">
        <v>2861</v>
      </c>
      <c r="EB18" s="182" t="s">
        <v>2861</v>
      </c>
      <c r="EC18" s="182" t="s">
        <v>2975</v>
      </c>
      <c r="ED18" s="182" t="s">
        <v>2861</v>
      </c>
      <c r="EE18" s="182" t="s">
        <v>2861</v>
      </c>
      <c r="EF18" s="182" t="s">
        <v>2975</v>
      </c>
      <c r="EG18" s="182" t="s">
        <v>2861</v>
      </c>
      <c r="EH18" s="182" t="s">
        <v>2861</v>
      </c>
      <c r="EI18" s="182" t="s">
        <v>2975</v>
      </c>
      <c r="EJ18" s="182" t="s">
        <v>2861</v>
      </c>
      <c r="EK18" s="182" t="s">
        <v>2861</v>
      </c>
      <c r="EL18" s="182" t="s">
        <v>2975</v>
      </c>
      <c r="EM18" s="182" t="s">
        <v>2861</v>
      </c>
      <c r="EN18" s="182" t="s">
        <v>2861</v>
      </c>
      <c r="EO18" s="182" t="s">
        <v>2975</v>
      </c>
      <c r="EP18" s="182" t="s">
        <v>2861</v>
      </c>
      <c r="EQ18" s="182" t="s">
        <v>2861</v>
      </c>
      <c r="ER18" s="182" t="s">
        <v>2975</v>
      </c>
      <c r="ES18" s="182" t="s">
        <v>2861</v>
      </c>
      <c r="ET18" s="182" t="s">
        <v>2861</v>
      </c>
    </row>
    <row r="19" spans="1:150" x14ac:dyDescent="0.3">
      <c r="A19" s="1"/>
      <c r="B19" s="183" t="s">
        <v>3000</v>
      </c>
      <c r="C19" s="183" t="s">
        <v>171</v>
      </c>
      <c r="D19" s="183" t="s">
        <v>1059</v>
      </c>
      <c r="E19" s="183" t="s">
        <v>3001</v>
      </c>
      <c r="F19" s="183" t="s">
        <v>3002</v>
      </c>
      <c r="G19" s="184" t="s">
        <v>2975</v>
      </c>
      <c r="H19" s="184" t="s">
        <v>2861</v>
      </c>
      <c r="I19" s="184" t="s">
        <v>2861</v>
      </c>
      <c r="J19" s="184" t="s">
        <v>2975</v>
      </c>
      <c r="K19" s="184" t="s">
        <v>2861</v>
      </c>
      <c r="L19" s="184" t="s">
        <v>2861</v>
      </c>
      <c r="M19" s="184" t="s">
        <v>2975</v>
      </c>
      <c r="N19" s="184" t="s">
        <v>2861</v>
      </c>
      <c r="O19" s="184" t="s">
        <v>2861</v>
      </c>
      <c r="P19" s="184" t="s">
        <v>2975</v>
      </c>
      <c r="Q19" s="184" t="s">
        <v>2861</v>
      </c>
      <c r="R19" s="184" t="s">
        <v>2861</v>
      </c>
      <c r="S19" s="184" t="s">
        <v>2975</v>
      </c>
      <c r="T19" s="184" t="s">
        <v>2861</v>
      </c>
      <c r="U19" s="184" t="s">
        <v>2861</v>
      </c>
      <c r="V19" s="184" t="s">
        <v>2975</v>
      </c>
      <c r="W19" s="184" t="s">
        <v>2861</v>
      </c>
      <c r="X19" s="184" t="s">
        <v>2861</v>
      </c>
      <c r="Y19" s="184" t="s">
        <v>2975</v>
      </c>
      <c r="Z19" s="184" t="s">
        <v>2861</v>
      </c>
      <c r="AA19" s="184" t="s">
        <v>2861</v>
      </c>
      <c r="AB19" s="184" t="s">
        <v>2975</v>
      </c>
      <c r="AC19" s="184" t="s">
        <v>2861</v>
      </c>
      <c r="AD19" s="184" t="s">
        <v>2861</v>
      </c>
      <c r="AE19" s="184" t="s">
        <v>2975</v>
      </c>
      <c r="AF19" s="184" t="s">
        <v>2861</v>
      </c>
      <c r="AG19" s="184" t="s">
        <v>2861</v>
      </c>
      <c r="AH19" s="184" t="s">
        <v>2975</v>
      </c>
      <c r="AI19" s="184" t="s">
        <v>2861</v>
      </c>
      <c r="AJ19" s="184" t="s">
        <v>2861</v>
      </c>
      <c r="AK19" s="184" t="s">
        <v>2975</v>
      </c>
      <c r="AL19" s="184" t="s">
        <v>2861</v>
      </c>
      <c r="AM19" s="184" t="s">
        <v>2861</v>
      </c>
      <c r="AN19" s="184" t="s">
        <v>2975</v>
      </c>
      <c r="AO19" s="184" t="s">
        <v>2861</v>
      </c>
      <c r="AP19" s="184" t="s">
        <v>2861</v>
      </c>
      <c r="AQ19" s="184" t="s">
        <v>2975</v>
      </c>
      <c r="AR19" s="184" t="s">
        <v>2861</v>
      </c>
      <c r="AS19" s="184" t="s">
        <v>2861</v>
      </c>
      <c r="AT19" s="184" t="s">
        <v>2975</v>
      </c>
      <c r="AU19" s="184" t="s">
        <v>2861</v>
      </c>
      <c r="AV19" s="184" t="s">
        <v>2861</v>
      </c>
      <c r="AW19" s="184" t="s">
        <v>2975</v>
      </c>
      <c r="AX19" s="184" t="s">
        <v>2861</v>
      </c>
      <c r="AY19" s="184" t="s">
        <v>2861</v>
      </c>
      <c r="AZ19" s="184" t="s">
        <v>2975</v>
      </c>
      <c r="BA19" s="184" t="s">
        <v>2861</v>
      </c>
      <c r="BB19" s="184" t="s">
        <v>2861</v>
      </c>
      <c r="BC19" s="184" t="s">
        <v>2975</v>
      </c>
      <c r="BD19" s="184" t="s">
        <v>2861</v>
      </c>
      <c r="BE19" s="184" t="s">
        <v>2861</v>
      </c>
      <c r="BF19" s="184" t="s">
        <v>2975</v>
      </c>
      <c r="BG19" s="184" t="s">
        <v>2861</v>
      </c>
      <c r="BH19" s="184" t="s">
        <v>2861</v>
      </c>
      <c r="BI19" s="184" t="s">
        <v>2975</v>
      </c>
      <c r="BJ19" s="184" t="s">
        <v>2861</v>
      </c>
      <c r="BK19" s="184" t="s">
        <v>2861</v>
      </c>
      <c r="BL19" s="184" t="s">
        <v>2975</v>
      </c>
      <c r="BM19" s="184" t="s">
        <v>2861</v>
      </c>
      <c r="BN19" s="184" t="s">
        <v>2861</v>
      </c>
      <c r="BO19" s="184" t="s">
        <v>2975</v>
      </c>
      <c r="BP19" s="184" t="s">
        <v>2861</v>
      </c>
      <c r="BQ19" s="184" t="s">
        <v>2861</v>
      </c>
      <c r="BR19" s="184" t="s">
        <v>2975</v>
      </c>
      <c r="BS19" s="184" t="s">
        <v>2861</v>
      </c>
      <c r="BT19" s="184" t="s">
        <v>2861</v>
      </c>
      <c r="BU19" s="184" t="s">
        <v>2975</v>
      </c>
      <c r="BV19" s="184" t="s">
        <v>2861</v>
      </c>
      <c r="BW19" s="184" t="s">
        <v>2861</v>
      </c>
      <c r="BX19" s="184" t="s">
        <v>2975</v>
      </c>
      <c r="BY19" s="184" t="s">
        <v>2861</v>
      </c>
      <c r="BZ19" s="184" t="s">
        <v>2861</v>
      </c>
      <c r="CA19" s="184" t="s">
        <v>2975</v>
      </c>
      <c r="CB19" s="184" t="s">
        <v>2861</v>
      </c>
      <c r="CC19" s="184" t="s">
        <v>2861</v>
      </c>
      <c r="CD19" s="184" t="s">
        <v>2975</v>
      </c>
      <c r="CE19" s="184" t="s">
        <v>2861</v>
      </c>
      <c r="CF19" s="184" t="s">
        <v>2861</v>
      </c>
      <c r="CG19" s="184" t="s">
        <v>2975</v>
      </c>
      <c r="CH19" s="184" t="s">
        <v>2861</v>
      </c>
      <c r="CI19" s="184" t="s">
        <v>2861</v>
      </c>
      <c r="CJ19" s="184" t="s">
        <v>2975</v>
      </c>
      <c r="CK19" s="184" t="s">
        <v>2861</v>
      </c>
      <c r="CL19" s="184" t="s">
        <v>2861</v>
      </c>
      <c r="CM19" s="184" t="s">
        <v>2975</v>
      </c>
      <c r="CN19" s="184" t="s">
        <v>2861</v>
      </c>
      <c r="CO19" s="184" t="s">
        <v>2861</v>
      </c>
      <c r="CP19" s="184" t="s">
        <v>2975</v>
      </c>
      <c r="CQ19" s="184" t="s">
        <v>2861</v>
      </c>
      <c r="CR19" s="184" t="s">
        <v>2861</v>
      </c>
      <c r="CS19" s="184" t="s">
        <v>2975</v>
      </c>
      <c r="CT19" s="184" t="s">
        <v>2861</v>
      </c>
      <c r="CU19" s="184" t="s">
        <v>2861</v>
      </c>
      <c r="CV19" s="184" t="s">
        <v>2975</v>
      </c>
      <c r="CW19" s="184" t="s">
        <v>2861</v>
      </c>
      <c r="CX19" s="184" t="s">
        <v>2861</v>
      </c>
      <c r="CY19" s="184" t="s">
        <v>2975</v>
      </c>
      <c r="CZ19" s="184" t="s">
        <v>2861</v>
      </c>
      <c r="DA19" s="184" t="s">
        <v>2861</v>
      </c>
      <c r="DB19" s="184" t="s">
        <v>2975</v>
      </c>
      <c r="DC19" s="184" t="s">
        <v>2861</v>
      </c>
      <c r="DD19" s="184" t="s">
        <v>2861</v>
      </c>
      <c r="DE19" s="184" t="s">
        <v>2975</v>
      </c>
      <c r="DF19" s="184" t="s">
        <v>2861</v>
      </c>
      <c r="DG19" s="184" t="s">
        <v>2861</v>
      </c>
      <c r="DH19" s="184" t="s">
        <v>2975</v>
      </c>
      <c r="DI19" s="184" t="s">
        <v>2861</v>
      </c>
      <c r="DJ19" s="184" t="s">
        <v>2861</v>
      </c>
      <c r="DK19" s="184" t="s">
        <v>2975</v>
      </c>
      <c r="DL19" s="184" t="s">
        <v>2861</v>
      </c>
      <c r="DM19" s="184" t="s">
        <v>2861</v>
      </c>
      <c r="DN19" s="184" t="s">
        <v>2975</v>
      </c>
      <c r="DO19" s="184" t="s">
        <v>2861</v>
      </c>
      <c r="DP19" s="184" t="s">
        <v>2861</v>
      </c>
      <c r="DQ19" s="184" t="s">
        <v>2975</v>
      </c>
      <c r="DR19" s="184" t="s">
        <v>2861</v>
      </c>
      <c r="DS19" s="184" t="s">
        <v>2861</v>
      </c>
      <c r="DT19" s="184" t="s">
        <v>2975</v>
      </c>
      <c r="DU19" s="184" t="s">
        <v>2861</v>
      </c>
      <c r="DV19" s="184" t="s">
        <v>2861</v>
      </c>
      <c r="DW19" s="184" t="s">
        <v>2975</v>
      </c>
      <c r="DX19" s="184" t="s">
        <v>2861</v>
      </c>
      <c r="DY19" s="184" t="s">
        <v>2861</v>
      </c>
      <c r="DZ19" s="184" t="s">
        <v>2975</v>
      </c>
      <c r="EA19" s="184" t="s">
        <v>2861</v>
      </c>
      <c r="EB19" s="184" t="s">
        <v>2861</v>
      </c>
      <c r="EC19" s="184" t="s">
        <v>2975</v>
      </c>
      <c r="ED19" s="184" t="s">
        <v>2861</v>
      </c>
      <c r="EE19" s="184" t="s">
        <v>2861</v>
      </c>
      <c r="EF19" s="184" t="s">
        <v>2975</v>
      </c>
      <c r="EG19" s="184" t="s">
        <v>2861</v>
      </c>
      <c r="EH19" s="184" t="s">
        <v>2861</v>
      </c>
      <c r="EI19" s="184" t="s">
        <v>2975</v>
      </c>
      <c r="EJ19" s="184" t="s">
        <v>2861</v>
      </c>
      <c r="EK19" s="184" t="s">
        <v>2861</v>
      </c>
      <c r="EL19" s="184" t="s">
        <v>2975</v>
      </c>
      <c r="EM19" s="184" t="s">
        <v>2861</v>
      </c>
      <c r="EN19" s="184" t="s">
        <v>2861</v>
      </c>
      <c r="EO19" s="184" t="s">
        <v>2975</v>
      </c>
      <c r="EP19" s="184" t="s">
        <v>2861</v>
      </c>
      <c r="EQ19" s="184" t="s">
        <v>2861</v>
      </c>
      <c r="ER19" s="184" t="s">
        <v>2975</v>
      </c>
      <c r="ES19" s="184" t="s">
        <v>2861</v>
      </c>
      <c r="ET19" s="184" t="s">
        <v>2861</v>
      </c>
    </row>
    <row r="20" spans="1:150" x14ac:dyDescent="0.3">
      <c r="A20" s="1"/>
      <c r="B20" s="183" t="s">
        <v>3003</v>
      </c>
      <c r="C20" s="183" t="s">
        <v>171</v>
      </c>
      <c r="D20" s="183" t="s">
        <v>1059</v>
      </c>
      <c r="E20" s="183" t="s">
        <v>3004</v>
      </c>
      <c r="F20" s="183" t="s">
        <v>3005</v>
      </c>
      <c r="G20" s="184" t="s">
        <v>2975</v>
      </c>
      <c r="H20" s="184" t="s">
        <v>2861</v>
      </c>
      <c r="I20" s="184" t="s">
        <v>2861</v>
      </c>
      <c r="J20" s="184" t="s">
        <v>2975</v>
      </c>
      <c r="K20" s="184" t="s">
        <v>2861</v>
      </c>
      <c r="L20" s="184" t="s">
        <v>2861</v>
      </c>
      <c r="M20" s="184" t="s">
        <v>2975</v>
      </c>
      <c r="N20" s="184" t="s">
        <v>2861</v>
      </c>
      <c r="O20" s="184" t="s">
        <v>2861</v>
      </c>
      <c r="P20" s="184" t="s">
        <v>2975</v>
      </c>
      <c r="Q20" s="184" t="s">
        <v>2861</v>
      </c>
      <c r="R20" s="184" t="s">
        <v>2861</v>
      </c>
      <c r="S20" s="184" t="s">
        <v>2975</v>
      </c>
      <c r="T20" s="184" t="s">
        <v>2861</v>
      </c>
      <c r="U20" s="184" t="s">
        <v>2861</v>
      </c>
      <c r="V20" s="184" t="s">
        <v>2975</v>
      </c>
      <c r="W20" s="184" t="s">
        <v>2861</v>
      </c>
      <c r="X20" s="184" t="s">
        <v>2861</v>
      </c>
      <c r="Y20" s="184" t="s">
        <v>2975</v>
      </c>
      <c r="Z20" s="184" t="s">
        <v>2861</v>
      </c>
      <c r="AA20" s="184" t="s">
        <v>2861</v>
      </c>
      <c r="AB20" s="184" t="s">
        <v>2975</v>
      </c>
      <c r="AC20" s="184" t="s">
        <v>2861</v>
      </c>
      <c r="AD20" s="184" t="s">
        <v>2861</v>
      </c>
      <c r="AE20" s="184" t="s">
        <v>2975</v>
      </c>
      <c r="AF20" s="184" t="s">
        <v>2861</v>
      </c>
      <c r="AG20" s="184" t="s">
        <v>2861</v>
      </c>
      <c r="AH20" s="184" t="s">
        <v>2975</v>
      </c>
      <c r="AI20" s="184" t="s">
        <v>2861</v>
      </c>
      <c r="AJ20" s="184" t="s">
        <v>2861</v>
      </c>
      <c r="AK20" s="184" t="s">
        <v>2975</v>
      </c>
      <c r="AL20" s="184" t="s">
        <v>2861</v>
      </c>
      <c r="AM20" s="184" t="s">
        <v>2861</v>
      </c>
      <c r="AN20" s="184" t="s">
        <v>2975</v>
      </c>
      <c r="AO20" s="184" t="s">
        <v>2861</v>
      </c>
      <c r="AP20" s="184" t="s">
        <v>2861</v>
      </c>
      <c r="AQ20" s="184" t="s">
        <v>2975</v>
      </c>
      <c r="AR20" s="184" t="s">
        <v>2861</v>
      </c>
      <c r="AS20" s="184" t="s">
        <v>2861</v>
      </c>
      <c r="AT20" s="184" t="s">
        <v>2975</v>
      </c>
      <c r="AU20" s="184" t="s">
        <v>2861</v>
      </c>
      <c r="AV20" s="184" t="s">
        <v>2861</v>
      </c>
      <c r="AW20" s="184" t="s">
        <v>2975</v>
      </c>
      <c r="AX20" s="184" t="s">
        <v>2861</v>
      </c>
      <c r="AY20" s="184" t="s">
        <v>2861</v>
      </c>
      <c r="AZ20" s="184" t="s">
        <v>2975</v>
      </c>
      <c r="BA20" s="184" t="s">
        <v>2861</v>
      </c>
      <c r="BB20" s="184" t="s">
        <v>2861</v>
      </c>
      <c r="BC20" s="184" t="s">
        <v>2975</v>
      </c>
      <c r="BD20" s="184" t="s">
        <v>2861</v>
      </c>
      <c r="BE20" s="184" t="s">
        <v>2861</v>
      </c>
      <c r="BF20" s="184" t="s">
        <v>2975</v>
      </c>
      <c r="BG20" s="184" t="s">
        <v>2861</v>
      </c>
      <c r="BH20" s="184" t="s">
        <v>2861</v>
      </c>
      <c r="BI20" s="184" t="s">
        <v>2975</v>
      </c>
      <c r="BJ20" s="184" t="s">
        <v>2861</v>
      </c>
      <c r="BK20" s="184" t="s">
        <v>2861</v>
      </c>
      <c r="BL20" s="184" t="s">
        <v>2975</v>
      </c>
      <c r="BM20" s="184" t="s">
        <v>2861</v>
      </c>
      <c r="BN20" s="184" t="s">
        <v>2861</v>
      </c>
      <c r="BO20" s="184" t="s">
        <v>2975</v>
      </c>
      <c r="BP20" s="184" t="s">
        <v>2861</v>
      </c>
      <c r="BQ20" s="184" t="s">
        <v>2861</v>
      </c>
      <c r="BR20" s="184" t="s">
        <v>2975</v>
      </c>
      <c r="BS20" s="184" t="s">
        <v>2861</v>
      </c>
      <c r="BT20" s="184" t="s">
        <v>2861</v>
      </c>
      <c r="BU20" s="184" t="s">
        <v>2975</v>
      </c>
      <c r="BV20" s="184" t="s">
        <v>2861</v>
      </c>
      <c r="BW20" s="184" t="s">
        <v>2861</v>
      </c>
      <c r="BX20" s="184" t="s">
        <v>2975</v>
      </c>
      <c r="BY20" s="184" t="s">
        <v>2861</v>
      </c>
      <c r="BZ20" s="184" t="s">
        <v>2861</v>
      </c>
      <c r="CA20" s="184" t="s">
        <v>2975</v>
      </c>
      <c r="CB20" s="184" t="s">
        <v>2861</v>
      </c>
      <c r="CC20" s="184" t="s">
        <v>2861</v>
      </c>
      <c r="CD20" s="184" t="s">
        <v>2975</v>
      </c>
      <c r="CE20" s="184" t="s">
        <v>2861</v>
      </c>
      <c r="CF20" s="184" t="s">
        <v>2861</v>
      </c>
      <c r="CG20" s="184" t="s">
        <v>2975</v>
      </c>
      <c r="CH20" s="184" t="s">
        <v>2861</v>
      </c>
      <c r="CI20" s="184" t="s">
        <v>2861</v>
      </c>
      <c r="CJ20" s="184" t="s">
        <v>2975</v>
      </c>
      <c r="CK20" s="184" t="s">
        <v>2861</v>
      </c>
      <c r="CL20" s="184" t="s">
        <v>2861</v>
      </c>
      <c r="CM20" s="184" t="s">
        <v>2975</v>
      </c>
      <c r="CN20" s="184" t="s">
        <v>2861</v>
      </c>
      <c r="CO20" s="184" t="s">
        <v>2861</v>
      </c>
      <c r="CP20" s="184" t="s">
        <v>2975</v>
      </c>
      <c r="CQ20" s="184" t="s">
        <v>2861</v>
      </c>
      <c r="CR20" s="184" t="s">
        <v>2861</v>
      </c>
      <c r="CS20" s="184" t="s">
        <v>2975</v>
      </c>
      <c r="CT20" s="184" t="s">
        <v>2861</v>
      </c>
      <c r="CU20" s="184" t="s">
        <v>2861</v>
      </c>
      <c r="CV20" s="184" t="s">
        <v>2975</v>
      </c>
      <c r="CW20" s="184" t="s">
        <v>2861</v>
      </c>
      <c r="CX20" s="184" t="s">
        <v>2861</v>
      </c>
      <c r="CY20" s="184" t="s">
        <v>2975</v>
      </c>
      <c r="CZ20" s="184" t="s">
        <v>2861</v>
      </c>
      <c r="DA20" s="184" t="s">
        <v>2861</v>
      </c>
      <c r="DB20" s="184" t="s">
        <v>2975</v>
      </c>
      <c r="DC20" s="184" t="s">
        <v>2861</v>
      </c>
      <c r="DD20" s="184" t="s">
        <v>2861</v>
      </c>
      <c r="DE20" s="184" t="s">
        <v>2975</v>
      </c>
      <c r="DF20" s="184" t="s">
        <v>2861</v>
      </c>
      <c r="DG20" s="184" t="s">
        <v>2861</v>
      </c>
      <c r="DH20" s="184" t="s">
        <v>2975</v>
      </c>
      <c r="DI20" s="184" t="s">
        <v>2861</v>
      </c>
      <c r="DJ20" s="184" t="s">
        <v>2861</v>
      </c>
      <c r="DK20" s="184" t="s">
        <v>2975</v>
      </c>
      <c r="DL20" s="184" t="s">
        <v>2861</v>
      </c>
      <c r="DM20" s="184" t="s">
        <v>2861</v>
      </c>
      <c r="DN20" s="184" t="s">
        <v>2975</v>
      </c>
      <c r="DO20" s="184" t="s">
        <v>2861</v>
      </c>
      <c r="DP20" s="184" t="s">
        <v>2861</v>
      </c>
      <c r="DQ20" s="184" t="s">
        <v>2975</v>
      </c>
      <c r="DR20" s="184" t="s">
        <v>2861</v>
      </c>
      <c r="DS20" s="184" t="s">
        <v>2861</v>
      </c>
      <c r="DT20" s="184" t="s">
        <v>2975</v>
      </c>
      <c r="DU20" s="184" t="s">
        <v>2861</v>
      </c>
      <c r="DV20" s="184" t="s">
        <v>2861</v>
      </c>
      <c r="DW20" s="184" t="s">
        <v>2975</v>
      </c>
      <c r="DX20" s="184" t="s">
        <v>2861</v>
      </c>
      <c r="DY20" s="184" t="s">
        <v>2861</v>
      </c>
      <c r="DZ20" s="184" t="s">
        <v>2975</v>
      </c>
      <c r="EA20" s="184" t="s">
        <v>2861</v>
      </c>
      <c r="EB20" s="184" t="s">
        <v>2861</v>
      </c>
      <c r="EC20" s="184" t="s">
        <v>2975</v>
      </c>
      <c r="ED20" s="184" t="s">
        <v>2861</v>
      </c>
      <c r="EE20" s="184" t="s">
        <v>2861</v>
      </c>
      <c r="EF20" s="184" t="s">
        <v>2975</v>
      </c>
      <c r="EG20" s="184" t="s">
        <v>2861</v>
      </c>
      <c r="EH20" s="184" t="s">
        <v>2861</v>
      </c>
      <c r="EI20" s="184" t="s">
        <v>2975</v>
      </c>
      <c r="EJ20" s="184" t="s">
        <v>2861</v>
      </c>
      <c r="EK20" s="184" t="s">
        <v>2861</v>
      </c>
      <c r="EL20" s="184" t="s">
        <v>2975</v>
      </c>
      <c r="EM20" s="184" t="s">
        <v>2861</v>
      </c>
      <c r="EN20" s="184" t="s">
        <v>2861</v>
      </c>
      <c r="EO20" s="184" t="s">
        <v>2975</v>
      </c>
      <c r="EP20" s="184" t="s">
        <v>2861</v>
      </c>
      <c r="EQ20" s="184" t="s">
        <v>2861</v>
      </c>
      <c r="ER20" s="184" t="s">
        <v>2975</v>
      </c>
      <c r="ES20" s="184" t="s">
        <v>2861</v>
      </c>
      <c r="ET20" s="184" t="s">
        <v>2861</v>
      </c>
    </row>
    <row r="21" spans="1:150" x14ac:dyDescent="0.3">
      <c r="A21" s="1"/>
      <c r="B21" s="183" t="s">
        <v>3006</v>
      </c>
      <c r="C21" s="183" t="s">
        <v>171</v>
      </c>
      <c r="D21" s="183" t="s">
        <v>1059</v>
      </c>
      <c r="E21" s="183" t="s">
        <v>3007</v>
      </c>
      <c r="F21" s="183" t="s">
        <v>3008</v>
      </c>
      <c r="G21" s="184" t="s">
        <v>2975</v>
      </c>
      <c r="H21" s="184" t="s">
        <v>2861</v>
      </c>
      <c r="I21" s="184" t="s">
        <v>2861</v>
      </c>
      <c r="J21" s="184" t="s">
        <v>2975</v>
      </c>
      <c r="K21" s="184" t="s">
        <v>2861</v>
      </c>
      <c r="L21" s="184" t="s">
        <v>2861</v>
      </c>
      <c r="M21" s="184" t="s">
        <v>2975</v>
      </c>
      <c r="N21" s="184" t="s">
        <v>2861</v>
      </c>
      <c r="O21" s="184" t="s">
        <v>2861</v>
      </c>
      <c r="P21" s="184" t="s">
        <v>2975</v>
      </c>
      <c r="Q21" s="184" t="s">
        <v>2861</v>
      </c>
      <c r="R21" s="184" t="s">
        <v>2861</v>
      </c>
      <c r="S21" s="184" t="s">
        <v>2975</v>
      </c>
      <c r="T21" s="184" t="s">
        <v>2861</v>
      </c>
      <c r="U21" s="184" t="s">
        <v>2861</v>
      </c>
      <c r="V21" s="184" t="s">
        <v>2975</v>
      </c>
      <c r="W21" s="184" t="s">
        <v>2861</v>
      </c>
      <c r="X21" s="184" t="s">
        <v>2861</v>
      </c>
      <c r="Y21" s="184" t="s">
        <v>2975</v>
      </c>
      <c r="Z21" s="184" t="s">
        <v>2861</v>
      </c>
      <c r="AA21" s="184" t="s">
        <v>2861</v>
      </c>
      <c r="AB21" s="184" t="s">
        <v>2975</v>
      </c>
      <c r="AC21" s="184" t="s">
        <v>2861</v>
      </c>
      <c r="AD21" s="184" t="s">
        <v>2861</v>
      </c>
      <c r="AE21" s="184" t="s">
        <v>2975</v>
      </c>
      <c r="AF21" s="184" t="s">
        <v>2861</v>
      </c>
      <c r="AG21" s="184" t="s">
        <v>2861</v>
      </c>
      <c r="AH21" s="184" t="s">
        <v>2975</v>
      </c>
      <c r="AI21" s="184" t="s">
        <v>2861</v>
      </c>
      <c r="AJ21" s="184" t="s">
        <v>2861</v>
      </c>
      <c r="AK21" s="184" t="s">
        <v>2975</v>
      </c>
      <c r="AL21" s="184" t="s">
        <v>2861</v>
      </c>
      <c r="AM21" s="184" t="s">
        <v>2861</v>
      </c>
      <c r="AN21" s="184" t="s">
        <v>2975</v>
      </c>
      <c r="AO21" s="184" t="s">
        <v>2861</v>
      </c>
      <c r="AP21" s="184" t="s">
        <v>2861</v>
      </c>
      <c r="AQ21" s="184" t="s">
        <v>2975</v>
      </c>
      <c r="AR21" s="184" t="s">
        <v>2861</v>
      </c>
      <c r="AS21" s="184" t="s">
        <v>2861</v>
      </c>
      <c r="AT21" s="184" t="s">
        <v>2975</v>
      </c>
      <c r="AU21" s="184" t="s">
        <v>2861</v>
      </c>
      <c r="AV21" s="184" t="s">
        <v>2861</v>
      </c>
      <c r="AW21" s="184" t="s">
        <v>2975</v>
      </c>
      <c r="AX21" s="184" t="s">
        <v>2861</v>
      </c>
      <c r="AY21" s="184" t="s">
        <v>2861</v>
      </c>
      <c r="AZ21" s="184" t="s">
        <v>2975</v>
      </c>
      <c r="BA21" s="184" t="s">
        <v>2861</v>
      </c>
      <c r="BB21" s="184" t="s">
        <v>2861</v>
      </c>
      <c r="BC21" s="184" t="s">
        <v>2975</v>
      </c>
      <c r="BD21" s="184" t="s">
        <v>2861</v>
      </c>
      <c r="BE21" s="184" t="s">
        <v>2861</v>
      </c>
      <c r="BF21" s="184" t="s">
        <v>2975</v>
      </c>
      <c r="BG21" s="184" t="s">
        <v>2861</v>
      </c>
      <c r="BH21" s="184" t="s">
        <v>2861</v>
      </c>
      <c r="BI21" s="184" t="s">
        <v>2975</v>
      </c>
      <c r="BJ21" s="184" t="s">
        <v>2861</v>
      </c>
      <c r="BK21" s="184" t="s">
        <v>2861</v>
      </c>
      <c r="BL21" s="184" t="s">
        <v>2975</v>
      </c>
      <c r="BM21" s="184" t="s">
        <v>2861</v>
      </c>
      <c r="BN21" s="184" t="s">
        <v>2861</v>
      </c>
      <c r="BO21" s="184" t="s">
        <v>2975</v>
      </c>
      <c r="BP21" s="184" t="s">
        <v>2861</v>
      </c>
      <c r="BQ21" s="184" t="s">
        <v>2861</v>
      </c>
      <c r="BR21" s="184" t="s">
        <v>2975</v>
      </c>
      <c r="BS21" s="184" t="s">
        <v>2861</v>
      </c>
      <c r="BT21" s="184" t="s">
        <v>2861</v>
      </c>
      <c r="BU21" s="184" t="s">
        <v>2975</v>
      </c>
      <c r="BV21" s="184" t="s">
        <v>2861</v>
      </c>
      <c r="BW21" s="184" t="s">
        <v>2861</v>
      </c>
      <c r="BX21" s="184" t="s">
        <v>2975</v>
      </c>
      <c r="BY21" s="184" t="s">
        <v>2861</v>
      </c>
      <c r="BZ21" s="184" t="s">
        <v>2861</v>
      </c>
      <c r="CA21" s="184" t="s">
        <v>2975</v>
      </c>
      <c r="CB21" s="184" t="s">
        <v>2861</v>
      </c>
      <c r="CC21" s="184" t="s">
        <v>2861</v>
      </c>
      <c r="CD21" s="184" t="s">
        <v>2975</v>
      </c>
      <c r="CE21" s="184" t="s">
        <v>2861</v>
      </c>
      <c r="CF21" s="184" t="s">
        <v>2861</v>
      </c>
      <c r="CG21" s="184" t="s">
        <v>2975</v>
      </c>
      <c r="CH21" s="184" t="s">
        <v>2861</v>
      </c>
      <c r="CI21" s="184" t="s">
        <v>2861</v>
      </c>
      <c r="CJ21" s="184" t="s">
        <v>2975</v>
      </c>
      <c r="CK21" s="184" t="s">
        <v>2861</v>
      </c>
      <c r="CL21" s="184" t="s">
        <v>2861</v>
      </c>
      <c r="CM21" s="184" t="s">
        <v>2975</v>
      </c>
      <c r="CN21" s="184" t="s">
        <v>2861</v>
      </c>
      <c r="CO21" s="184" t="s">
        <v>2861</v>
      </c>
      <c r="CP21" s="184" t="s">
        <v>2975</v>
      </c>
      <c r="CQ21" s="184" t="s">
        <v>2861</v>
      </c>
      <c r="CR21" s="184" t="s">
        <v>2861</v>
      </c>
      <c r="CS21" s="184" t="s">
        <v>2975</v>
      </c>
      <c r="CT21" s="184" t="s">
        <v>2861</v>
      </c>
      <c r="CU21" s="184" t="s">
        <v>2861</v>
      </c>
      <c r="CV21" s="184" t="s">
        <v>2975</v>
      </c>
      <c r="CW21" s="184" t="s">
        <v>2861</v>
      </c>
      <c r="CX21" s="184" t="s">
        <v>2861</v>
      </c>
      <c r="CY21" s="184" t="s">
        <v>2975</v>
      </c>
      <c r="CZ21" s="184" t="s">
        <v>2861</v>
      </c>
      <c r="DA21" s="184" t="s">
        <v>2861</v>
      </c>
      <c r="DB21" s="184" t="s">
        <v>2975</v>
      </c>
      <c r="DC21" s="184" t="s">
        <v>2861</v>
      </c>
      <c r="DD21" s="184" t="s">
        <v>2861</v>
      </c>
      <c r="DE21" s="184" t="s">
        <v>2975</v>
      </c>
      <c r="DF21" s="184" t="s">
        <v>2861</v>
      </c>
      <c r="DG21" s="184" t="s">
        <v>2861</v>
      </c>
      <c r="DH21" s="184" t="s">
        <v>2975</v>
      </c>
      <c r="DI21" s="184" t="s">
        <v>2861</v>
      </c>
      <c r="DJ21" s="184" t="s">
        <v>2861</v>
      </c>
      <c r="DK21" s="184" t="s">
        <v>2975</v>
      </c>
      <c r="DL21" s="184" t="s">
        <v>2861</v>
      </c>
      <c r="DM21" s="184" t="s">
        <v>2861</v>
      </c>
      <c r="DN21" s="184" t="s">
        <v>2975</v>
      </c>
      <c r="DO21" s="184" t="s">
        <v>2861</v>
      </c>
      <c r="DP21" s="184" t="s">
        <v>2861</v>
      </c>
      <c r="DQ21" s="184" t="s">
        <v>2975</v>
      </c>
      <c r="DR21" s="184" t="s">
        <v>2861</v>
      </c>
      <c r="DS21" s="184" t="s">
        <v>2861</v>
      </c>
      <c r="DT21" s="184" t="s">
        <v>2975</v>
      </c>
      <c r="DU21" s="184" t="s">
        <v>2861</v>
      </c>
      <c r="DV21" s="184" t="s">
        <v>2861</v>
      </c>
      <c r="DW21" s="184" t="s">
        <v>2975</v>
      </c>
      <c r="DX21" s="184" t="s">
        <v>2861</v>
      </c>
      <c r="DY21" s="184" t="s">
        <v>2861</v>
      </c>
      <c r="DZ21" s="184" t="s">
        <v>2975</v>
      </c>
      <c r="EA21" s="184" t="s">
        <v>2861</v>
      </c>
      <c r="EB21" s="184" t="s">
        <v>2861</v>
      </c>
      <c r="EC21" s="184" t="s">
        <v>2975</v>
      </c>
      <c r="ED21" s="184" t="s">
        <v>2861</v>
      </c>
      <c r="EE21" s="184" t="s">
        <v>2861</v>
      </c>
      <c r="EF21" s="184" t="s">
        <v>2975</v>
      </c>
      <c r="EG21" s="184" t="s">
        <v>2861</v>
      </c>
      <c r="EH21" s="184" t="s">
        <v>2861</v>
      </c>
      <c r="EI21" s="184" t="s">
        <v>2975</v>
      </c>
      <c r="EJ21" s="184" t="s">
        <v>2861</v>
      </c>
      <c r="EK21" s="184" t="s">
        <v>2861</v>
      </c>
      <c r="EL21" s="184" t="s">
        <v>2975</v>
      </c>
      <c r="EM21" s="184" t="s">
        <v>2861</v>
      </c>
      <c r="EN21" s="184" t="s">
        <v>2861</v>
      </c>
      <c r="EO21" s="184" t="s">
        <v>2975</v>
      </c>
      <c r="EP21" s="184" t="s">
        <v>2861</v>
      </c>
      <c r="EQ21" s="184" t="s">
        <v>2861</v>
      </c>
      <c r="ER21" s="184" t="s">
        <v>2975</v>
      </c>
      <c r="ES21" s="184" t="s">
        <v>2861</v>
      </c>
      <c r="ET21" s="184" t="s">
        <v>2861</v>
      </c>
    </row>
    <row r="22" spans="1:150" x14ac:dyDescent="0.3">
      <c r="A22" s="1"/>
      <c r="B22" s="183" t="s">
        <v>3009</v>
      </c>
      <c r="C22" s="183" t="s">
        <v>171</v>
      </c>
      <c r="D22" s="183" t="s">
        <v>1059</v>
      </c>
      <c r="E22" s="183" t="s">
        <v>3010</v>
      </c>
      <c r="F22" s="183" t="s">
        <v>3011</v>
      </c>
      <c r="G22" s="184" t="s">
        <v>2975</v>
      </c>
      <c r="H22" s="184" t="s">
        <v>2861</v>
      </c>
      <c r="I22" s="184" t="s">
        <v>2861</v>
      </c>
      <c r="J22" s="184" t="s">
        <v>2975</v>
      </c>
      <c r="K22" s="184" t="s">
        <v>2861</v>
      </c>
      <c r="L22" s="184" t="s">
        <v>2861</v>
      </c>
      <c r="M22" s="184" t="s">
        <v>2975</v>
      </c>
      <c r="N22" s="184" t="s">
        <v>2861</v>
      </c>
      <c r="O22" s="184" t="s">
        <v>2861</v>
      </c>
      <c r="P22" s="184" t="s">
        <v>2975</v>
      </c>
      <c r="Q22" s="184" t="s">
        <v>2861</v>
      </c>
      <c r="R22" s="184" t="s">
        <v>2861</v>
      </c>
      <c r="S22" s="184" t="s">
        <v>2975</v>
      </c>
      <c r="T22" s="184" t="s">
        <v>2861</v>
      </c>
      <c r="U22" s="184" t="s">
        <v>2861</v>
      </c>
      <c r="V22" s="184" t="s">
        <v>2975</v>
      </c>
      <c r="W22" s="184" t="s">
        <v>2861</v>
      </c>
      <c r="X22" s="184" t="s">
        <v>2861</v>
      </c>
      <c r="Y22" s="184" t="s">
        <v>2975</v>
      </c>
      <c r="Z22" s="184" t="s">
        <v>2861</v>
      </c>
      <c r="AA22" s="184" t="s">
        <v>2861</v>
      </c>
      <c r="AB22" s="184" t="s">
        <v>2975</v>
      </c>
      <c r="AC22" s="184" t="s">
        <v>2861</v>
      </c>
      <c r="AD22" s="184" t="s">
        <v>2861</v>
      </c>
      <c r="AE22" s="184" t="s">
        <v>2975</v>
      </c>
      <c r="AF22" s="184" t="s">
        <v>2861</v>
      </c>
      <c r="AG22" s="184" t="s">
        <v>2861</v>
      </c>
      <c r="AH22" s="184" t="s">
        <v>2975</v>
      </c>
      <c r="AI22" s="184" t="s">
        <v>2861</v>
      </c>
      <c r="AJ22" s="184" t="s">
        <v>2861</v>
      </c>
      <c r="AK22" s="184" t="s">
        <v>2975</v>
      </c>
      <c r="AL22" s="184" t="s">
        <v>2861</v>
      </c>
      <c r="AM22" s="184" t="s">
        <v>2861</v>
      </c>
      <c r="AN22" s="184" t="s">
        <v>2975</v>
      </c>
      <c r="AO22" s="184" t="s">
        <v>2861</v>
      </c>
      <c r="AP22" s="184" t="s">
        <v>2861</v>
      </c>
      <c r="AQ22" s="184" t="s">
        <v>2975</v>
      </c>
      <c r="AR22" s="184" t="s">
        <v>2861</v>
      </c>
      <c r="AS22" s="184" t="s">
        <v>2861</v>
      </c>
      <c r="AT22" s="184" t="s">
        <v>2975</v>
      </c>
      <c r="AU22" s="184" t="s">
        <v>2861</v>
      </c>
      <c r="AV22" s="184" t="s">
        <v>2861</v>
      </c>
      <c r="AW22" s="184" t="s">
        <v>2975</v>
      </c>
      <c r="AX22" s="184" t="s">
        <v>2861</v>
      </c>
      <c r="AY22" s="184" t="s">
        <v>2861</v>
      </c>
      <c r="AZ22" s="184" t="s">
        <v>2975</v>
      </c>
      <c r="BA22" s="184" t="s">
        <v>2861</v>
      </c>
      <c r="BB22" s="184" t="s">
        <v>2861</v>
      </c>
      <c r="BC22" s="184" t="s">
        <v>2975</v>
      </c>
      <c r="BD22" s="184" t="s">
        <v>2861</v>
      </c>
      <c r="BE22" s="184" t="s">
        <v>2861</v>
      </c>
      <c r="BF22" s="184" t="s">
        <v>2975</v>
      </c>
      <c r="BG22" s="184" t="s">
        <v>2861</v>
      </c>
      <c r="BH22" s="184" t="s">
        <v>2861</v>
      </c>
      <c r="BI22" s="184" t="s">
        <v>2975</v>
      </c>
      <c r="BJ22" s="184" t="s">
        <v>2861</v>
      </c>
      <c r="BK22" s="184" t="s">
        <v>2861</v>
      </c>
      <c r="BL22" s="184" t="s">
        <v>2975</v>
      </c>
      <c r="BM22" s="184" t="s">
        <v>2861</v>
      </c>
      <c r="BN22" s="184" t="s">
        <v>2861</v>
      </c>
      <c r="BO22" s="184" t="s">
        <v>2975</v>
      </c>
      <c r="BP22" s="184" t="s">
        <v>2861</v>
      </c>
      <c r="BQ22" s="184" t="s">
        <v>2861</v>
      </c>
      <c r="BR22" s="184" t="s">
        <v>2975</v>
      </c>
      <c r="BS22" s="184" t="s">
        <v>2861</v>
      </c>
      <c r="BT22" s="184" t="s">
        <v>2861</v>
      </c>
      <c r="BU22" s="184" t="s">
        <v>2975</v>
      </c>
      <c r="BV22" s="184" t="s">
        <v>2861</v>
      </c>
      <c r="BW22" s="184" t="s">
        <v>2861</v>
      </c>
      <c r="BX22" s="184" t="s">
        <v>2975</v>
      </c>
      <c r="BY22" s="184" t="s">
        <v>2861</v>
      </c>
      <c r="BZ22" s="184" t="s">
        <v>2861</v>
      </c>
      <c r="CA22" s="184" t="s">
        <v>2975</v>
      </c>
      <c r="CB22" s="184" t="s">
        <v>2861</v>
      </c>
      <c r="CC22" s="184" t="s">
        <v>2861</v>
      </c>
      <c r="CD22" s="184" t="s">
        <v>2975</v>
      </c>
      <c r="CE22" s="184" t="s">
        <v>2861</v>
      </c>
      <c r="CF22" s="184" t="s">
        <v>2861</v>
      </c>
      <c r="CG22" s="184" t="s">
        <v>2975</v>
      </c>
      <c r="CH22" s="184" t="s">
        <v>2861</v>
      </c>
      <c r="CI22" s="184" t="s">
        <v>2861</v>
      </c>
      <c r="CJ22" s="184" t="s">
        <v>2975</v>
      </c>
      <c r="CK22" s="184" t="s">
        <v>2861</v>
      </c>
      <c r="CL22" s="184" t="s">
        <v>2861</v>
      </c>
      <c r="CM22" s="184" t="s">
        <v>2975</v>
      </c>
      <c r="CN22" s="184" t="s">
        <v>2861</v>
      </c>
      <c r="CO22" s="184" t="s">
        <v>2861</v>
      </c>
      <c r="CP22" s="184" t="s">
        <v>2975</v>
      </c>
      <c r="CQ22" s="184" t="s">
        <v>2861</v>
      </c>
      <c r="CR22" s="184" t="s">
        <v>2861</v>
      </c>
      <c r="CS22" s="184" t="s">
        <v>2975</v>
      </c>
      <c r="CT22" s="184" t="s">
        <v>2861</v>
      </c>
      <c r="CU22" s="184" t="s">
        <v>2861</v>
      </c>
      <c r="CV22" s="184" t="s">
        <v>2975</v>
      </c>
      <c r="CW22" s="184" t="s">
        <v>2861</v>
      </c>
      <c r="CX22" s="184" t="s">
        <v>2861</v>
      </c>
      <c r="CY22" s="184" t="s">
        <v>2975</v>
      </c>
      <c r="CZ22" s="184" t="s">
        <v>2861</v>
      </c>
      <c r="DA22" s="184" t="s">
        <v>2861</v>
      </c>
      <c r="DB22" s="184" t="s">
        <v>2975</v>
      </c>
      <c r="DC22" s="184" t="s">
        <v>2861</v>
      </c>
      <c r="DD22" s="184" t="s">
        <v>2861</v>
      </c>
      <c r="DE22" s="184" t="s">
        <v>2975</v>
      </c>
      <c r="DF22" s="184" t="s">
        <v>2861</v>
      </c>
      <c r="DG22" s="184" t="s">
        <v>2861</v>
      </c>
      <c r="DH22" s="184" t="s">
        <v>2975</v>
      </c>
      <c r="DI22" s="184" t="s">
        <v>2861</v>
      </c>
      <c r="DJ22" s="184" t="s">
        <v>2861</v>
      </c>
      <c r="DK22" s="184" t="s">
        <v>2975</v>
      </c>
      <c r="DL22" s="184" t="s">
        <v>2861</v>
      </c>
      <c r="DM22" s="184" t="s">
        <v>2861</v>
      </c>
      <c r="DN22" s="184" t="s">
        <v>2975</v>
      </c>
      <c r="DO22" s="184" t="s">
        <v>2861</v>
      </c>
      <c r="DP22" s="184" t="s">
        <v>2861</v>
      </c>
      <c r="DQ22" s="184" t="s">
        <v>2975</v>
      </c>
      <c r="DR22" s="184" t="s">
        <v>2861</v>
      </c>
      <c r="DS22" s="184" t="s">
        <v>2861</v>
      </c>
      <c r="DT22" s="184" t="s">
        <v>2975</v>
      </c>
      <c r="DU22" s="184" t="s">
        <v>2861</v>
      </c>
      <c r="DV22" s="184" t="s">
        <v>2861</v>
      </c>
      <c r="DW22" s="184" t="s">
        <v>2975</v>
      </c>
      <c r="DX22" s="184" t="s">
        <v>2861</v>
      </c>
      <c r="DY22" s="184" t="s">
        <v>2861</v>
      </c>
      <c r="DZ22" s="184" t="s">
        <v>2975</v>
      </c>
      <c r="EA22" s="184" t="s">
        <v>2861</v>
      </c>
      <c r="EB22" s="184" t="s">
        <v>2861</v>
      </c>
      <c r="EC22" s="184" t="s">
        <v>2975</v>
      </c>
      <c r="ED22" s="184" t="s">
        <v>2861</v>
      </c>
      <c r="EE22" s="184" t="s">
        <v>2861</v>
      </c>
      <c r="EF22" s="184" t="s">
        <v>2975</v>
      </c>
      <c r="EG22" s="184" t="s">
        <v>2861</v>
      </c>
      <c r="EH22" s="184" t="s">
        <v>2861</v>
      </c>
      <c r="EI22" s="184" t="s">
        <v>2975</v>
      </c>
      <c r="EJ22" s="184" t="s">
        <v>2861</v>
      </c>
      <c r="EK22" s="184" t="s">
        <v>2861</v>
      </c>
      <c r="EL22" s="184" t="s">
        <v>2975</v>
      </c>
      <c r="EM22" s="184" t="s">
        <v>2861</v>
      </c>
      <c r="EN22" s="184" t="s">
        <v>2861</v>
      </c>
      <c r="EO22" s="184" t="s">
        <v>2975</v>
      </c>
      <c r="EP22" s="184" t="s">
        <v>2861</v>
      </c>
      <c r="EQ22" s="184" t="s">
        <v>2861</v>
      </c>
      <c r="ER22" s="184" t="s">
        <v>2975</v>
      </c>
      <c r="ES22" s="184" t="s">
        <v>2861</v>
      </c>
      <c r="ET22" s="184" t="s">
        <v>2861</v>
      </c>
    </row>
    <row r="23" spans="1:150" x14ac:dyDescent="0.3">
      <c r="A23" s="1"/>
      <c r="B23" s="183" t="s">
        <v>3012</v>
      </c>
      <c r="C23" s="183" t="s">
        <v>171</v>
      </c>
      <c r="D23" s="183" t="s">
        <v>1059</v>
      </c>
      <c r="E23" s="183" t="s">
        <v>3013</v>
      </c>
      <c r="F23" s="183" t="s">
        <v>3014</v>
      </c>
      <c r="G23" s="184" t="s">
        <v>2975</v>
      </c>
      <c r="H23" s="184" t="s">
        <v>2861</v>
      </c>
      <c r="I23" s="184" t="s">
        <v>2861</v>
      </c>
      <c r="J23" s="184" t="s">
        <v>2975</v>
      </c>
      <c r="K23" s="184" t="s">
        <v>2861</v>
      </c>
      <c r="L23" s="184" t="s">
        <v>2861</v>
      </c>
      <c r="M23" s="184" t="s">
        <v>2975</v>
      </c>
      <c r="N23" s="184" t="s">
        <v>2861</v>
      </c>
      <c r="O23" s="184" t="s">
        <v>2861</v>
      </c>
      <c r="P23" s="184" t="s">
        <v>2975</v>
      </c>
      <c r="Q23" s="184" t="s">
        <v>2861</v>
      </c>
      <c r="R23" s="184" t="s">
        <v>2861</v>
      </c>
      <c r="S23" s="184" t="s">
        <v>2975</v>
      </c>
      <c r="T23" s="184" t="s">
        <v>2861</v>
      </c>
      <c r="U23" s="184" t="s">
        <v>2861</v>
      </c>
      <c r="V23" s="184" t="s">
        <v>2975</v>
      </c>
      <c r="W23" s="184" t="s">
        <v>2861</v>
      </c>
      <c r="X23" s="184" t="s">
        <v>2861</v>
      </c>
      <c r="Y23" s="184" t="s">
        <v>2975</v>
      </c>
      <c r="Z23" s="184" t="s">
        <v>2861</v>
      </c>
      <c r="AA23" s="184" t="s">
        <v>2861</v>
      </c>
      <c r="AB23" s="184" t="s">
        <v>2975</v>
      </c>
      <c r="AC23" s="184" t="s">
        <v>2861</v>
      </c>
      <c r="AD23" s="184" t="s">
        <v>2861</v>
      </c>
      <c r="AE23" s="184" t="s">
        <v>2975</v>
      </c>
      <c r="AF23" s="184" t="s">
        <v>2861</v>
      </c>
      <c r="AG23" s="184" t="s">
        <v>2861</v>
      </c>
      <c r="AH23" s="184" t="s">
        <v>2975</v>
      </c>
      <c r="AI23" s="184" t="s">
        <v>2861</v>
      </c>
      <c r="AJ23" s="184" t="s">
        <v>2861</v>
      </c>
      <c r="AK23" s="184" t="s">
        <v>2975</v>
      </c>
      <c r="AL23" s="184" t="s">
        <v>2861</v>
      </c>
      <c r="AM23" s="184" t="s">
        <v>2861</v>
      </c>
      <c r="AN23" s="184" t="s">
        <v>2975</v>
      </c>
      <c r="AO23" s="184" t="s">
        <v>2861</v>
      </c>
      <c r="AP23" s="184" t="s">
        <v>2861</v>
      </c>
      <c r="AQ23" s="184" t="s">
        <v>2975</v>
      </c>
      <c r="AR23" s="184" t="s">
        <v>2861</v>
      </c>
      <c r="AS23" s="184" t="s">
        <v>2861</v>
      </c>
      <c r="AT23" s="184" t="s">
        <v>2975</v>
      </c>
      <c r="AU23" s="184" t="s">
        <v>2861</v>
      </c>
      <c r="AV23" s="184" t="s">
        <v>2861</v>
      </c>
      <c r="AW23" s="184" t="s">
        <v>2975</v>
      </c>
      <c r="AX23" s="184" t="s">
        <v>2861</v>
      </c>
      <c r="AY23" s="184" t="s">
        <v>2861</v>
      </c>
      <c r="AZ23" s="184" t="s">
        <v>2975</v>
      </c>
      <c r="BA23" s="184" t="s">
        <v>2861</v>
      </c>
      <c r="BB23" s="184" t="s">
        <v>2861</v>
      </c>
      <c r="BC23" s="184" t="s">
        <v>2975</v>
      </c>
      <c r="BD23" s="184" t="s">
        <v>2861</v>
      </c>
      <c r="BE23" s="184" t="s">
        <v>2861</v>
      </c>
      <c r="BF23" s="184" t="s">
        <v>2975</v>
      </c>
      <c r="BG23" s="184" t="s">
        <v>2861</v>
      </c>
      <c r="BH23" s="184" t="s">
        <v>2861</v>
      </c>
      <c r="BI23" s="184" t="s">
        <v>2975</v>
      </c>
      <c r="BJ23" s="184" t="s">
        <v>2861</v>
      </c>
      <c r="BK23" s="184" t="s">
        <v>2861</v>
      </c>
      <c r="BL23" s="184" t="s">
        <v>2975</v>
      </c>
      <c r="BM23" s="184" t="s">
        <v>2861</v>
      </c>
      <c r="BN23" s="184" t="s">
        <v>2861</v>
      </c>
      <c r="BO23" s="184" t="s">
        <v>2975</v>
      </c>
      <c r="BP23" s="184" t="s">
        <v>2861</v>
      </c>
      <c r="BQ23" s="184" t="s">
        <v>2861</v>
      </c>
      <c r="BR23" s="184" t="s">
        <v>2975</v>
      </c>
      <c r="BS23" s="184" t="s">
        <v>2861</v>
      </c>
      <c r="BT23" s="184" t="s">
        <v>2861</v>
      </c>
      <c r="BU23" s="184" t="s">
        <v>2975</v>
      </c>
      <c r="BV23" s="184" t="s">
        <v>2861</v>
      </c>
      <c r="BW23" s="184" t="s">
        <v>2861</v>
      </c>
      <c r="BX23" s="184" t="s">
        <v>2975</v>
      </c>
      <c r="BY23" s="184" t="s">
        <v>2861</v>
      </c>
      <c r="BZ23" s="184" t="s">
        <v>2861</v>
      </c>
      <c r="CA23" s="184" t="s">
        <v>2975</v>
      </c>
      <c r="CB23" s="184" t="s">
        <v>2861</v>
      </c>
      <c r="CC23" s="184" t="s">
        <v>2861</v>
      </c>
      <c r="CD23" s="184" t="s">
        <v>2975</v>
      </c>
      <c r="CE23" s="184" t="s">
        <v>2861</v>
      </c>
      <c r="CF23" s="184" t="s">
        <v>2861</v>
      </c>
      <c r="CG23" s="184" t="s">
        <v>2975</v>
      </c>
      <c r="CH23" s="184" t="s">
        <v>2861</v>
      </c>
      <c r="CI23" s="184" t="s">
        <v>2861</v>
      </c>
      <c r="CJ23" s="184" t="s">
        <v>2975</v>
      </c>
      <c r="CK23" s="184" t="s">
        <v>2861</v>
      </c>
      <c r="CL23" s="184" t="s">
        <v>2861</v>
      </c>
      <c r="CM23" s="184" t="s">
        <v>2975</v>
      </c>
      <c r="CN23" s="184" t="s">
        <v>2861</v>
      </c>
      <c r="CO23" s="184" t="s">
        <v>2861</v>
      </c>
      <c r="CP23" s="184" t="s">
        <v>2975</v>
      </c>
      <c r="CQ23" s="184" t="s">
        <v>2861</v>
      </c>
      <c r="CR23" s="184" t="s">
        <v>2861</v>
      </c>
      <c r="CS23" s="184" t="s">
        <v>2975</v>
      </c>
      <c r="CT23" s="184" t="s">
        <v>2861</v>
      </c>
      <c r="CU23" s="184" t="s">
        <v>2861</v>
      </c>
      <c r="CV23" s="184" t="s">
        <v>2975</v>
      </c>
      <c r="CW23" s="184" t="s">
        <v>2861</v>
      </c>
      <c r="CX23" s="184" t="s">
        <v>2861</v>
      </c>
      <c r="CY23" s="184" t="s">
        <v>2975</v>
      </c>
      <c r="CZ23" s="184" t="s">
        <v>2861</v>
      </c>
      <c r="DA23" s="184" t="s">
        <v>2861</v>
      </c>
      <c r="DB23" s="184" t="s">
        <v>2975</v>
      </c>
      <c r="DC23" s="184" t="s">
        <v>2861</v>
      </c>
      <c r="DD23" s="184" t="s">
        <v>2861</v>
      </c>
      <c r="DE23" s="184" t="s">
        <v>2975</v>
      </c>
      <c r="DF23" s="184" t="s">
        <v>2861</v>
      </c>
      <c r="DG23" s="184" t="s">
        <v>2861</v>
      </c>
      <c r="DH23" s="184" t="s">
        <v>2975</v>
      </c>
      <c r="DI23" s="184" t="s">
        <v>2861</v>
      </c>
      <c r="DJ23" s="184" t="s">
        <v>2861</v>
      </c>
      <c r="DK23" s="184" t="s">
        <v>2975</v>
      </c>
      <c r="DL23" s="184" t="s">
        <v>2861</v>
      </c>
      <c r="DM23" s="184" t="s">
        <v>2861</v>
      </c>
      <c r="DN23" s="184" t="s">
        <v>2975</v>
      </c>
      <c r="DO23" s="184" t="s">
        <v>2861</v>
      </c>
      <c r="DP23" s="184" t="s">
        <v>2861</v>
      </c>
      <c r="DQ23" s="184" t="s">
        <v>2975</v>
      </c>
      <c r="DR23" s="184" t="s">
        <v>2861</v>
      </c>
      <c r="DS23" s="184" t="s">
        <v>2861</v>
      </c>
      <c r="DT23" s="184" t="s">
        <v>2975</v>
      </c>
      <c r="DU23" s="184" t="s">
        <v>2861</v>
      </c>
      <c r="DV23" s="184" t="s">
        <v>2861</v>
      </c>
      <c r="DW23" s="184" t="s">
        <v>2975</v>
      </c>
      <c r="DX23" s="184" t="s">
        <v>2861</v>
      </c>
      <c r="DY23" s="184" t="s">
        <v>2861</v>
      </c>
      <c r="DZ23" s="184" t="s">
        <v>2975</v>
      </c>
      <c r="EA23" s="184" t="s">
        <v>2861</v>
      </c>
      <c r="EB23" s="184" t="s">
        <v>2861</v>
      </c>
      <c r="EC23" s="184" t="s">
        <v>2975</v>
      </c>
      <c r="ED23" s="184" t="s">
        <v>2861</v>
      </c>
      <c r="EE23" s="184" t="s">
        <v>2861</v>
      </c>
      <c r="EF23" s="184" t="s">
        <v>2975</v>
      </c>
      <c r="EG23" s="184" t="s">
        <v>2861</v>
      </c>
      <c r="EH23" s="184" t="s">
        <v>2861</v>
      </c>
      <c r="EI23" s="184" t="s">
        <v>2975</v>
      </c>
      <c r="EJ23" s="184" t="s">
        <v>2861</v>
      </c>
      <c r="EK23" s="184" t="s">
        <v>2861</v>
      </c>
      <c r="EL23" s="184" t="s">
        <v>2975</v>
      </c>
      <c r="EM23" s="184" t="s">
        <v>2861</v>
      </c>
      <c r="EN23" s="184" t="s">
        <v>2861</v>
      </c>
      <c r="EO23" s="184" t="s">
        <v>2975</v>
      </c>
      <c r="EP23" s="184" t="s">
        <v>2861</v>
      </c>
      <c r="EQ23" s="184" t="s">
        <v>2861</v>
      </c>
      <c r="ER23" s="184" t="s">
        <v>2975</v>
      </c>
      <c r="ES23" s="184" t="s">
        <v>2861</v>
      </c>
      <c r="ET23" s="184" t="s">
        <v>2861</v>
      </c>
    </row>
    <row r="24" spans="1:150" x14ac:dyDescent="0.3">
      <c r="A24" s="1"/>
      <c r="B24" s="182" t="s">
        <v>3015</v>
      </c>
      <c r="C24" s="182" t="s">
        <v>171</v>
      </c>
      <c r="D24" s="182" t="s">
        <v>1058</v>
      </c>
      <c r="E24" s="182" t="s">
        <v>3016</v>
      </c>
      <c r="F24" s="182" t="s">
        <v>3017</v>
      </c>
      <c r="G24" s="182" t="s">
        <v>2975</v>
      </c>
      <c r="H24" s="182" t="s">
        <v>2861</v>
      </c>
      <c r="I24" s="182" t="s">
        <v>2861</v>
      </c>
      <c r="J24" s="182" t="s">
        <v>2975</v>
      </c>
      <c r="K24" s="182" t="s">
        <v>2861</v>
      </c>
      <c r="L24" s="182" t="s">
        <v>2861</v>
      </c>
      <c r="M24" s="182" t="s">
        <v>2975</v>
      </c>
      <c r="N24" s="182" t="s">
        <v>2861</v>
      </c>
      <c r="O24" s="182" t="s">
        <v>2861</v>
      </c>
      <c r="P24" s="182" t="s">
        <v>2975</v>
      </c>
      <c r="Q24" s="182" t="s">
        <v>2861</v>
      </c>
      <c r="R24" s="182" t="s">
        <v>2861</v>
      </c>
      <c r="S24" s="182" t="s">
        <v>2975</v>
      </c>
      <c r="T24" s="182" t="s">
        <v>2861</v>
      </c>
      <c r="U24" s="182" t="s">
        <v>2861</v>
      </c>
      <c r="V24" s="182" t="s">
        <v>2975</v>
      </c>
      <c r="W24" s="182" t="s">
        <v>2861</v>
      </c>
      <c r="X24" s="182" t="s">
        <v>2861</v>
      </c>
      <c r="Y24" s="182" t="s">
        <v>2975</v>
      </c>
      <c r="Z24" s="182" t="s">
        <v>2861</v>
      </c>
      <c r="AA24" s="182" t="s">
        <v>2861</v>
      </c>
      <c r="AB24" s="182" t="s">
        <v>2975</v>
      </c>
      <c r="AC24" s="182" t="s">
        <v>2861</v>
      </c>
      <c r="AD24" s="182" t="s">
        <v>2861</v>
      </c>
      <c r="AE24" s="182" t="s">
        <v>2975</v>
      </c>
      <c r="AF24" s="182" t="s">
        <v>2861</v>
      </c>
      <c r="AG24" s="182" t="s">
        <v>2861</v>
      </c>
      <c r="AH24" s="182" t="s">
        <v>2975</v>
      </c>
      <c r="AI24" s="182" t="s">
        <v>2861</v>
      </c>
      <c r="AJ24" s="182" t="s">
        <v>2861</v>
      </c>
      <c r="AK24" s="182" t="s">
        <v>2975</v>
      </c>
      <c r="AL24" s="182" t="s">
        <v>2861</v>
      </c>
      <c r="AM24" s="182" t="s">
        <v>2861</v>
      </c>
      <c r="AN24" s="182" t="s">
        <v>2975</v>
      </c>
      <c r="AO24" s="182" t="s">
        <v>2861</v>
      </c>
      <c r="AP24" s="182" t="s">
        <v>2861</v>
      </c>
      <c r="AQ24" s="182" t="s">
        <v>2975</v>
      </c>
      <c r="AR24" s="182" t="s">
        <v>2861</v>
      </c>
      <c r="AS24" s="182" t="s">
        <v>2861</v>
      </c>
      <c r="AT24" s="182" t="s">
        <v>2975</v>
      </c>
      <c r="AU24" s="182" t="s">
        <v>2861</v>
      </c>
      <c r="AV24" s="182" t="s">
        <v>2861</v>
      </c>
      <c r="AW24" s="182" t="s">
        <v>2975</v>
      </c>
      <c r="AX24" s="182" t="s">
        <v>2861</v>
      </c>
      <c r="AY24" s="182" t="s">
        <v>2861</v>
      </c>
      <c r="AZ24" s="182" t="s">
        <v>2975</v>
      </c>
      <c r="BA24" s="182" t="s">
        <v>2861</v>
      </c>
      <c r="BB24" s="182" t="s">
        <v>2861</v>
      </c>
      <c r="BC24" s="182" t="s">
        <v>2975</v>
      </c>
      <c r="BD24" s="182" t="s">
        <v>2861</v>
      </c>
      <c r="BE24" s="182" t="s">
        <v>2861</v>
      </c>
      <c r="BF24" s="182" t="s">
        <v>2975</v>
      </c>
      <c r="BG24" s="182" t="s">
        <v>2861</v>
      </c>
      <c r="BH24" s="182" t="s">
        <v>2861</v>
      </c>
      <c r="BI24" s="182" t="s">
        <v>2975</v>
      </c>
      <c r="BJ24" s="182" t="s">
        <v>2861</v>
      </c>
      <c r="BK24" s="182" t="s">
        <v>2861</v>
      </c>
      <c r="BL24" s="182" t="s">
        <v>2975</v>
      </c>
      <c r="BM24" s="182" t="s">
        <v>2861</v>
      </c>
      <c r="BN24" s="182" t="s">
        <v>2861</v>
      </c>
      <c r="BO24" s="182" t="s">
        <v>2975</v>
      </c>
      <c r="BP24" s="182" t="s">
        <v>2861</v>
      </c>
      <c r="BQ24" s="182" t="s">
        <v>2861</v>
      </c>
      <c r="BR24" s="182" t="s">
        <v>2975</v>
      </c>
      <c r="BS24" s="182" t="s">
        <v>2861</v>
      </c>
      <c r="BT24" s="182" t="s">
        <v>2861</v>
      </c>
      <c r="BU24" s="182" t="s">
        <v>2975</v>
      </c>
      <c r="BV24" s="182" t="s">
        <v>2861</v>
      </c>
      <c r="BW24" s="182" t="s">
        <v>2861</v>
      </c>
      <c r="BX24" s="182" t="s">
        <v>2975</v>
      </c>
      <c r="BY24" s="182" t="s">
        <v>2861</v>
      </c>
      <c r="BZ24" s="182" t="s">
        <v>2861</v>
      </c>
      <c r="CA24" s="182" t="s">
        <v>2975</v>
      </c>
      <c r="CB24" s="182" t="s">
        <v>2861</v>
      </c>
      <c r="CC24" s="182" t="s">
        <v>2861</v>
      </c>
      <c r="CD24" s="182" t="s">
        <v>2975</v>
      </c>
      <c r="CE24" s="182" t="s">
        <v>2861</v>
      </c>
      <c r="CF24" s="182" t="s">
        <v>2861</v>
      </c>
      <c r="CG24" s="182" t="s">
        <v>2975</v>
      </c>
      <c r="CH24" s="182" t="s">
        <v>2861</v>
      </c>
      <c r="CI24" s="182" t="s">
        <v>2861</v>
      </c>
      <c r="CJ24" s="182" t="s">
        <v>2975</v>
      </c>
      <c r="CK24" s="182" t="s">
        <v>2861</v>
      </c>
      <c r="CL24" s="182" t="s">
        <v>2861</v>
      </c>
      <c r="CM24" s="182" t="s">
        <v>2975</v>
      </c>
      <c r="CN24" s="182" t="s">
        <v>2861</v>
      </c>
      <c r="CO24" s="182" t="s">
        <v>2861</v>
      </c>
      <c r="CP24" s="182" t="s">
        <v>2975</v>
      </c>
      <c r="CQ24" s="182" t="s">
        <v>2861</v>
      </c>
      <c r="CR24" s="182" t="s">
        <v>2861</v>
      </c>
      <c r="CS24" s="182" t="s">
        <v>2975</v>
      </c>
      <c r="CT24" s="182" t="s">
        <v>2861</v>
      </c>
      <c r="CU24" s="182" t="s">
        <v>2861</v>
      </c>
      <c r="CV24" s="182" t="s">
        <v>2975</v>
      </c>
      <c r="CW24" s="182" t="s">
        <v>2861</v>
      </c>
      <c r="CX24" s="182" t="s">
        <v>2861</v>
      </c>
      <c r="CY24" s="182" t="s">
        <v>2975</v>
      </c>
      <c r="CZ24" s="182" t="s">
        <v>2861</v>
      </c>
      <c r="DA24" s="182" t="s">
        <v>2861</v>
      </c>
      <c r="DB24" s="182" t="s">
        <v>2975</v>
      </c>
      <c r="DC24" s="182" t="s">
        <v>2861</v>
      </c>
      <c r="DD24" s="182" t="s">
        <v>2861</v>
      </c>
      <c r="DE24" s="182" t="s">
        <v>2975</v>
      </c>
      <c r="DF24" s="182" t="s">
        <v>2861</v>
      </c>
      <c r="DG24" s="182" t="s">
        <v>2861</v>
      </c>
      <c r="DH24" s="182" t="s">
        <v>2975</v>
      </c>
      <c r="DI24" s="182" t="s">
        <v>2861</v>
      </c>
      <c r="DJ24" s="182" t="s">
        <v>2861</v>
      </c>
      <c r="DK24" s="182" t="s">
        <v>2975</v>
      </c>
      <c r="DL24" s="182" t="s">
        <v>2861</v>
      </c>
      <c r="DM24" s="182" t="s">
        <v>2861</v>
      </c>
      <c r="DN24" s="182" t="s">
        <v>2975</v>
      </c>
      <c r="DO24" s="182" t="s">
        <v>2861</v>
      </c>
      <c r="DP24" s="182" t="s">
        <v>2861</v>
      </c>
      <c r="DQ24" s="182" t="s">
        <v>2975</v>
      </c>
      <c r="DR24" s="182" t="s">
        <v>2861</v>
      </c>
      <c r="DS24" s="182" t="s">
        <v>2861</v>
      </c>
      <c r="DT24" s="182" t="s">
        <v>2975</v>
      </c>
      <c r="DU24" s="182" t="s">
        <v>2861</v>
      </c>
      <c r="DV24" s="182" t="s">
        <v>2861</v>
      </c>
      <c r="DW24" s="182" t="s">
        <v>2975</v>
      </c>
      <c r="DX24" s="182" t="s">
        <v>2861</v>
      </c>
      <c r="DY24" s="182" t="s">
        <v>2861</v>
      </c>
      <c r="DZ24" s="182" t="s">
        <v>2975</v>
      </c>
      <c r="EA24" s="182" t="s">
        <v>2861</v>
      </c>
      <c r="EB24" s="182" t="s">
        <v>2861</v>
      </c>
      <c r="EC24" s="182" t="s">
        <v>2975</v>
      </c>
      <c r="ED24" s="182" t="s">
        <v>2861</v>
      </c>
      <c r="EE24" s="182" t="s">
        <v>2861</v>
      </c>
      <c r="EF24" s="182" t="s">
        <v>2975</v>
      </c>
      <c r="EG24" s="182" t="s">
        <v>2861</v>
      </c>
      <c r="EH24" s="182" t="s">
        <v>2861</v>
      </c>
      <c r="EI24" s="182" t="s">
        <v>2975</v>
      </c>
      <c r="EJ24" s="182" t="s">
        <v>2861</v>
      </c>
      <c r="EK24" s="182" t="s">
        <v>2861</v>
      </c>
      <c r="EL24" s="182" t="s">
        <v>2975</v>
      </c>
      <c r="EM24" s="182" t="s">
        <v>2861</v>
      </c>
      <c r="EN24" s="182" t="s">
        <v>2861</v>
      </c>
      <c r="EO24" s="182" t="s">
        <v>2975</v>
      </c>
      <c r="EP24" s="182" t="s">
        <v>2861</v>
      </c>
      <c r="EQ24" s="182" t="s">
        <v>2861</v>
      </c>
      <c r="ER24" s="182" t="s">
        <v>2975</v>
      </c>
      <c r="ES24" s="182" t="s">
        <v>2861</v>
      </c>
      <c r="ET24" s="182" t="s">
        <v>2861</v>
      </c>
    </row>
    <row r="25" spans="1:150" x14ac:dyDescent="0.3">
      <c r="A25" s="1"/>
      <c r="B25" s="183" t="s">
        <v>3018</v>
      </c>
      <c r="C25" s="183" t="s">
        <v>171</v>
      </c>
      <c r="D25" s="183" t="s">
        <v>1058</v>
      </c>
      <c r="E25" s="183" t="s">
        <v>3019</v>
      </c>
      <c r="F25" s="183" t="s">
        <v>3020</v>
      </c>
      <c r="G25" s="184" t="s">
        <v>2975</v>
      </c>
      <c r="H25" s="184" t="s">
        <v>2861</v>
      </c>
      <c r="I25" s="184" t="s">
        <v>2861</v>
      </c>
      <c r="J25" s="184" t="s">
        <v>2975</v>
      </c>
      <c r="K25" s="184" t="s">
        <v>2861</v>
      </c>
      <c r="L25" s="184" t="s">
        <v>2861</v>
      </c>
      <c r="M25" s="184" t="s">
        <v>2975</v>
      </c>
      <c r="N25" s="184" t="s">
        <v>2861</v>
      </c>
      <c r="O25" s="184" t="s">
        <v>2861</v>
      </c>
      <c r="P25" s="184" t="s">
        <v>2975</v>
      </c>
      <c r="Q25" s="184" t="s">
        <v>2861</v>
      </c>
      <c r="R25" s="184" t="s">
        <v>2861</v>
      </c>
      <c r="S25" s="184" t="s">
        <v>2975</v>
      </c>
      <c r="T25" s="184" t="s">
        <v>2861</v>
      </c>
      <c r="U25" s="184" t="s">
        <v>2861</v>
      </c>
      <c r="V25" s="184" t="s">
        <v>2975</v>
      </c>
      <c r="W25" s="184" t="s">
        <v>2861</v>
      </c>
      <c r="X25" s="184" t="s">
        <v>2861</v>
      </c>
      <c r="Y25" s="184" t="s">
        <v>2975</v>
      </c>
      <c r="Z25" s="184" t="s">
        <v>2861</v>
      </c>
      <c r="AA25" s="184" t="s">
        <v>2861</v>
      </c>
      <c r="AB25" s="184" t="s">
        <v>2975</v>
      </c>
      <c r="AC25" s="184" t="s">
        <v>2861</v>
      </c>
      <c r="AD25" s="184" t="s">
        <v>2861</v>
      </c>
      <c r="AE25" s="184" t="s">
        <v>2975</v>
      </c>
      <c r="AF25" s="184" t="s">
        <v>2861</v>
      </c>
      <c r="AG25" s="184" t="s">
        <v>2861</v>
      </c>
      <c r="AH25" s="184" t="s">
        <v>2975</v>
      </c>
      <c r="AI25" s="184" t="s">
        <v>2861</v>
      </c>
      <c r="AJ25" s="184" t="s">
        <v>2861</v>
      </c>
      <c r="AK25" s="184" t="s">
        <v>2975</v>
      </c>
      <c r="AL25" s="184" t="s">
        <v>2861</v>
      </c>
      <c r="AM25" s="184" t="s">
        <v>2861</v>
      </c>
      <c r="AN25" s="184" t="s">
        <v>2975</v>
      </c>
      <c r="AO25" s="184" t="s">
        <v>2861</v>
      </c>
      <c r="AP25" s="184" t="s">
        <v>2861</v>
      </c>
      <c r="AQ25" s="184" t="s">
        <v>2975</v>
      </c>
      <c r="AR25" s="184" t="s">
        <v>2861</v>
      </c>
      <c r="AS25" s="184" t="s">
        <v>2861</v>
      </c>
      <c r="AT25" s="184" t="s">
        <v>2975</v>
      </c>
      <c r="AU25" s="184" t="s">
        <v>2861</v>
      </c>
      <c r="AV25" s="184" t="s">
        <v>2861</v>
      </c>
      <c r="AW25" s="184" t="s">
        <v>2975</v>
      </c>
      <c r="AX25" s="184" t="s">
        <v>2861</v>
      </c>
      <c r="AY25" s="184" t="s">
        <v>2861</v>
      </c>
      <c r="AZ25" s="184" t="s">
        <v>2975</v>
      </c>
      <c r="BA25" s="184" t="s">
        <v>2861</v>
      </c>
      <c r="BB25" s="184" t="s">
        <v>2861</v>
      </c>
      <c r="BC25" s="184" t="s">
        <v>2975</v>
      </c>
      <c r="BD25" s="184" t="s">
        <v>2861</v>
      </c>
      <c r="BE25" s="184" t="s">
        <v>2861</v>
      </c>
      <c r="BF25" s="184" t="s">
        <v>2975</v>
      </c>
      <c r="BG25" s="184" t="s">
        <v>2861</v>
      </c>
      <c r="BH25" s="184" t="s">
        <v>2861</v>
      </c>
      <c r="BI25" s="184" t="s">
        <v>2975</v>
      </c>
      <c r="BJ25" s="184" t="s">
        <v>2861</v>
      </c>
      <c r="BK25" s="184" t="s">
        <v>2861</v>
      </c>
      <c r="BL25" s="184" t="s">
        <v>2975</v>
      </c>
      <c r="BM25" s="184" t="s">
        <v>2861</v>
      </c>
      <c r="BN25" s="184" t="s">
        <v>2861</v>
      </c>
      <c r="BO25" s="184" t="s">
        <v>2975</v>
      </c>
      <c r="BP25" s="184" t="s">
        <v>2861</v>
      </c>
      <c r="BQ25" s="184" t="s">
        <v>2861</v>
      </c>
      <c r="BR25" s="184" t="s">
        <v>2975</v>
      </c>
      <c r="BS25" s="184" t="s">
        <v>2861</v>
      </c>
      <c r="BT25" s="184" t="s">
        <v>2861</v>
      </c>
      <c r="BU25" s="184" t="s">
        <v>2975</v>
      </c>
      <c r="BV25" s="184" t="s">
        <v>2861</v>
      </c>
      <c r="BW25" s="184" t="s">
        <v>2861</v>
      </c>
      <c r="BX25" s="184" t="s">
        <v>2975</v>
      </c>
      <c r="BY25" s="184" t="s">
        <v>2861</v>
      </c>
      <c r="BZ25" s="184" t="s">
        <v>2861</v>
      </c>
      <c r="CA25" s="184" t="s">
        <v>2975</v>
      </c>
      <c r="CB25" s="184" t="s">
        <v>2861</v>
      </c>
      <c r="CC25" s="184" t="s">
        <v>2861</v>
      </c>
      <c r="CD25" s="184" t="s">
        <v>2975</v>
      </c>
      <c r="CE25" s="184" t="s">
        <v>2861</v>
      </c>
      <c r="CF25" s="184" t="s">
        <v>2861</v>
      </c>
      <c r="CG25" s="184" t="s">
        <v>2975</v>
      </c>
      <c r="CH25" s="184" t="s">
        <v>2861</v>
      </c>
      <c r="CI25" s="184" t="s">
        <v>2861</v>
      </c>
      <c r="CJ25" s="184" t="s">
        <v>2975</v>
      </c>
      <c r="CK25" s="184" t="s">
        <v>2861</v>
      </c>
      <c r="CL25" s="184" t="s">
        <v>2861</v>
      </c>
      <c r="CM25" s="184" t="s">
        <v>2975</v>
      </c>
      <c r="CN25" s="184" t="s">
        <v>2861</v>
      </c>
      <c r="CO25" s="184" t="s">
        <v>2861</v>
      </c>
      <c r="CP25" s="184" t="s">
        <v>2975</v>
      </c>
      <c r="CQ25" s="184" t="s">
        <v>2861</v>
      </c>
      <c r="CR25" s="184" t="s">
        <v>2861</v>
      </c>
      <c r="CS25" s="184" t="s">
        <v>2975</v>
      </c>
      <c r="CT25" s="184" t="s">
        <v>2861</v>
      </c>
      <c r="CU25" s="184" t="s">
        <v>2861</v>
      </c>
      <c r="CV25" s="184" t="s">
        <v>2975</v>
      </c>
      <c r="CW25" s="184" t="s">
        <v>2861</v>
      </c>
      <c r="CX25" s="184" t="s">
        <v>2861</v>
      </c>
      <c r="CY25" s="184" t="s">
        <v>2975</v>
      </c>
      <c r="CZ25" s="184" t="s">
        <v>2861</v>
      </c>
      <c r="DA25" s="184" t="s">
        <v>2861</v>
      </c>
      <c r="DB25" s="184" t="s">
        <v>2975</v>
      </c>
      <c r="DC25" s="184" t="s">
        <v>2861</v>
      </c>
      <c r="DD25" s="184" t="s">
        <v>2861</v>
      </c>
      <c r="DE25" s="184" t="s">
        <v>2975</v>
      </c>
      <c r="DF25" s="184" t="s">
        <v>2861</v>
      </c>
      <c r="DG25" s="184" t="s">
        <v>2861</v>
      </c>
      <c r="DH25" s="184" t="s">
        <v>2975</v>
      </c>
      <c r="DI25" s="184" t="s">
        <v>2861</v>
      </c>
      <c r="DJ25" s="184" t="s">
        <v>2861</v>
      </c>
      <c r="DK25" s="184" t="s">
        <v>2975</v>
      </c>
      <c r="DL25" s="184" t="s">
        <v>2861</v>
      </c>
      <c r="DM25" s="184" t="s">
        <v>2861</v>
      </c>
      <c r="DN25" s="184" t="s">
        <v>2975</v>
      </c>
      <c r="DO25" s="184" t="s">
        <v>2861</v>
      </c>
      <c r="DP25" s="184" t="s">
        <v>2861</v>
      </c>
      <c r="DQ25" s="184" t="s">
        <v>2975</v>
      </c>
      <c r="DR25" s="184" t="s">
        <v>2861</v>
      </c>
      <c r="DS25" s="184" t="s">
        <v>2861</v>
      </c>
      <c r="DT25" s="184" t="s">
        <v>2975</v>
      </c>
      <c r="DU25" s="184" t="s">
        <v>2861</v>
      </c>
      <c r="DV25" s="184" t="s">
        <v>2861</v>
      </c>
      <c r="DW25" s="184" t="s">
        <v>2975</v>
      </c>
      <c r="DX25" s="184" t="s">
        <v>2861</v>
      </c>
      <c r="DY25" s="184" t="s">
        <v>2861</v>
      </c>
      <c r="DZ25" s="184" t="s">
        <v>2975</v>
      </c>
      <c r="EA25" s="184" t="s">
        <v>2861</v>
      </c>
      <c r="EB25" s="184" t="s">
        <v>2861</v>
      </c>
      <c r="EC25" s="184" t="s">
        <v>2975</v>
      </c>
      <c r="ED25" s="184" t="s">
        <v>2861</v>
      </c>
      <c r="EE25" s="184" t="s">
        <v>2861</v>
      </c>
      <c r="EF25" s="184" t="s">
        <v>2975</v>
      </c>
      <c r="EG25" s="184" t="s">
        <v>2861</v>
      </c>
      <c r="EH25" s="184" t="s">
        <v>2861</v>
      </c>
      <c r="EI25" s="184" t="s">
        <v>2975</v>
      </c>
      <c r="EJ25" s="184" t="s">
        <v>2861</v>
      </c>
      <c r="EK25" s="184" t="s">
        <v>2861</v>
      </c>
      <c r="EL25" s="184" t="s">
        <v>2975</v>
      </c>
      <c r="EM25" s="184" t="s">
        <v>2861</v>
      </c>
      <c r="EN25" s="184" t="s">
        <v>2861</v>
      </c>
      <c r="EO25" s="184" t="s">
        <v>2975</v>
      </c>
      <c r="EP25" s="184" t="s">
        <v>2861</v>
      </c>
      <c r="EQ25" s="184" t="s">
        <v>2861</v>
      </c>
      <c r="ER25" s="184" t="s">
        <v>2975</v>
      </c>
      <c r="ES25" s="184" t="s">
        <v>2861</v>
      </c>
      <c r="ET25" s="184" t="s">
        <v>2861</v>
      </c>
    </row>
    <row r="26" spans="1:150" x14ac:dyDescent="0.3">
      <c r="A26" s="1"/>
      <c r="B26" s="183" t="s">
        <v>3021</v>
      </c>
      <c r="C26" s="183" t="s">
        <v>171</v>
      </c>
      <c r="D26" s="183" t="s">
        <v>1058</v>
      </c>
      <c r="E26" s="183" t="s">
        <v>3022</v>
      </c>
      <c r="F26" s="183" t="s">
        <v>3023</v>
      </c>
      <c r="G26" s="184" t="s">
        <v>2975</v>
      </c>
      <c r="H26" s="184" t="s">
        <v>2861</v>
      </c>
      <c r="I26" s="184" t="s">
        <v>2861</v>
      </c>
      <c r="J26" s="184" t="s">
        <v>2975</v>
      </c>
      <c r="K26" s="184" t="s">
        <v>2861</v>
      </c>
      <c r="L26" s="184" t="s">
        <v>2861</v>
      </c>
      <c r="M26" s="184" t="s">
        <v>2975</v>
      </c>
      <c r="N26" s="184" t="s">
        <v>2861</v>
      </c>
      <c r="O26" s="184" t="s">
        <v>2861</v>
      </c>
      <c r="P26" s="184" t="s">
        <v>2975</v>
      </c>
      <c r="Q26" s="184" t="s">
        <v>2861</v>
      </c>
      <c r="R26" s="184" t="s">
        <v>2861</v>
      </c>
      <c r="S26" s="184" t="s">
        <v>2975</v>
      </c>
      <c r="T26" s="184" t="s">
        <v>2861</v>
      </c>
      <c r="U26" s="184" t="s">
        <v>2861</v>
      </c>
      <c r="V26" s="184" t="s">
        <v>2975</v>
      </c>
      <c r="W26" s="184" t="s">
        <v>2861</v>
      </c>
      <c r="X26" s="184" t="s">
        <v>2861</v>
      </c>
      <c r="Y26" s="184" t="s">
        <v>2975</v>
      </c>
      <c r="Z26" s="184" t="s">
        <v>2861</v>
      </c>
      <c r="AA26" s="184" t="s">
        <v>2861</v>
      </c>
      <c r="AB26" s="184" t="s">
        <v>2975</v>
      </c>
      <c r="AC26" s="184" t="s">
        <v>2861</v>
      </c>
      <c r="AD26" s="184" t="s">
        <v>2861</v>
      </c>
      <c r="AE26" s="184" t="s">
        <v>2975</v>
      </c>
      <c r="AF26" s="184" t="s">
        <v>2861</v>
      </c>
      <c r="AG26" s="184" t="s">
        <v>2861</v>
      </c>
      <c r="AH26" s="184" t="s">
        <v>2975</v>
      </c>
      <c r="AI26" s="184" t="s">
        <v>2861</v>
      </c>
      <c r="AJ26" s="184" t="s">
        <v>2861</v>
      </c>
      <c r="AK26" s="184" t="s">
        <v>2975</v>
      </c>
      <c r="AL26" s="184" t="s">
        <v>2861</v>
      </c>
      <c r="AM26" s="184" t="s">
        <v>2861</v>
      </c>
      <c r="AN26" s="184" t="s">
        <v>2975</v>
      </c>
      <c r="AO26" s="184" t="s">
        <v>2861</v>
      </c>
      <c r="AP26" s="184" t="s">
        <v>2861</v>
      </c>
      <c r="AQ26" s="184" t="s">
        <v>2975</v>
      </c>
      <c r="AR26" s="184" t="s">
        <v>2861</v>
      </c>
      <c r="AS26" s="184" t="s">
        <v>2861</v>
      </c>
      <c r="AT26" s="184" t="s">
        <v>2975</v>
      </c>
      <c r="AU26" s="184" t="s">
        <v>2861</v>
      </c>
      <c r="AV26" s="184" t="s">
        <v>2861</v>
      </c>
      <c r="AW26" s="184" t="s">
        <v>2975</v>
      </c>
      <c r="AX26" s="184" t="s">
        <v>2861</v>
      </c>
      <c r="AY26" s="184" t="s">
        <v>2861</v>
      </c>
      <c r="AZ26" s="184" t="s">
        <v>2975</v>
      </c>
      <c r="BA26" s="184" t="s">
        <v>2861</v>
      </c>
      <c r="BB26" s="184" t="s">
        <v>2861</v>
      </c>
      <c r="BC26" s="184" t="s">
        <v>2975</v>
      </c>
      <c r="BD26" s="184" t="s">
        <v>2861</v>
      </c>
      <c r="BE26" s="184" t="s">
        <v>2861</v>
      </c>
      <c r="BF26" s="184" t="s">
        <v>2975</v>
      </c>
      <c r="BG26" s="184" t="s">
        <v>2861</v>
      </c>
      <c r="BH26" s="184" t="s">
        <v>2861</v>
      </c>
      <c r="BI26" s="184" t="s">
        <v>2975</v>
      </c>
      <c r="BJ26" s="184" t="s">
        <v>2861</v>
      </c>
      <c r="BK26" s="184" t="s">
        <v>2861</v>
      </c>
      <c r="BL26" s="184" t="s">
        <v>2975</v>
      </c>
      <c r="BM26" s="184" t="s">
        <v>2861</v>
      </c>
      <c r="BN26" s="184" t="s">
        <v>2861</v>
      </c>
      <c r="BO26" s="184" t="s">
        <v>2975</v>
      </c>
      <c r="BP26" s="184" t="s">
        <v>2861</v>
      </c>
      <c r="BQ26" s="184" t="s">
        <v>2861</v>
      </c>
      <c r="BR26" s="184" t="s">
        <v>2975</v>
      </c>
      <c r="BS26" s="184" t="s">
        <v>2861</v>
      </c>
      <c r="BT26" s="184" t="s">
        <v>2861</v>
      </c>
      <c r="BU26" s="184" t="s">
        <v>2975</v>
      </c>
      <c r="BV26" s="184" t="s">
        <v>2861</v>
      </c>
      <c r="BW26" s="184" t="s">
        <v>2861</v>
      </c>
      <c r="BX26" s="184" t="s">
        <v>2975</v>
      </c>
      <c r="BY26" s="184" t="s">
        <v>2861</v>
      </c>
      <c r="BZ26" s="184" t="s">
        <v>2861</v>
      </c>
      <c r="CA26" s="184" t="s">
        <v>2975</v>
      </c>
      <c r="CB26" s="184" t="s">
        <v>2861</v>
      </c>
      <c r="CC26" s="184" t="s">
        <v>2861</v>
      </c>
      <c r="CD26" s="184" t="s">
        <v>2975</v>
      </c>
      <c r="CE26" s="184" t="s">
        <v>2861</v>
      </c>
      <c r="CF26" s="184" t="s">
        <v>2861</v>
      </c>
      <c r="CG26" s="184" t="s">
        <v>2975</v>
      </c>
      <c r="CH26" s="184" t="s">
        <v>2861</v>
      </c>
      <c r="CI26" s="184" t="s">
        <v>2861</v>
      </c>
      <c r="CJ26" s="184" t="s">
        <v>2975</v>
      </c>
      <c r="CK26" s="184" t="s">
        <v>2861</v>
      </c>
      <c r="CL26" s="184" t="s">
        <v>2861</v>
      </c>
      <c r="CM26" s="184" t="s">
        <v>2975</v>
      </c>
      <c r="CN26" s="184" t="s">
        <v>2861</v>
      </c>
      <c r="CO26" s="184" t="s">
        <v>2861</v>
      </c>
      <c r="CP26" s="184" t="s">
        <v>2975</v>
      </c>
      <c r="CQ26" s="184" t="s">
        <v>2861</v>
      </c>
      <c r="CR26" s="184" t="s">
        <v>2861</v>
      </c>
      <c r="CS26" s="184" t="s">
        <v>2975</v>
      </c>
      <c r="CT26" s="184" t="s">
        <v>2861</v>
      </c>
      <c r="CU26" s="184" t="s">
        <v>2861</v>
      </c>
      <c r="CV26" s="184" t="s">
        <v>2975</v>
      </c>
      <c r="CW26" s="184" t="s">
        <v>2861</v>
      </c>
      <c r="CX26" s="184" t="s">
        <v>2861</v>
      </c>
      <c r="CY26" s="184" t="s">
        <v>2975</v>
      </c>
      <c r="CZ26" s="184" t="s">
        <v>2861</v>
      </c>
      <c r="DA26" s="184" t="s">
        <v>2861</v>
      </c>
      <c r="DB26" s="184" t="s">
        <v>2975</v>
      </c>
      <c r="DC26" s="184" t="s">
        <v>2861</v>
      </c>
      <c r="DD26" s="184" t="s">
        <v>2861</v>
      </c>
      <c r="DE26" s="184" t="s">
        <v>2975</v>
      </c>
      <c r="DF26" s="184" t="s">
        <v>2861</v>
      </c>
      <c r="DG26" s="184" t="s">
        <v>2861</v>
      </c>
      <c r="DH26" s="184" t="s">
        <v>2975</v>
      </c>
      <c r="DI26" s="184" t="s">
        <v>2861</v>
      </c>
      <c r="DJ26" s="184" t="s">
        <v>2861</v>
      </c>
      <c r="DK26" s="184" t="s">
        <v>2975</v>
      </c>
      <c r="DL26" s="184" t="s">
        <v>2861</v>
      </c>
      <c r="DM26" s="184" t="s">
        <v>2861</v>
      </c>
      <c r="DN26" s="184" t="s">
        <v>2975</v>
      </c>
      <c r="DO26" s="184" t="s">
        <v>2861</v>
      </c>
      <c r="DP26" s="184" t="s">
        <v>2861</v>
      </c>
      <c r="DQ26" s="184" t="s">
        <v>2975</v>
      </c>
      <c r="DR26" s="184" t="s">
        <v>2861</v>
      </c>
      <c r="DS26" s="184" t="s">
        <v>2861</v>
      </c>
      <c r="DT26" s="184" t="s">
        <v>2975</v>
      </c>
      <c r="DU26" s="184" t="s">
        <v>2861</v>
      </c>
      <c r="DV26" s="184" t="s">
        <v>2861</v>
      </c>
      <c r="DW26" s="184" t="s">
        <v>2975</v>
      </c>
      <c r="DX26" s="184" t="s">
        <v>2861</v>
      </c>
      <c r="DY26" s="184" t="s">
        <v>2861</v>
      </c>
      <c r="DZ26" s="184" t="s">
        <v>2975</v>
      </c>
      <c r="EA26" s="184" t="s">
        <v>2861</v>
      </c>
      <c r="EB26" s="184" t="s">
        <v>2861</v>
      </c>
      <c r="EC26" s="184" t="s">
        <v>2975</v>
      </c>
      <c r="ED26" s="184" t="s">
        <v>2861</v>
      </c>
      <c r="EE26" s="184" t="s">
        <v>2861</v>
      </c>
      <c r="EF26" s="184" t="s">
        <v>2975</v>
      </c>
      <c r="EG26" s="184" t="s">
        <v>2861</v>
      </c>
      <c r="EH26" s="184" t="s">
        <v>2861</v>
      </c>
      <c r="EI26" s="184" t="s">
        <v>2975</v>
      </c>
      <c r="EJ26" s="184" t="s">
        <v>2861</v>
      </c>
      <c r="EK26" s="184" t="s">
        <v>2861</v>
      </c>
      <c r="EL26" s="184" t="s">
        <v>2975</v>
      </c>
      <c r="EM26" s="184" t="s">
        <v>2861</v>
      </c>
      <c r="EN26" s="184" t="s">
        <v>2861</v>
      </c>
      <c r="EO26" s="184" t="s">
        <v>2975</v>
      </c>
      <c r="EP26" s="184" t="s">
        <v>2861</v>
      </c>
      <c r="EQ26" s="184" t="s">
        <v>2861</v>
      </c>
      <c r="ER26" s="184" t="s">
        <v>2975</v>
      </c>
      <c r="ES26" s="184" t="s">
        <v>2861</v>
      </c>
      <c r="ET26" s="184" t="s">
        <v>2861</v>
      </c>
    </row>
    <row r="27" spans="1:150" x14ac:dyDescent="0.3">
      <c r="A27" s="1"/>
      <c r="B27" s="183" t="s">
        <v>3024</v>
      </c>
      <c r="C27" s="183" t="s">
        <v>171</v>
      </c>
      <c r="D27" s="183" t="s">
        <v>1058</v>
      </c>
      <c r="E27" s="183" t="s">
        <v>3025</v>
      </c>
      <c r="F27" s="183" t="s">
        <v>3026</v>
      </c>
      <c r="G27" s="184" t="s">
        <v>2975</v>
      </c>
      <c r="H27" s="184" t="s">
        <v>2861</v>
      </c>
      <c r="I27" s="184" t="s">
        <v>2861</v>
      </c>
      <c r="J27" s="184" t="s">
        <v>2975</v>
      </c>
      <c r="K27" s="184" t="s">
        <v>2861</v>
      </c>
      <c r="L27" s="184" t="s">
        <v>2861</v>
      </c>
      <c r="M27" s="184" t="s">
        <v>2975</v>
      </c>
      <c r="N27" s="184" t="s">
        <v>2861</v>
      </c>
      <c r="O27" s="184" t="s">
        <v>2861</v>
      </c>
      <c r="P27" s="184" t="s">
        <v>2975</v>
      </c>
      <c r="Q27" s="184" t="s">
        <v>2861</v>
      </c>
      <c r="R27" s="184" t="s">
        <v>2861</v>
      </c>
      <c r="S27" s="184" t="s">
        <v>2975</v>
      </c>
      <c r="T27" s="184" t="s">
        <v>2861</v>
      </c>
      <c r="U27" s="184" t="s">
        <v>2861</v>
      </c>
      <c r="V27" s="184" t="s">
        <v>2975</v>
      </c>
      <c r="W27" s="184" t="s">
        <v>2861</v>
      </c>
      <c r="X27" s="184" t="s">
        <v>2861</v>
      </c>
      <c r="Y27" s="184" t="s">
        <v>2975</v>
      </c>
      <c r="Z27" s="184" t="s">
        <v>2861</v>
      </c>
      <c r="AA27" s="184" t="s">
        <v>2861</v>
      </c>
      <c r="AB27" s="184" t="s">
        <v>2975</v>
      </c>
      <c r="AC27" s="184" t="s">
        <v>2861</v>
      </c>
      <c r="AD27" s="184" t="s">
        <v>2861</v>
      </c>
      <c r="AE27" s="184" t="s">
        <v>2975</v>
      </c>
      <c r="AF27" s="184" t="s">
        <v>2861</v>
      </c>
      <c r="AG27" s="184" t="s">
        <v>2861</v>
      </c>
      <c r="AH27" s="184" t="s">
        <v>2975</v>
      </c>
      <c r="AI27" s="184" t="s">
        <v>2861</v>
      </c>
      <c r="AJ27" s="184" t="s">
        <v>2861</v>
      </c>
      <c r="AK27" s="184" t="s">
        <v>2975</v>
      </c>
      <c r="AL27" s="184" t="s">
        <v>2861</v>
      </c>
      <c r="AM27" s="184" t="s">
        <v>2861</v>
      </c>
      <c r="AN27" s="184" t="s">
        <v>2975</v>
      </c>
      <c r="AO27" s="184" t="s">
        <v>2861</v>
      </c>
      <c r="AP27" s="184" t="s">
        <v>2861</v>
      </c>
      <c r="AQ27" s="184" t="s">
        <v>2975</v>
      </c>
      <c r="AR27" s="184" t="s">
        <v>2861</v>
      </c>
      <c r="AS27" s="184" t="s">
        <v>2861</v>
      </c>
      <c r="AT27" s="184" t="s">
        <v>2975</v>
      </c>
      <c r="AU27" s="184" t="s">
        <v>2861</v>
      </c>
      <c r="AV27" s="184" t="s">
        <v>2861</v>
      </c>
      <c r="AW27" s="184" t="s">
        <v>2975</v>
      </c>
      <c r="AX27" s="184" t="s">
        <v>2861</v>
      </c>
      <c r="AY27" s="184" t="s">
        <v>2861</v>
      </c>
      <c r="AZ27" s="184" t="s">
        <v>2975</v>
      </c>
      <c r="BA27" s="184" t="s">
        <v>2861</v>
      </c>
      <c r="BB27" s="184" t="s">
        <v>2861</v>
      </c>
      <c r="BC27" s="184" t="s">
        <v>2975</v>
      </c>
      <c r="BD27" s="184" t="s">
        <v>2861</v>
      </c>
      <c r="BE27" s="184" t="s">
        <v>2861</v>
      </c>
      <c r="BF27" s="184" t="s">
        <v>2975</v>
      </c>
      <c r="BG27" s="184" t="s">
        <v>2861</v>
      </c>
      <c r="BH27" s="184" t="s">
        <v>2861</v>
      </c>
      <c r="BI27" s="184" t="s">
        <v>2975</v>
      </c>
      <c r="BJ27" s="184" t="s">
        <v>2861</v>
      </c>
      <c r="BK27" s="184" t="s">
        <v>2861</v>
      </c>
      <c r="BL27" s="184" t="s">
        <v>2975</v>
      </c>
      <c r="BM27" s="184" t="s">
        <v>2861</v>
      </c>
      <c r="BN27" s="184" t="s">
        <v>2861</v>
      </c>
      <c r="BO27" s="184" t="s">
        <v>2975</v>
      </c>
      <c r="BP27" s="184" t="s">
        <v>2861</v>
      </c>
      <c r="BQ27" s="184" t="s">
        <v>2861</v>
      </c>
      <c r="BR27" s="184" t="s">
        <v>2975</v>
      </c>
      <c r="BS27" s="184" t="s">
        <v>2861</v>
      </c>
      <c r="BT27" s="184" t="s">
        <v>2861</v>
      </c>
      <c r="BU27" s="184" t="s">
        <v>2975</v>
      </c>
      <c r="BV27" s="184" t="s">
        <v>2861</v>
      </c>
      <c r="BW27" s="184" t="s">
        <v>2861</v>
      </c>
      <c r="BX27" s="184" t="s">
        <v>2975</v>
      </c>
      <c r="BY27" s="184" t="s">
        <v>2861</v>
      </c>
      <c r="BZ27" s="184" t="s">
        <v>2861</v>
      </c>
      <c r="CA27" s="184" t="s">
        <v>2975</v>
      </c>
      <c r="CB27" s="184" t="s">
        <v>2861</v>
      </c>
      <c r="CC27" s="184" t="s">
        <v>2861</v>
      </c>
      <c r="CD27" s="184" t="s">
        <v>2975</v>
      </c>
      <c r="CE27" s="184" t="s">
        <v>2861</v>
      </c>
      <c r="CF27" s="184" t="s">
        <v>2861</v>
      </c>
      <c r="CG27" s="184" t="s">
        <v>2975</v>
      </c>
      <c r="CH27" s="184" t="s">
        <v>2861</v>
      </c>
      <c r="CI27" s="184" t="s">
        <v>2861</v>
      </c>
      <c r="CJ27" s="184" t="s">
        <v>2975</v>
      </c>
      <c r="CK27" s="184" t="s">
        <v>2861</v>
      </c>
      <c r="CL27" s="184" t="s">
        <v>2861</v>
      </c>
      <c r="CM27" s="184" t="s">
        <v>2975</v>
      </c>
      <c r="CN27" s="184" t="s">
        <v>2861</v>
      </c>
      <c r="CO27" s="184" t="s">
        <v>2861</v>
      </c>
      <c r="CP27" s="184" t="s">
        <v>2975</v>
      </c>
      <c r="CQ27" s="184" t="s">
        <v>2861</v>
      </c>
      <c r="CR27" s="184" t="s">
        <v>2861</v>
      </c>
      <c r="CS27" s="184" t="s">
        <v>2975</v>
      </c>
      <c r="CT27" s="184" t="s">
        <v>2861</v>
      </c>
      <c r="CU27" s="184" t="s">
        <v>2861</v>
      </c>
      <c r="CV27" s="184" t="s">
        <v>2975</v>
      </c>
      <c r="CW27" s="184" t="s">
        <v>2861</v>
      </c>
      <c r="CX27" s="184" t="s">
        <v>2861</v>
      </c>
      <c r="CY27" s="184" t="s">
        <v>2975</v>
      </c>
      <c r="CZ27" s="184" t="s">
        <v>2861</v>
      </c>
      <c r="DA27" s="184" t="s">
        <v>2861</v>
      </c>
      <c r="DB27" s="184" t="s">
        <v>2975</v>
      </c>
      <c r="DC27" s="184" t="s">
        <v>2861</v>
      </c>
      <c r="DD27" s="184" t="s">
        <v>2861</v>
      </c>
      <c r="DE27" s="184" t="s">
        <v>2975</v>
      </c>
      <c r="DF27" s="184" t="s">
        <v>2861</v>
      </c>
      <c r="DG27" s="184" t="s">
        <v>2861</v>
      </c>
      <c r="DH27" s="184" t="s">
        <v>2975</v>
      </c>
      <c r="DI27" s="184" t="s">
        <v>2861</v>
      </c>
      <c r="DJ27" s="184" t="s">
        <v>2861</v>
      </c>
      <c r="DK27" s="184" t="s">
        <v>2975</v>
      </c>
      <c r="DL27" s="184" t="s">
        <v>2861</v>
      </c>
      <c r="DM27" s="184" t="s">
        <v>2861</v>
      </c>
      <c r="DN27" s="184" t="s">
        <v>2975</v>
      </c>
      <c r="DO27" s="184" t="s">
        <v>2861</v>
      </c>
      <c r="DP27" s="184" t="s">
        <v>2861</v>
      </c>
      <c r="DQ27" s="184" t="s">
        <v>2975</v>
      </c>
      <c r="DR27" s="184" t="s">
        <v>2861</v>
      </c>
      <c r="DS27" s="184" t="s">
        <v>2861</v>
      </c>
      <c r="DT27" s="184" t="s">
        <v>2975</v>
      </c>
      <c r="DU27" s="184" t="s">
        <v>2861</v>
      </c>
      <c r="DV27" s="184" t="s">
        <v>2861</v>
      </c>
      <c r="DW27" s="184" t="s">
        <v>2975</v>
      </c>
      <c r="DX27" s="184" t="s">
        <v>2861</v>
      </c>
      <c r="DY27" s="184" t="s">
        <v>2861</v>
      </c>
      <c r="DZ27" s="184" t="s">
        <v>2975</v>
      </c>
      <c r="EA27" s="184" t="s">
        <v>2861</v>
      </c>
      <c r="EB27" s="184" t="s">
        <v>2861</v>
      </c>
      <c r="EC27" s="184" t="s">
        <v>2975</v>
      </c>
      <c r="ED27" s="184" t="s">
        <v>2861</v>
      </c>
      <c r="EE27" s="184" t="s">
        <v>2861</v>
      </c>
      <c r="EF27" s="184" t="s">
        <v>2975</v>
      </c>
      <c r="EG27" s="184" t="s">
        <v>2861</v>
      </c>
      <c r="EH27" s="184" t="s">
        <v>2861</v>
      </c>
      <c r="EI27" s="184" t="s">
        <v>2975</v>
      </c>
      <c r="EJ27" s="184" t="s">
        <v>2861</v>
      </c>
      <c r="EK27" s="184" t="s">
        <v>2861</v>
      </c>
      <c r="EL27" s="184" t="s">
        <v>2975</v>
      </c>
      <c r="EM27" s="184" t="s">
        <v>2861</v>
      </c>
      <c r="EN27" s="184" t="s">
        <v>2861</v>
      </c>
      <c r="EO27" s="184" t="s">
        <v>2975</v>
      </c>
      <c r="EP27" s="184" t="s">
        <v>2861</v>
      </c>
      <c r="EQ27" s="184" t="s">
        <v>2861</v>
      </c>
      <c r="ER27" s="184" t="s">
        <v>2975</v>
      </c>
      <c r="ES27" s="184" t="s">
        <v>2861</v>
      </c>
      <c r="ET27" s="184" t="s">
        <v>2861</v>
      </c>
    </row>
    <row r="28" spans="1:150" x14ac:dyDescent="0.3">
      <c r="A28" s="1"/>
      <c r="B28" s="183" t="s">
        <v>3027</v>
      </c>
      <c r="C28" s="183" t="s">
        <v>171</v>
      </c>
      <c r="D28" s="183" t="s">
        <v>1058</v>
      </c>
      <c r="E28" s="183" t="s">
        <v>3028</v>
      </c>
      <c r="F28" s="183" t="s">
        <v>3029</v>
      </c>
      <c r="G28" s="184" t="s">
        <v>2975</v>
      </c>
      <c r="H28" s="184" t="s">
        <v>2861</v>
      </c>
      <c r="I28" s="184" t="s">
        <v>2861</v>
      </c>
      <c r="J28" s="184" t="s">
        <v>2975</v>
      </c>
      <c r="K28" s="184" t="s">
        <v>2861</v>
      </c>
      <c r="L28" s="184" t="s">
        <v>2861</v>
      </c>
      <c r="M28" s="184" t="s">
        <v>2975</v>
      </c>
      <c r="N28" s="184" t="s">
        <v>2861</v>
      </c>
      <c r="O28" s="184" t="s">
        <v>2861</v>
      </c>
      <c r="P28" s="184" t="s">
        <v>2975</v>
      </c>
      <c r="Q28" s="184" t="s">
        <v>2861</v>
      </c>
      <c r="R28" s="184" t="s">
        <v>2861</v>
      </c>
      <c r="S28" s="184" t="s">
        <v>2975</v>
      </c>
      <c r="T28" s="184" t="s">
        <v>2861</v>
      </c>
      <c r="U28" s="184" t="s">
        <v>2861</v>
      </c>
      <c r="V28" s="184" t="s">
        <v>2975</v>
      </c>
      <c r="W28" s="184" t="s">
        <v>2861</v>
      </c>
      <c r="X28" s="184" t="s">
        <v>2861</v>
      </c>
      <c r="Y28" s="184" t="s">
        <v>2975</v>
      </c>
      <c r="Z28" s="184" t="s">
        <v>2861</v>
      </c>
      <c r="AA28" s="184" t="s">
        <v>2861</v>
      </c>
      <c r="AB28" s="184" t="s">
        <v>2975</v>
      </c>
      <c r="AC28" s="184" t="s">
        <v>2861</v>
      </c>
      <c r="AD28" s="184" t="s">
        <v>2861</v>
      </c>
      <c r="AE28" s="184" t="s">
        <v>2975</v>
      </c>
      <c r="AF28" s="184" t="s">
        <v>2861</v>
      </c>
      <c r="AG28" s="184" t="s">
        <v>2861</v>
      </c>
      <c r="AH28" s="184" t="s">
        <v>2975</v>
      </c>
      <c r="AI28" s="184" t="s">
        <v>2861</v>
      </c>
      <c r="AJ28" s="184" t="s">
        <v>2861</v>
      </c>
      <c r="AK28" s="184" t="s">
        <v>2975</v>
      </c>
      <c r="AL28" s="184" t="s">
        <v>2861</v>
      </c>
      <c r="AM28" s="184" t="s">
        <v>2861</v>
      </c>
      <c r="AN28" s="184" t="s">
        <v>2975</v>
      </c>
      <c r="AO28" s="184" t="s">
        <v>2861</v>
      </c>
      <c r="AP28" s="184" t="s">
        <v>2861</v>
      </c>
      <c r="AQ28" s="184" t="s">
        <v>2975</v>
      </c>
      <c r="AR28" s="184" t="s">
        <v>2861</v>
      </c>
      <c r="AS28" s="184" t="s">
        <v>2861</v>
      </c>
      <c r="AT28" s="184" t="s">
        <v>2975</v>
      </c>
      <c r="AU28" s="184" t="s">
        <v>2861</v>
      </c>
      <c r="AV28" s="184" t="s">
        <v>2861</v>
      </c>
      <c r="AW28" s="184" t="s">
        <v>2975</v>
      </c>
      <c r="AX28" s="184" t="s">
        <v>2861</v>
      </c>
      <c r="AY28" s="184" t="s">
        <v>2861</v>
      </c>
      <c r="AZ28" s="184" t="s">
        <v>2975</v>
      </c>
      <c r="BA28" s="184" t="s">
        <v>2861</v>
      </c>
      <c r="BB28" s="184" t="s">
        <v>2861</v>
      </c>
      <c r="BC28" s="184" t="s">
        <v>2975</v>
      </c>
      <c r="BD28" s="184" t="s">
        <v>2861</v>
      </c>
      <c r="BE28" s="184" t="s">
        <v>2861</v>
      </c>
      <c r="BF28" s="184" t="s">
        <v>2975</v>
      </c>
      <c r="BG28" s="184" t="s">
        <v>2861</v>
      </c>
      <c r="BH28" s="184" t="s">
        <v>2861</v>
      </c>
      <c r="BI28" s="184" t="s">
        <v>2975</v>
      </c>
      <c r="BJ28" s="184" t="s">
        <v>2861</v>
      </c>
      <c r="BK28" s="184" t="s">
        <v>2861</v>
      </c>
      <c r="BL28" s="184" t="s">
        <v>2975</v>
      </c>
      <c r="BM28" s="184" t="s">
        <v>2861</v>
      </c>
      <c r="BN28" s="184" t="s">
        <v>2861</v>
      </c>
      <c r="BO28" s="184" t="s">
        <v>2975</v>
      </c>
      <c r="BP28" s="184" t="s">
        <v>2861</v>
      </c>
      <c r="BQ28" s="184" t="s">
        <v>2861</v>
      </c>
      <c r="BR28" s="184" t="s">
        <v>2975</v>
      </c>
      <c r="BS28" s="184" t="s">
        <v>2861</v>
      </c>
      <c r="BT28" s="184" t="s">
        <v>2861</v>
      </c>
      <c r="BU28" s="184" t="s">
        <v>2975</v>
      </c>
      <c r="BV28" s="184" t="s">
        <v>2861</v>
      </c>
      <c r="BW28" s="184" t="s">
        <v>2861</v>
      </c>
      <c r="BX28" s="184" t="s">
        <v>2975</v>
      </c>
      <c r="BY28" s="184" t="s">
        <v>2861</v>
      </c>
      <c r="BZ28" s="184" t="s">
        <v>2861</v>
      </c>
      <c r="CA28" s="184" t="s">
        <v>2975</v>
      </c>
      <c r="CB28" s="184" t="s">
        <v>2861</v>
      </c>
      <c r="CC28" s="184" t="s">
        <v>2861</v>
      </c>
      <c r="CD28" s="184" t="s">
        <v>2975</v>
      </c>
      <c r="CE28" s="184" t="s">
        <v>2861</v>
      </c>
      <c r="CF28" s="184" t="s">
        <v>2861</v>
      </c>
      <c r="CG28" s="184" t="s">
        <v>2975</v>
      </c>
      <c r="CH28" s="184" t="s">
        <v>2861</v>
      </c>
      <c r="CI28" s="184" t="s">
        <v>2861</v>
      </c>
      <c r="CJ28" s="184" t="s">
        <v>2975</v>
      </c>
      <c r="CK28" s="184" t="s">
        <v>2861</v>
      </c>
      <c r="CL28" s="184" t="s">
        <v>2861</v>
      </c>
      <c r="CM28" s="184" t="s">
        <v>2975</v>
      </c>
      <c r="CN28" s="184" t="s">
        <v>2861</v>
      </c>
      <c r="CO28" s="184" t="s">
        <v>2861</v>
      </c>
      <c r="CP28" s="184" t="s">
        <v>2975</v>
      </c>
      <c r="CQ28" s="184" t="s">
        <v>2861</v>
      </c>
      <c r="CR28" s="184" t="s">
        <v>2861</v>
      </c>
      <c r="CS28" s="184" t="s">
        <v>2975</v>
      </c>
      <c r="CT28" s="184" t="s">
        <v>2861</v>
      </c>
      <c r="CU28" s="184" t="s">
        <v>2861</v>
      </c>
      <c r="CV28" s="184" t="s">
        <v>2975</v>
      </c>
      <c r="CW28" s="184" t="s">
        <v>2861</v>
      </c>
      <c r="CX28" s="184" t="s">
        <v>2861</v>
      </c>
      <c r="CY28" s="184" t="s">
        <v>2975</v>
      </c>
      <c r="CZ28" s="184" t="s">
        <v>2861</v>
      </c>
      <c r="DA28" s="184" t="s">
        <v>2861</v>
      </c>
      <c r="DB28" s="184" t="s">
        <v>2975</v>
      </c>
      <c r="DC28" s="184" t="s">
        <v>2861</v>
      </c>
      <c r="DD28" s="184" t="s">
        <v>2861</v>
      </c>
      <c r="DE28" s="184" t="s">
        <v>2975</v>
      </c>
      <c r="DF28" s="184" t="s">
        <v>2861</v>
      </c>
      <c r="DG28" s="184" t="s">
        <v>2861</v>
      </c>
      <c r="DH28" s="184" t="s">
        <v>2975</v>
      </c>
      <c r="DI28" s="184" t="s">
        <v>2861</v>
      </c>
      <c r="DJ28" s="184" t="s">
        <v>2861</v>
      </c>
      <c r="DK28" s="184" t="s">
        <v>2975</v>
      </c>
      <c r="DL28" s="184" t="s">
        <v>2861</v>
      </c>
      <c r="DM28" s="184" t="s">
        <v>2861</v>
      </c>
      <c r="DN28" s="184" t="s">
        <v>2975</v>
      </c>
      <c r="DO28" s="184" t="s">
        <v>2861</v>
      </c>
      <c r="DP28" s="184" t="s">
        <v>2861</v>
      </c>
      <c r="DQ28" s="184" t="s">
        <v>2975</v>
      </c>
      <c r="DR28" s="184" t="s">
        <v>2861</v>
      </c>
      <c r="DS28" s="184" t="s">
        <v>2861</v>
      </c>
      <c r="DT28" s="184" t="s">
        <v>2975</v>
      </c>
      <c r="DU28" s="184" t="s">
        <v>2861</v>
      </c>
      <c r="DV28" s="184" t="s">
        <v>2861</v>
      </c>
      <c r="DW28" s="184" t="s">
        <v>2975</v>
      </c>
      <c r="DX28" s="184" t="s">
        <v>2861</v>
      </c>
      <c r="DY28" s="184" t="s">
        <v>2861</v>
      </c>
      <c r="DZ28" s="184" t="s">
        <v>2975</v>
      </c>
      <c r="EA28" s="184" t="s">
        <v>2861</v>
      </c>
      <c r="EB28" s="184" t="s">
        <v>2861</v>
      </c>
      <c r="EC28" s="184" t="s">
        <v>2975</v>
      </c>
      <c r="ED28" s="184" t="s">
        <v>2861</v>
      </c>
      <c r="EE28" s="184" t="s">
        <v>2861</v>
      </c>
      <c r="EF28" s="184" t="s">
        <v>2975</v>
      </c>
      <c r="EG28" s="184" t="s">
        <v>2861</v>
      </c>
      <c r="EH28" s="184" t="s">
        <v>2861</v>
      </c>
      <c r="EI28" s="184" t="s">
        <v>2975</v>
      </c>
      <c r="EJ28" s="184" t="s">
        <v>2861</v>
      </c>
      <c r="EK28" s="184" t="s">
        <v>2861</v>
      </c>
      <c r="EL28" s="184" t="s">
        <v>2975</v>
      </c>
      <c r="EM28" s="184" t="s">
        <v>2861</v>
      </c>
      <c r="EN28" s="184" t="s">
        <v>2861</v>
      </c>
      <c r="EO28" s="184" t="s">
        <v>2975</v>
      </c>
      <c r="EP28" s="184" t="s">
        <v>2861</v>
      </c>
      <c r="EQ28" s="184" t="s">
        <v>2861</v>
      </c>
      <c r="ER28" s="184" t="s">
        <v>2975</v>
      </c>
      <c r="ES28" s="184" t="s">
        <v>2861</v>
      </c>
      <c r="ET28" s="184" t="s">
        <v>2861</v>
      </c>
    </row>
    <row r="29" spans="1:150" x14ac:dyDescent="0.3">
      <c r="A29" s="1"/>
      <c r="B29" s="182" t="s">
        <v>3030</v>
      </c>
      <c r="C29" s="182" t="s">
        <v>171</v>
      </c>
      <c r="D29" s="182" t="s">
        <v>1057</v>
      </c>
      <c r="E29" s="182" t="s">
        <v>3031</v>
      </c>
      <c r="F29" s="182" t="s">
        <v>3032</v>
      </c>
      <c r="G29" s="182" t="s">
        <v>2975</v>
      </c>
      <c r="H29" s="182" t="s">
        <v>2861</v>
      </c>
      <c r="I29" s="182" t="s">
        <v>3033</v>
      </c>
      <c r="J29" s="182" t="s">
        <v>2975</v>
      </c>
      <c r="K29" s="182" t="s">
        <v>2861</v>
      </c>
      <c r="L29" s="182" t="s">
        <v>3033</v>
      </c>
      <c r="M29" s="182" t="s">
        <v>2975</v>
      </c>
      <c r="N29" s="182" t="s">
        <v>2861</v>
      </c>
      <c r="O29" s="182" t="s">
        <v>3033</v>
      </c>
      <c r="P29" s="182" t="s">
        <v>2975</v>
      </c>
      <c r="Q29" s="182" t="s">
        <v>2861</v>
      </c>
      <c r="R29" s="182" t="s">
        <v>3033</v>
      </c>
      <c r="S29" s="182" t="s">
        <v>2975</v>
      </c>
      <c r="T29" s="182" t="s">
        <v>2861</v>
      </c>
      <c r="U29" s="182" t="s">
        <v>2861</v>
      </c>
      <c r="V29" s="182" t="s">
        <v>2975</v>
      </c>
      <c r="W29" s="182" t="s">
        <v>2861</v>
      </c>
      <c r="X29" s="182" t="s">
        <v>2861</v>
      </c>
      <c r="Y29" s="182" t="s">
        <v>2975</v>
      </c>
      <c r="Z29" s="182" t="s">
        <v>2861</v>
      </c>
      <c r="AA29" s="182" t="s">
        <v>2861</v>
      </c>
      <c r="AB29" s="182" t="s">
        <v>2975</v>
      </c>
      <c r="AC29" s="182" t="s">
        <v>2861</v>
      </c>
      <c r="AD29" s="182" t="s">
        <v>2861</v>
      </c>
      <c r="AE29" s="182" t="s">
        <v>2975</v>
      </c>
      <c r="AF29" s="182" t="s">
        <v>2861</v>
      </c>
      <c r="AG29" s="182" t="s">
        <v>2861</v>
      </c>
      <c r="AH29" s="182" t="s">
        <v>2975</v>
      </c>
      <c r="AI29" s="182" t="s">
        <v>2861</v>
      </c>
      <c r="AJ29" s="182" t="s">
        <v>2861</v>
      </c>
      <c r="AK29" s="182" t="s">
        <v>2975</v>
      </c>
      <c r="AL29" s="182" t="s">
        <v>2861</v>
      </c>
      <c r="AM29" s="182" t="s">
        <v>2861</v>
      </c>
      <c r="AN29" s="182" t="s">
        <v>2975</v>
      </c>
      <c r="AO29" s="182" t="s">
        <v>2861</v>
      </c>
      <c r="AP29" s="182" t="s">
        <v>2861</v>
      </c>
      <c r="AQ29" s="182" t="s">
        <v>2975</v>
      </c>
      <c r="AR29" s="182" t="s">
        <v>2861</v>
      </c>
      <c r="AS29" s="182" t="s">
        <v>3033</v>
      </c>
      <c r="AT29" s="182" t="s">
        <v>2975</v>
      </c>
      <c r="AU29" s="182" t="s">
        <v>2861</v>
      </c>
      <c r="AV29" s="182" t="s">
        <v>3033</v>
      </c>
      <c r="AW29" s="182" t="s">
        <v>2975</v>
      </c>
      <c r="AX29" s="182" t="s">
        <v>2861</v>
      </c>
      <c r="AY29" s="182" t="s">
        <v>3033</v>
      </c>
      <c r="AZ29" s="182" t="s">
        <v>2975</v>
      </c>
      <c r="BA29" s="182" t="s">
        <v>2861</v>
      </c>
      <c r="BB29" s="182" t="s">
        <v>3033</v>
      </c>
      <c r="BC29" s="182" t="s">
        <v>2975</v>
      </c>
      <c r="BD29" s="182" t="s">
        <v>2861</v>
      </c>
      <c r="BE29" s="182" t="s">
        <v>3033</v>
      </c>
      <c r="BF29" s="182" t="s">
        <v>2975</v>
      </c>
      <c r="BG29" s="182" t="s">
        <v>2861</v>
      </c>
      <c r="BH29" s="182" t="s">
        <v>3033</v>
      </c>
      <c r="BI29" s="182" t="s">
        <v>2975</v>
      </c>
      <c r="BJ29" s="182" t="s">
        <v>2861</v>
      </c>
      <c r="BK29" s="182" t="s">
        <v>3033</v>
      </c>
      <c r="BL29" s="182" t="s">
        <v>2975</v>
      </c>
      <c r="BM29" s="182" t="s">
        <v>2861</v>
      </c>
      <c r="BN29" s="182" t="s">
        <v>3033</v>
      </c>
      <c r="BO29" s="182" t="s">
        <v>2975</v>
      </c>
      <c r="BP29" s="182" t="s">
        <v>2861</v>
      </c>
      <c r="BQ29" s="182" t="s">
        <v>3033</v>
      </c>
      <c r="BR29" s="182" t="s">
        <v>2975</v>
      </c>
      <c r="BS29" s="182" t="s">
        <v>2861</v>
      </c>
      <c r="BT29" s="182" t="s">
        <v>2861</v>
      </c>
      <c r="BU29" s="182" t="s">
        <v>2975</v>
      </c>
      <c r="BV29" s="182" t="s">
        <v>2861</v>
      </c>
      <c r="BW29" s="182" t="s">
        <v>3033</v>
      </c>
      <c r="BX29" s="182" t="s">
        <v>2975</v>
      </c>
      <c r="BY29" s="182" t="s">
        <v>2861</v>
      </c>
      <c r="BZ29" s="182" t="s">
        <v>2861</v>
      </c>
      <c r="CA29" s="182" t="s">
        <v>2975</v>
      </c>
      <c r="CB29" s="182" t="s">
        <v>2861</v>
      </c>
      <c r="CC29" s="182" t="s">
        <v>3033</v>
      </c>
      <c r="CD29" s="182" t="s">
        <v>2975</v>
      </c>
      <c r="CE29" s="182" t="s">
        <v>2861</v>
      </c>
      <c r="CF29" s="182" t="s">
        <v>2861</v>
      </c>
      <c r="CG29" s="182" t="s">
        <v>2975</v>
      </c>
      <c r="CH29" s="182" t="s">
        <v>2861</v>
      </c>
      <c r="CI29" s="182" t="s">
        <v>3033</v>
      </c>
      <c r="CJ29" s="182" t="s">
        <v>2975</v>
      </c>
      <c r="CK29" s="182" t="s">
        <v>3033</v>
      </c>
      <c r="CL29" s="182" t="s">
        <v>2861</v>
      </c>
      <c r="CM29" s="182" t="s">
        <v>2975</v>
      </c>
      <c r="CN29" s="182" t="s">
        <v>3033</v>
      </c>
      <c r="CO29" s="182" t="s">
        <v>2861</v>
      </c>
      <c r="CP29" s="182" t="s">
        <v>2975</v>
      </c>
      <c r="CQ29" s="182" t="s">
        <v>3033</v>
      </c>
      <c r="CR29" s="182" t="s">
        <v>2861</v>
      </c>
      <c r="CS29" s="182" t="s">
        <v>2975</v>
      </c>
      <c r="CT29" s="182" t="s">
        <v>2861</v>
      </c>
      <c r="CU29" s="182" t="s">
        <v>3033</v>
      </c>
      <c r="CV29" s="182" t="s">
        <v>2975</v>
      </c>
      <c r="CW29" s="182" t="s">
        <v>2861</v>
      </c>
      <c r="CX29" s="182" t="s">
        <v>3033</v>
      </c>
      <c r="CY29" s="182" t="s">
        <v>2975</v>
      </c>
      <c r="CZ29" s="182" t="s">
        <v>2861</v>
      </c>
      <c r="DA29" s="182" t="s">
        <v>3033</v>
      </c>
      <c r="DB29" s="182" t="s">
        <v>2975</v>
      </c>
      <c r="DC29" s="182" t="s">
        <v>2861</v>
      </c>
      <c r="DD29" s="182" t="s">
        <v>3033</v>
      </c>
      <c r="DE29" s="182" t="s">
        <v>2975</v>
      </c>
      <c r="DF29" s="182" t="s">
        <v>2861</v>
      </c>
      <c r="DG29" s="182" t="s">
        <v>3033</v>
      </c>
      <c r="DH29" s="182" t="s">
        <v>2975</v>
      </c>
      <c r="DI29" s="182" t="s">
        <v>2861</v>
      </c>
      <c r="DJ29" s="182" t="s">
        <v>3033</v>
      </c>
      <c r="DK29" s="182" t="s">
        <v>2975</v>
      </c>
      <c r="DL29" s="182" t="s">
        <v>2861</v>
      </c>
      <c r="DM29" s="182" t="s">
        <v>3033</v>
      </c>
      <c r="DN29" s="182" t="s">
        <v>2975</v>
      </c>
      <c r="DO29" s="182" t="s">
        <v>2861</v>
      </c>
      <c r="DP29" s="182" t="s">
        <v>3033</v>
      </c>
      <c r="DQ29" s="182" t="s">
        <v>2975</v>
      </c>
      <c r="DR29" s="182" t="s">
        <v>2861</v>
      </c>
      <c r="DS29" s="182" t="s">
        <v>3033</v>
      </c>
      <c r="DT29" s="182" t="s">
        <v>2975</v>
      </c>
      <c r="DU29" s="182" t="s">
        <v>2861</v>
      </c>
      <c r="DV29" s="182" t="s">
        <v>3033</v>
      </c>
      <c r="DW29" s="182" t="s">
        <v>2975</v>
      </c>
      <c r="DX29" s="182" t="s">
        <v>2861</v>
      </c>
      <c r="DY29" s="182" t="s">
        <v>3033</v>
      </c>
      <c r="DZ29" s="182" t="s">
        <v>2975</v>
      </c>
      <c r="EA29" s="182" t="s">
        <v>2861</v>
      </c>
      <c r="EB29" s="182" t="s">
        <v>3033</v>
      </c>
      <c r="EC29" s="182" t="s">
        <v>2975</v>
      </c>
      <c r="ED29" s="182" t="s">
        <v>2861</v>
      </c>
      <c r="EE29" s="182" t="s">
        <v>3033</v>
      </c>
      <c r="EF29" s="182" t="s">
        <v>2975</v>
      </c>
      <c r="EG29" s="182" t="s">
        <v>2861</v>
      </c>
      <c r="EH29" s="182" t="s">
        <v>3033</v>
      </c>
      <c r="EI29" s="182" t="s">
        <v>2975</v>
      </c>
      <c r="EJ29" s="182" t="s">
        <v>2861</v>
      </c>
      <c r="EK29" s="182" t="s">
        <v>2861</v>
      </c>
      <c r="EL29" s="182" t="s">
        <v>2975</v>
      </c>
      <c r="EM29" s="182" t="s">
        <v>2861</v>
      </c>
      <c r="EN29" s="182" t="s">
        <v>2861</v>
      </c>
      <c r="EO29" s="182" t="s">
        <v>2975</v>
      </c>
      <c r="EP29" s="182" t="s">
        <v>2861</v>
      </c>
      <c r="EQ29" s="182" t="s">
        <v>2861</v>
      </c>
      <c r="ER29" s="182" t="s">
        <v>2975</v>
      </c>
      <c r="ES29" s="182" t="s">
        <v>2861</v>
      </c>
      <c r="ET29" s="182" t="s">
        <v>2861</v>
      </c>
    </row>
    <row r="30" spans="1:150" x14ac:dyDescent="0.3">
      <c r="A30" s="1"/>
      <c r="B30" s="183" t="s">
        <v>3034</v>
      </c>
      <c r="C30" s="183" t="s">
        <v>171</v>
      </c>
      <c r="D30" s="183" t="s">
        <v>1057</v>
      </c>
      <c r="E30" s="183" t="s">
        <v>3035</v>
      </c>
      <c r="F30" s="183" t="s">
        <v>3036</v>
      </c>
      <c r="G30" s="184" t="s">
        <v>2975</v>
      </c>
      <c r="H30" s="184" t="s">
        <v>2861</v>
      </c>
      <c r="I30" s="184" t="s">
        <v>3033</v>
      </c>
      <c r="J30" s="184" t="s">
        <v>2975</v>
      </c>
      <c r="K30" s="184" t="s">
        <v>2861</v>
      </c>
      <c r="L30" s="184" t="s">
        <v>3033</v>
      </c>
      <c r="M30" s="184" t="s">
        <v>2975</v>
      </c>
      <c r="N30" s="184" t="s">
        <v>2861</v>
      </c>
      <c r="O30" s="184" t="s">
        <v>3033</v>
      </c>
      <c r="P30" s="184" t="s">
        <v>2975</v>
      </c>
      <c r="Q30" s="184" t="s">
        <v>2861</v>
      </c>
      <c r="R30" s="184" t="s">
        <v>3033</v>
      </c>
      <c r="S30" s="184" t="s">
        <v>2975</v>
      </c>
      <c r="T30" s="184" t="s">
        <v>2861</v>
      </c>
      <c r="U30" s="184" t="s">
        <v>2861</v>
      </c>
      <c r="V30" s="184" t="s">
        <v>2975</v>
      </c>
      <c r="W30" s="184" t="s">
        <v>2861</v>
      </c>
      <c r="X30" s="184" t="s">
        <v>2861</v>
      </c>
      <c r="Y30" s="184" t="s">
        <v>2975</v>
      </c>
      <c r="Z30" s="184" t="s">
        <v>2861</v>
      </c>
      <c r="AA30" s="184" t="s">
        <v>2861</v>
      </c>
      <c r="AB30" s="184" t="s">
        <v>2975</v>
      </c>
      <c r="AC30" s="184" t="s">
        <v>2861</v>
      </c>
      <c r="AD30" s="184" t="s">
        <v>2861</v>
      </c>
      <c r="AE30" s="184" t="s">
        <v>2975</v>
      </c>
      <c r="AF30" s="184" t="s">
        <v>2861</v>
      </c>
      <c r="AG30" s="184" t="s">
        <v>2861</v>
      </c>
      <c r="AH30" s="184" t="s">
        <v>2975</v>
      </c>
      <c r="AI30" s="184" t="s">
        <v>2861</v>
      </c>
      <c r="AJ30" s="184" t="s">
        <v>2861</v>
      </c>
      <c r="AK30" s="184" t="s">
        <v>2975</v>
      </c>
      <c r="AL30" s="184" t="s">
        <v>2861</v>
      </c>
      <c r="AM30" s="184" t="s">
        <v>2861</v>
      </c>
      <c r="AN30" s="184" t="s">
        <v>2975</v>
      </c>
      <c r="AO30" s="184" t="s">
        <v>2861</v>
      </c>
      <c r="AP30" s="184" t="s">
        <v>2861</v>
      </c>
      <c r="AQ30" s="184" t="s">
        <v>2975</v>
      </c>
      <c r="AR30" s="184" t="s">
        <v>2861</v>
      </c>
      <c r="AS30" s="184" t="s">
        <v>3033</v>
      </c>
      <c r="AT30" s="184" t="s">
        <v>2975</v>
      </c>
      <c r="AU30" s="184" t="s">
        <v>2861</v>
      </c>
      <c r="AV30" s="184" t="s">
        <v>3033</v>
      </c>
      <c r="AW30" s="184" t="s">
        <v>2975</v>
      </c>
      <c r="AX30" s="184" t="s">
        <v>2861</v>
      </c>
      <c r="AY30" s="184" t="s">
        <v>3033</v>
      </c>
      <c r="AZ30" s="184" t="s">
        <v>2975</v>
      </c>
      <c r="BA30" s="184" t="s">
        <v>2861</v>
      </c>
      <c r="BB30" s="184" t="s">
        <v>3033</v>
      </c>
      <c r="BC30" s="184" t="s">
        <v>2975</v>
      </c>
      <c r="BD30" s="184" t="s">
        <v>2861</v>
      </c>
      <c r="BE30" s="184" t="s">
        <v>3033</v>
      </c>
      <c r="BF30" s="184" t="s">
        <v>2975</v>
      </c>
      <c r="BG30" s="184" t="s">
        <v>2861</v>
      </c>
      <c r="BH30" s="184" t="s">
        <v>3033</v>
      </c>
      <c r="BI30" s="184" t="s">
        <v>2975</v>
      </c>
      <c r="BJ30" s="184" t="s">
        <v>2861</v>
      </c>
      <c r="BK30" s="184" t="s">
        <v>3033</v>
      </c>
      <c r="BL30" s="184" t="s">
        <v>2975</v>
      </c>
      <c r="BM30" s="184" t="s">
        <v>2861</v>
      </c>
      <c r="BN30" s="184" t="s">
        <v>3033</v>
      </c>
      <c r="BO30" s="184" t="s">
        <v>2975</v>
      </c>
      <c r="BP30" s="184" t="s">
        <v>2861</v>
      </c>
      <c r="BQ30" s="184" t="s">
        <v>3033</v>
      </c>
      <c r="BR30" s="184" t="s">
        <v>2975</v>
      </c>
      <c r="BS30" s="184" t="s">
        <v>2861</v>
      </c>
      <c r="BT30" s="184" t="s">
        <v>2861</v>
      </c>
      <c r="BU30" s="184" t="s">
        <v>2975</v>
      </c>
      <c r="BV30" s="184" t="s">
        <v>2861</v>
      </c>
      <c r="BW30" s="184" t="s">
        <v>2861</v>
      </c>
      <c r="BX30" s="184" t="s">
        <v>2975</v>
      </c>
      <c r="BY30" s="184" t="s">
        <v>2861</v>
      </c>
      <c r="BZ30" s="184" t="s">
        <v>2861</v>
      </c>
      <c r="CA30" s="184" t="s">
        <v>2975</v>
      </c>
      <c r="CB30" s="184" t="s">
        <v>2861</v>
      </c>
      <c r="CC30" s="184" t="s">
        <v>2861</v>
      </c>
      <c r="CD30" s="184" t="s">
        <v>2975</v>
      </c>
      <c r="CE30" s="184" t="s">
        <v>2861</v>
      </c>
      <c r="CF30" s="184" t="s">
        <v>2861</v>
      </c>
      <c r="CG30" s="184" t="s">
        <v>2975</v>
      </c>
      <c r="CH30" s="184" t="s">
        <v>2861</v>
      </c>
      <c r="CI30" s="184" t="s">
        <v>2861</v>
      </c>
      <c r="CJ30" s="184" t="s">
        <v>2975</v>
      </c>
      <c r="CK30" s="184" t="s">
        <v>2861</v>
      </c>
      <c r="CL30" s="184" t="s">
        <v>2861</v>
      </c>
      <c r="CM30" s="184" t="s">
        <v>2975</v>
      </c>
      <c r="CN30" s="184" t="s">
        <v>2861</v>
      </c>
      <c r="CO30" s="184" t="s">
        <v>2861</v>
      </c>
      <c r="CP30" s="184" t="s">
        <v>2975</v>
      </c>
      <c r="CQ30" s="184" t="s">
        <v>2861</v>
      </c>
      <c r="CR30" s="184" t="s">
        <v>2861</v>
      </c>
      <c r="CS30" s="184" t="s">
        <v>2975</v>
      </c>
      <c r="CT30" s="184" t="s">
        <v>2861</v>
      </c>
      <c r="CU30" s="184" t="s">
        <v>2861</v>
      </c>
      <c r="CV30" s="184" t="s">
        <v>2975</v>
      </c>
      <c r="CW30" s="184" t="s">
        <v>2861</v>
      </c>
      <c r="CX30" s="184" t="s">
        <v>2861</v>
      </c>
      <c r="CY30" s="184" t="s">
        <v>2975</v>
      </c>
      <c r="CZ30" s="184" t="s">
        <v>2861</v>
      </c>
      <c r="DA30" s="184" t="s">
        <v>2861</v>
      </c>
      <c r="DB30" s="184" t="s">
        <v>2975</v>
      </c>
      <c r="DC30" s="184" t="s">
        <v>2861</v>
      </c>
      <c r="DD30" s="184" t="s">
        <v>2861</v>
      </c>
      <c r="DE30" s="184" t="s">
        <v>2975</v>
      </c>
      <c r="DF30" s="184" t="s">
        <v>2861</v>
      </c>
      <c r="DG30" s="184" t="s">
        <v>2861</v>
      </c>
      <c r="DH30" s="184" t="s">
        <v>2975</v>
      </c>
      <c r="DI30" s="184" t="s">
        <v>2861</v>
      </c>
      <c r="DJ30" s="184" t="s">
        <v>2861</v>
      </c>
      <c r="DK30" s="184" t="s">
        <v>2975</v>
      </c>
      <c r="DL30" s="184" t="s">
        <v>2861</v>
      </c>
      <c r="DM30" s="184" t="s">
        <v>2861</v>
      </c>
      <c r="DN30" s="184" t="s">
        <v>2975</v>
      </c>
      <c r="DO30" s="184" t="s">
        <v>2861</v>
      </c>
      <c r="DP30" s="184" t="s">
        <v>2861</v>
      </c>
      <c r="DQ30" s="184" t="s">
        <v>2975</v>
      </c>
      <c r="DR30" s="184" t="s">
        <v>2861</v>
      </c>
      <c r="DS30" s="184" t="s">
        <v>2861</v>
      </c>
      <c r="DT30" s="184" t="s">
        <v>2975</v>
      </c>
      <c r="DU30" s="184" t="s">
        <v>2861</v>
      </c>
      <c r="DV30" s="184" t="s">
        <v>2861</v>
      </c>
      <c r="DW30" s="184" t="s">
        <v>2975</v>
      </c>
      <c r="DX30" s="184" t="s">
        <v>2861</v>
      </c>
      <c r="DY30" s="184" t="s">
        <v>2861</v>
      </c>
      <c r="DZ30" s="184" t="s">
        <v>2975</v>
      </c>
      <c r="EA30" s="184" t="s">
        <v>2861</v>
      </c>
      <c r="EB30" s="184" t="s">
        <v>2861</v>
      </c>
      <c r="EC30" s="184" t="s">
        <v>2975</v>
      </c>
      <c r="ED30" s="184" t="s">
        <v>2861</v>
      </c>
      <c r="EE30" s="184" t="s">
        <v>2861</v>
      </c>
      <c r="EF30" s="184" t="s">
        <v>2975</v>
      </c>
      <c r="EG30" s="184" t="s">
        <v>2861</v>
      </c>
      <c r="EH30" s="184" t="s">
        <v>2861</v>
      </c>
      <c r="EI30" s="184" t="s">
        <v>2975</v>
      </c>
      <c r="EJ30" s="184" t="s">
        <v>2861</v>
      </c>
      <c r="EK30" s="184" t="s">
        <v>2861</v>
      </c>
      <c r="EL30" s="184" t="s">
        <v>2975</v>
      </c>
      <c r="EM30" s="184" t="s">
        <v>2861</v>
      </c>
      <c r="EN30" s="184" t="s">
        <v>2861</v>
      </c>
      <c r="EO30" s="184" t="s">
        <v>2975</v>
      </c>
      <c r="EP30" s="184" t="s">
        <v>2861</v>
      </c>
      <c r="EQ30" s="184" t="s">
        <v>2861</v>
      </c>
      <c r="ER30" s="184" t="s">
        <v>2975</v>
      </c>
      <c r="ES30" s="184" t="s">
        <v>2861</v>
      </c>
      <c r="ET30" s="184" t="s">
        <v>2861</v>
      </c>
    </row>
    <row r="31" spans="1:150" x14ac:dyDescent="0.3">
      <c r="A31" s="1"/>
      <c r="B31" s="183" t="s">
        <v>3037</v>
      </c>
      <c r="C31" s="183" t="s">
        <v>171</v>
      </c>
      <c r="D31" s="183" t="s">
        <v>1057</v>
      </c>
      <c r="E31" s="183" t="s">
        <v>3038</v>
      </c>
      <c r="F31" s="183" t="s">
        <v>3039</v>
      </c>
      <c r="G31" s="184" t="s">
        <v>2975</v>
      </c>
      <c r="H31" s="184" t="s">
        <v>2861</v>
      </c>
      <c r="I31" s="184" t="s">
        <v>2861</v>
      </c>
      <c r="J31" s="184" t="s">
        <v>2975</v>
      </c>
      <c r="K31" s="184" t="s">
        <v>2861</v>
      </c>
      <c r="L31" s="184" t="s">
        <v>2861</v>
      </c>
      <c r="M31" s="184" t="s">
        <v>2975</v>
      </c>
      <c r="N31" s="184" t="s">
        <v>2861</v>
      </c>
      <c r="O31" s="184" t="s">
        <v>2861</v>
      </c>
      <c r="P31" s="184" t="s">
        <v>2975</v>
      </c>
      <c r="Q31" s="184" t="s">
        <v>2861</v>
      </c>
      <c r="R31" s="184" t="s">
        <v>2861</v>
      </c>
      <c r="S31" s="184" t="s">
        <v>2975</v>
      </c>
      <c r="T31" s="184" t="s">
        <v>2861</v>
      </c>
      <c r="U31" s="184" t="s">
        <v>2861</v>
      </c>
      <c r="V31" s="184" t="s">
        <v>2975</v>
      </c>
      <c r="W31" s="184" t="s">
        <v>2861</v>
      </c>
      <c r="X31" s="184" t="s">
        <v>2861</v>
      </c>
      <c r="Y31" s="184" t="s">
        <v>2975</v>
      </c>
      <c r="Z31" s="184" t="s">
        <v>2861</v>
      </c>
      <c r="AA31" s="184" t="s">
        <v>2861</v>
      </c>
      <c r="AB31" s="184" t="s">
        <v>2975</v>
      </c>
      <c r="AC31" s="184" t="s">
        <v>2861</v>
      </c>
      <c r="AD31" s="184" t="s">
        <v>2861</v>
      </c>
      <c r="AE31" s="184" t="s">
        <v>2975</v>
      </c>
      <c r="AF31" s="184" t="s">
        <v>2861</v>
      </c>
      <c r="AG31" s="184" t="s">
        <v>2861</v>
      </c>
      <c r="AH31" s="184" t="s">
        <v>2975</v>
      </c>
      <c r="AI31" s="184" t="s">
        <v>2861</v>
      </c>
      <c r="AJ31" s="184" t="s">
        <v>2861</v>
      </c>
      <c r="AK31" s="184" t="s">
        <v>2975</v>
      </c>
      <c r="AL31" s="184" t="s">
        <v>2861</v>
      </c>
      <c r="AM31" s="184" t="s">
        <v>2861</v>
      </c>
      <c r="AN31" s="184" t="s">
        <v>2975</v>
      </c>
      <c r="AO31" s="184" t="s">
        <v>2861</v>
      </c>
      <c r="AP31" s="184" t="s">
        <v>2861</v>
      </c>
      <c r="AQ31" s="184" t="s">
        <v>2975</v>
      </c>
      <c r="AR31" s="184" t="s">
        <v>2861</v>
      </c>
      <c r="AS31" s="184" t="s">
        <v>2861</v>
      </c>
      <c r="AT31" s="184" t="s">
        <v>2975</v>
      </c>
      <c r="AU31" s="184" t="s">
        <v>2861</v>
      </c>
      <c r="AV31" s="184" t="s">
        <v>2861</v>
      </c>
      <c r="AW31" s="184" t="s">
        <v>2975</v>
      </c>
      <c r="AX31" s="184" t="s">
        <v>2861</v>
      </c>
      <c r="AY31" s="184" t="s">
        <v>2861</v>
      </c>
      <c r="AZ31" s="184" t="s">
        <v>2975</v>
      </c>
      <c r="BA31" s="184" t="s">
        <v>2861</v>
      </c>
      <c r="BB31" s="184" t="s">
        <v>2861</v>
      </c>
      <c r="BC31" s="184" t="s">
        <v>2975</v>
      </c>
      <c r="BD31" s="184" t="s">
        <v>2861</v>
      </c>
      <c r="BE31" s="184" t="s">
        <v>2861</v>
      </c>
      <c r="BF31" s="184" t="s">
        <v>2975</v>
      </c>
      <c r="BG31" s="184" t="s">
        <v>2861</v>
      </c>
      <c r="BH31" s="184" t="s">
        <v>2861</v>
      </c>
      <c r="BI31" s="184" t="s">
        <v>2975</v>
      </c>
      <c r="BJ31" s="184" t="s">
        <v>2861</v>
      </c>
      <c r="BK31" s="184" t="s">
        <v>2861</v>
      </c>
      <c r="BL31" s="184" t="s">
        <v>2975</v>
      </c>
      <c r="BM31" s="184" t="s">
        <v>2861</v>
      </c>
      <c r="BN31" s="184" t="s">
        <v>2861</v>
      </c>
      <c r="BO31" s="184" t="s">
        <v>2975</v>
      </c>
      <c r="BP31" s="184" t="s">
        <v>2861</v>
      </c>
      <c r="BQ31" s="184" t="s">
        <v>2861</v>
      </c>
      <c r="BR31" s="184" t="s">
        <v>2975</v>
      </c>
      <c r="BS31" s="184" t="s">
        <v>2861</v>
      </c>
      <c r="BT31" s="184" t="s">
        <v>2861</v>
      </c>
      <c r="BU31" s="184" t="s">
        <v>2975</v>
      </c>
      <c r="BV31" s="184" t="s">
        <v>2861</v>
      </c>
      <c r="BW31" s="184" t="s">
        <v>2861</v>
      </c>
      <c r="BX31" s="184" t="s">
        <v>2975</v>
      </c>
      <c r="BY31" s="184" t="s">
        <v>2861</v>
      </c>
      <c r="BZ31" s="184" t="s">
        <v>2861</v>
      </c>
      <c r="CA31" s="184" t="s">
        <v>2975</v>
      </c>
      <c r="CB31" s="184" t="s">
        <v>2861</v>
      </c>
      <c r="CC31" s="184" t="s">
        <v>2861</v>
      </c>
      <c r="CD31" s="184" t="s">
        <v>2975</v>
      </c>
      <c r="CE31" s="184" t="s">
        <v>2861</v>
      </c>
      <c r="CF31" s="184" t="s">
        <v>2861</v>
      </c>
      <c r="CG31" s="184" t="s">
        <v>2975</v>
      </c>
      <c r="CH31" s="184" t="s">
        <v>2861</v>
      </c>
      <c r="CI31" s="184" t="s">
        <v>2861</v>
      </c>
      <c r="CJ31" s="184" t="s">
        <v>2975</v>
      </c>
      <c r="CK31" s="184" t="s">
        <v>2861</v>
      </c>
      <c r="CL31" s="184" t="s">
        <v>2861</v>
      </c>
      <c r="CM31" s="184" t="s">
        <v>2975</v>
      </c>
      <c r="CN31" s="184" t="s">
        <v>2861</v>
      </c>
      <c r="CO31" s="184" t="s">
        <v>2861</v>
      </c>
      <c r="CP31" s="184" t="s">
        <v>2975</v>
      </c>
      <c r="CQ31" s="184" t="s">
        <v>2861</v>
      </c>
      <c r="CR31" s="184" t="s">
        <v>2861</v>
      </c>
      <c r="CS31" s="184" t="s">
        <v>2975</v>
      </c>
      <c r="CT31" s="184" t="s">
        <v>2861</v>
      </c>
      <c r="CU31" s="184" t="s">
        <v>2861</v>
      </c>
      <c r="CV31" s="184" t="s">
        <v>2975</v>
      </c>
      <c r="CW31" s="184" t="s">
        <v>2861</v>
      </c>
      <c r="CX31" s="184" t="s">
        <v>2861</v>
      </c>
      <c r="CY31" s="184" t="s">
        <v>2975</v>
      </c>
      <c r="CZ31" s="184" t="s">
        <v>2861</v>
      </c>
      <c r="DA31" s="184" t="s">
        <v>2861</v>
      </c>
      <c r="DB31" s="184" t="s">
        <v>2975</v>
      </c>
      <c r="DC31" s="184" t="s">
        <v>2861</v>
      </c>
      <c r="DD31" s="184" t="s">
        <v>2861</v>
      </c>
      <c r="DE31" s="184" t="s">
        <v>2975</v>
      </c>
      <c r="DF31" s="184" t="s">
        <v>2861</v>
      </c>
      <c r="DG31" s="184" t="s">
        <v>2861</v>
      </c>
      <c r="DH31" s="184" t="s">
        <v>2975</v>
      </c>
      <c r="DI31" s="184" t="s">
        <v>2861</v>
      </c>
      <c r="DJ31" s="184" t="s">
        <v>2861</v>
      </c>
      <c r="DK31" s="184" t="s">
        <v>2975</v>
      </c>
      <c r="DL31" s="184" t="s">
        <v>2861</v>
      </c>
      <c r="DM31" s="184" t="s">
        <v>2861</v>
      </c>
      <c r="DN31" s="184" t="s">
        <v>2975</v>
      </c>
      <c r="DO31" s="184" t="s">
        <v>2861</v>
      </c>
      <c r="DP31" s="184" t="s">
        <v>2861</v>
      </c>
      <c r="DQ31" s="184" t="s">
        <v>2975</v>
      </c>
      <c r="DR31" s="184" t="s">
        <v>2861</v>
      </c>
      <c r="DS31" s="184" t="s">
        <v>2861</v>
      </c>
      <c r="DT31" s="184" t="s">
        <v>2975</v>
      </c>
      <c r="DU31" s="184" t="s">
        <v>2861</v>
      </c>
      <c r="DV31" s="184" t="s">
        <v>2861</v>
      </c>
      <c r="DW31" s="184" t="s">
        <v>2975</v>
      </c>
      <c r="DX31" s="184" t="s">
        <v>2861</v>
      </c>
      <c r="DY31" s="184" t="s">
        <v>2861</v>
      </c>
      <c r="DZ31" s="184" t="s">
        <v>2975</v>
      </c>
      <c r="EA31" s="184" t="s">
        <v>2861</v>
      </c>
      <c r="EB31" s="184" t="s">
        <v>2861</v>
      </c>
      <c r="EC31" s="184" t="s">
        <v>2975</v>
      </c>
      <c r="ED31" s="184" t="s">
        <v>2861</v>
      </c>
      <c r="EE31" s="184" t="s">
        <v>2861</v>
      </c>
      <c r="EF31" s="184" t="s">
        <v>2975</v>
      </c>
      <c r="EG31" s="184" t="s">
        <v>2861</v>
      </c>
      <c r="EH31" s="184" t="s">
        <v>2861</v>
      </c>
      <c r="EI31" s="184" t="s">
        <v>2975</v>
      </c>
      <c r="EJ31" s="184" t="s">
        <v>2861</v>
      </c>
      <c r="EK31" s="184" t="s">
        <v>2861</v>
      </c>
      <c r="EL31" s="184" t="s">
        <v>2975</v>
      </c>
      <c r="EM31" s="184" t="s">
        <v>2861</v>
      </c>
      <c r="EN31" s="184" t="s">
        <v>2861</v>
      </c>
      <c r="EO31" s="184" t="s">
        <v>2975</v>
      </c>
      <c r="EP31" s="184" t="s">
        <v>2861</v>
      </c>
      <c r="EQ31" s="184" t="s">
        <v>2861</v>
      </c>
      <c r="ER31" s="184" t="s">
        <v>2975</v>
      </c>
      <c r="ES31" s="184" t="s">
        <v>2861</v>
      </c>
      <c r="ET31" s="184" t="s">
        <v>2861</v>
      </c>
    </row>
    <row r="32" spans="1:150" x14ac:dyDescent="0.3">
      <c r="A32" s="1"/>
      <c r="B32" s="182" t="s">
        <v>3040</v>
      </c>
      <c r="C32" s="182" t="s">
        <v>59</v>
      </c>
      <c r="D32" s="182" t="s">
        <v>3041</v>
      </c>
      <c r="E32" s="182" t="s">
        <v>3042</v>
      </c>
      <c r="F32" s="182" t="s">
        <v>3043</v>
      </c>
      <c r="G32" s="182" t="s">
        <v>2975</v>
      </c>
      <c r="H32" s="182" t="s">
        <v>2861</v>
      </c>
      <c r="I32" s="182" t="s">
        <v>2861</v>
      </c>
      <c r="J32" s="182" t="s">
        <v>2975</v>
      </c>
      <c r="K32" s="182" t="s">
        <v>2861</v>
      </c>
      <c r="L32" s="182" t="s">
        <v>2861</v>
      </c>
      <c r="M32" s="182" t="s">
        <v>2975</v>
      </c>
      <c r="N32" s="182" t="s">
        <v>2861</v>
      </c>
      <c r="O32" s="182" t="s">
        <v>2861</v>
      </c>
      <c r="P32" s="182" t="s">
        <v>2975</v>
      </c>
      <c r="Q32" s="182" t="s">
        <v>2861</v>
      </c>
      <c r="R32" s="182" t="s">
        <v>2861</v>
      </c>
      <c r="S32" s="182" t="s">
        <v>2975</v>
      </c>
      <c r="T32" s="182" t="s">
        <v>2861</v>
      </c>
      <c r="U32" s="182" t="s">
        <v>2861</v>
      </c>
      <c r="V32" s="182" t="s">
        <v>2975</v>
      </c>
      <c r="W32" s="182" t="s">
        <v>2861</v>
      </c>
      <c r="X32" s="182" t="s">
        <v>2861</v>
      </c>
      <c r="Y32" s="182" t="s">
        <v>2975</v>
      </c>
      <c r="Z32" s="182" t="s">
        <v>2861</v>
      </c>
      <c r="AA32" s="182" t="s">
        <v>2861</v>
      </c>
      <c r="AB32" s="182" t="s">
        <v>2975</v>
      </c>
      <c r="AC32" s="182" t="s">
        <v>2861</v>
      </c>
      <c r="AD32" s="182" t="s">
        <v>2861</v>
      </c>
      <c r="AE32" s="182" t="s">
        <v>2975</v>
      </c>
      <c r="AF32" s="182" t="s">
        <v>2861</v>
      </c>
      <c r="AG32" s="182" t="s">
        <v>2861</v>
      </c>
      <c r="AH32" s="182" t="s">
        <v>2975</v>
      </c>
      <c r="AI32" s="182" t="s">
        <v>2861</v>
      </c>
      <c r="AJ32" s="182" t="s">
        <v>2861</v>
      </c>
      <c r="AK32" s="182" t="s">
        <v>2975</v>
      </c>
      <c r="AL32" s="182" t="s">
        <v>2861</v>
      </c>
      <c r="AM32" s="182" t="s">
        <v>2861</v>
      </c>
      <c r="AN32" s="182" t="s">
        <v>2975</v>
      </c>
      <c r="AO32" s="182" t="s">
        <v>2861</v>
      </c>
      <c r="AP32" s="182" t="s">
        <v>2861</v>
      </c>
      <c r="AQ32" s="182" t="s">
        <v>2975</v>
      </c>
      <c r="AR32" s="182" t="s">
        <v>2861</v>
      </c>
      <c r="AS32" s="182" t="s">
        <v>2861</v>
      </c>
      <c r="AT32" s="182" t="s">
        <v>2975</v>
      </c>
      <c r="AU32" s="182" t="s">
        <v>2861</v>
      </c>
      <c r="AV32" s="182" t="s">
        <v>2861</v>
      </c>
      <c r="AW32" s="182" t="s">
        <v>2975</v>
      </c>
      <c r="AX32" s="182" t="s">
        <v>2861</v>
      </c>
      <c r="AY32" s="182" t="s">
        <v>2861</v>
      </c>
      <c r="AZ32" s="182" t="s">
        <v>2975</v>
      </c>
      <c r="BA32" s="182" t="s">
        <v>2861</v>
      </c>
      <c r="BB32" s="182" t="s">
        <v>2861</v>
      </c>
      <c r="BC32" s="182" t="s">
        <v>2975</v>
      </c>
      <c r="BD32" s="182" t="s">
        <v>2861</v>
      </c>
      <c r="BE32" s="182" t="s">
        <v>2861</v>
      </c>
      <c r="BF32" s="182" t="s">
        <v>2975</v>
      </c>
      <c r="BG32" s="182" t="s">
        <v>2861</v>
      </c>
      <c r="BH32" s="182" t="s">
        <v>2861</v>
      </c>
      <c r="BI32" s="182" t="s">
        <v>2975</v>
      </c>
      <c r="BJ32" s="182" t="s">
        <v>2861</v>
      </c>
      <c r="BK32" s="182" t="s">
        <v>2861</v>
      </c>
      <c r="BL32" s="182" t="s">
        <v>2975</v>
      </c>
      <c r="BM32" s="182" t="s">
        <v>2861</v>
      </c>
      <c r="BN32" s="182" t="s">
        <v>2861</v>
      </c>
      <c r="BO32" s="182" t="s">
        <v>2975</v>
      </c>
      <c r="BP32" s="182" t="s">
        <v>2861</v>
      </c>
      <c r="BQ32" s="182" t="s">
        <v>2861</v>
      </c>
      <c r="BR32" s="182" t="s">
        <v>2975</v>
      </c>
      <c r="BS32" s="182" t="s">
        <v>2861</v>
      </c>
      <c r="BT32" s="182" t="s">
        <v>2861</v>
      </c>
      <c r="BU32" s="182" t="s">
        <v>2975</v>
      </c>
      <c r="BV32" s="182" t="s">
        <v>2861</v>
      </c>
      <c r="BW32" s="182" t="s">
        <v>2861</v>
      </c>
      <c r="BX32" s="182" t="s">
        <v>2975</v>
      </c>
      <c r="BY32" s="182" t="s">
        <v>2861</v>
      </c>
      <c r="BZ32" s="182" t="s">
        <v>2861</v>
      </c>
      <c r="CA32" s="182" t="s">
        <v>2975</v>
      </c>
      <c r="CB32" s="182" t="s">
        <v>2861</v>
      </c>
      <c r="CC32" s="182" t="s">
        <v>2861</v>
      </c>
      <c r="CD32" s="182" t="s">
        <v>2975</v>
      </c>
      <c r="CE32" s="182" t="s">
        <v>2861</v>
      </c>
      <c r="CF32" s="182" t="s">
        <v>2861</v>
      </c>
      <c r="CG32" s="182" t="s">
        <v>2975</v>
      </c>
      <c r="CH32" s="182" t="s">
        <v>2861</v>
      </c>
      <c r="CI32" s="182" t="s">
        <v>2861</v>
      </c>
      <c r="CJ32" s="182" t="s">
        <v>2975</v>
      </c>
      <c r="CK32" s="182" t="s">
        <v>2861</v>
      </c>
      <c r="CL32" s="182" t="s">
        <v>2861</v>
      </c>
      <c r="CM32" s="182" t="s">
        <v>2975</v>
      </c>
      <c r="CN32" s="182" t="s">
        <v>2861</v>
      </c>
      <c r="CO32" s="182" t="s">
        <v>2861</v>
      </c>
      <c r="CP32" s="182" t="s">
        <v>2975</v>
      </c>
      <c r="CQ32" s="182" t="s">
        <v>2861</v>
      </c>
      <c r="CR32" s="182" t="s">
        <v>2861</v>
      </c>
      <c r="CS32" s="182" t="s">
        <v>2975</v>
      </c>
      <c r="CT32" s="182" t="s">
        <v>2861</v>
      </c>
      <c r="CU32" s="182" t="s">
        <v>2861</v>
      </c>
      <c r="CV32" s="182" t="s">
        <v>2975</v>
      </c>
      <c r="CW32" s="182" t="s">
        <v>2861</v>
      </c>
      <c r="CX32" s="182" t="s">
        <v>2861</v>
      </c>
      <c r="CY32" s="182" t="s">
        <v>2975</v>
      </c>
      <c r="CZ32" s="182" t="s">
        <v>2861</v>
      </c>
      <c r="DA32" s="182" t="s">
        <v>2861</v>
      </c>
      <c r="DB32" s="182" t="s">
        <v>2975</v>
      </c>
      <c r="DC32" s="182" t="s">
        <v>2861</v>
      </c>
      <c r="DD32" s="182" t="s">
        <v>2861</v>
      </c>
      <c r="DE32" s="182" t="s">
        <v>2975</v>
      </c>
      <c r="DF32" s="182" t="s">
        <v>2861</v>
      </c>
      <c r="DG32" s="182" t="s">
        <v>2861</v>
      </c>
      <c r="DH32" s="182" t="s">
        <v>2975</v>
      </c>
      <c r="DI32" s="182" t="s">
        <v>2861</v>
      </c>
      <c r="DJ32" s="182" t="s">
        <v>2861</v>
      </c>
      <c r="DK32" s="182" t="s">
        <v>2975</v>
      </c>
      <c r="DL32" s="182" t="s">
        <v>2861</v>
      </c>
      <c r="DM32" s="182" t="s">
        <v>2861</v>
      </c>
      <c r="DN32" s="182" t="s">
        <v>2975</v>
      </c>
      <c r="DO32" s="182" t="s">
        <v>2861</v>
      </c>
      <c r="DP32" s="182" t="s">
        <v>2861</v>
      </c>
      <c r="DQ32" s="182" t="s">
        <v>2975</v>
      </c>
      <c r="DR32" s="182" t="s">
        <v>2861</v>
      </c>
      <c r="DS32" s="182" t="s">
        <v>2861</v>
      </c>
      <c r="DT32" s="182" t="s">
        <v>2975</v>
      </c>
      <c r="DU32" s="182" t="s">
        <v>2861</v>
      </c>
      <c r="DV32" s="182" t="s">
        <v>2861</v>
      </c>
      <c r="DW32" s="182" t="s">
        <v>2975</v>
      </c>
      <c r="DX32" s="182" t="s">
        <v>2861</v>
      </c>
      <c r="DY32" s="182" t="s">
        <v>2861</v>
      </c>
      <c r="DZ32" s="182" t="s">
        <v>2975</v>
      </c>
      <c r="EA32" s="182" t="s">
        <v>2861</v>
      </c>
      <c r="EB32" s="182" t="s">
        <v>2861</v>
      </c>
      <c r="EC32" s="182" t="s">
        <v>2975</v>
      </c>
      <c r="ED32" s="182" t="s">
        <v>2861</v>
      </c>
      <c r="EE32" s="182" t="s">
        <v>2861</v>
      </c>
      <c r="EF32" s="182" t="s">
        <v>2975</v>
      </c>
      <c r="EG32" s="182" t="s">
        <v>2861</v>
      </c>
      <c r="EH32" s="182" t="s">
        <v>2861</v>
      </c>
      <c r="EI32" s="182" t="s">
        <v>2975</v>
      </c>
      <c r="EJ32" s="182" t="s">
        <v>2861</v>
      </c>
      <c r="EK32" s="182" t="s">
        <v>2861</v>
      </c>
      <c r="EL32" s="182" t="s">
        <v>2975</v>
      </c>
      <c r="EM32" s="182" t="s">
        <v>2861</v>
      </c>
      <c r="EN32" s="182" t="s">
        <v>2861</v>
      </c>
      <c r="EO32" s="182" t="s">
        <v>2975</v>
      </c>
      <c r="EP32" s="182" t="s">
        <v>2861</v>
      </c>
      <c r="EQ32" s="182" t="s">
        <v>2861</v>
      </c>
      <c r="ER32" s="182" t="s">
        <v>2975</v>
      </c>
      <c r="ES32" s="182" t="s">
        <v>2861</v>
      </c>
      <c r="ET32" s="182" t="s">
        <v>2861</v>
      </c>
    </row>
    <row r="33" spans="1:150" x14ac:dyDescent="0.3">
      <c r="A33" s="1"/>
      <c r="B33" s="183" t="s">
        <v>3044</v>
      </c>
      <c r="C33" s="183" t="s">
        <v>59</v>
      </c>
      <c r="D33" s="183" t="s">
        <v>3041</v>
      </c>
      <c r="E33" s="183" t="s">
        <v>3045</v>
      </c>
      <c r="F33" s="183" t="s">
        <v>3046</v>
      </c>
      <c r="G33" s="184" t="s">
        <v>2975</v>
      </c>
      <c r="H33" s="184" t="s">
        <v>1002</v>
      </c>
      <c r="I33" s="184" t="s">
        <v>1002</v>
      </c>
      <c r="J33" s="184" t="s">
        <v>2975</v>
      </c>
      <c r="K33" s="184" t="s">
        <v>1002</v>
      </c>
      <c r="L33" s="184" t="s">
        <v>1002</v>
      </c>
      <c r="M33" s="184" t="s">
        <v>2975</v>
      </c>
      <c r="N33" s="184" t="s">
        <v>1002</v>
      </c>
      <c r="O33" s="184" t="s">
        <v>1002</v>
      </c>
      <c r="P33" s="184" t="s">
        <v>2975</v>
      </c>
      <c r="Q33" s="184" t="s">
        <v>1002</v>
      </c>
      <c r="R33" s="184" t="s">
        <v>1002</v>
      </c>
      <c r="S33" s="184" t="s">
        <v>2975</v>
      </c>
      <c r="T33" s="184" t="s">
        <v>1002</v>
      </c>
      <c r="U33" s="184" t="s">
        <v>1002</v>
      </c>
      <c r="V33" s="184" t="s">
        <v>2975</v>
      </c>
      <c r="W33" s="184" t="s">
        <v>1002</v>
      </c>
      <c r="X33" s="184" t="s">
        <v>1002</v>
      </c>
      <c r="Y33" s="184" t="s">
        <v>2975</v>
      </c>
      <c r="Z33" s="184" t="s">
        <v>1002</v>
      </c>
      <c r="AA33" s="184" t="s">
        <v>1002</v>
      </c>
      <c r="AB33" s="184" t="s">
        <v>2975</v>
      </c>
      <c r="AC33" s="184" t="s">
        <v>1002</v>
      </c>
      <c r="AD33" s="184" t="s">
        <v>1002</v>
      </c>
      <c r="AE33" s="184" t="s">
        <v>2975</v>
      </c>
      <c r="AF33" s="184" t="s">
        <v>1002</v>
      </c>
      <c r="AG33" s="184" t="s">
        <v>1002</v>
      </c>
      <c r="AH33" s="184" t="s">
        <v>2975</v>
      </c>
      <c r="AI33" s="184" t="s">
        <v>1002</v>
      </c>
      <c r="AJ33" s="184" t="s">
        <v>1002</v>
      </c>
      <c r="AK33" s="184" t="s">
        <v>2975</v>
      </c>
      <c r="AL33" s="184" t="s">
        <v>1002</v>
      </c>
      <c r="AM33" s="184" t="s">
        <v>1002</v>
      </c>
      <c r="AN33" s="184" t="s">
        <v>2975</v>
      </c>
      <c r="AO33" s="184" t="s">
        <v>1002</v>
      </c>
      <c r="AP33" s="184" t="s">
        <v>1002</v>
      </c>
      <c r="AQ33" s="184" t="s">
        <v>2975</v>
      </c>
      <c r="AR33" s="184" t="s">
        <v>1002</v>
      </c>
      <c r="AS33" s="184" t="s">
        <v>1002</v>
      </c>
      <c r="AT33" s="184" t="s">
        <v>2975</v>
      </c>
      <c r="AU33" s="184" t="s">
        <v>1002</v>
      </c>
      <c r="AV33" s="184" t="s">
        <v>1002</v>
      </c>
      <c r="AW33" s="184" t="s">
        <v>2975</v>
      </c>
      <c r="AX33" s="184" t="s">
        <v>1002</v>
      </c>
      <c r="AY33" s="184" t="s">
        <v>1002</v>
      </c>
      <c r="AZ33" s="184" t="s">
        <v>2975</v>
      </c>
      <c r="BA33" s="184" t="s">
        <v>1002</v>
      </c>
      <c r="BB33" s="184" t="s">
        <v>1002</v>
      </c>
      <c r="BC33" s="184" t="s">
        <v>2975</v>
      </c>
      <c r="BD33" s="184" t="s">
        <v>1002</v>
      </c>
      <c r="BE33" s="184" t="s">
        <v>1002</v>
      </c>
      <c r="BF33" s="184" t="s">
        <v>2975</v>
      </c>
      <c r="BG33" s="184" t="s">
        <v>1002</v>
      </c>
      <c r="BH33" s="184" t="s">
        <v>1002</v>
      </c>
      <c r="BI33" s="184" t="s">
        <v>2975</v>
      </c>
      <c r="BJ33" s="184" t="s">
        <v>1002</v>
      </c>
      <c r="BK33" s="184" t="s">
        <v>1002</v>
      </c>
      <c r="BL33" s="184" t="s">
        <v>2975</v>
      </c>
      <c r="BM33" s="184" t="s">
        <v>1002</v>
      </c>
      <c r="BN33" s="184" t="s">
        <v>1002</v>
      </c>
      <c r="BO33" s="184" t="s">
        <v>2975</v>
      </c>
      <c r="BP33" s="184" t="s">
        <v>1002</v>
      </c>
      <c r="BQ33" s="184" t="s">
        <v>1002</v>
      </c>
      <c r="BR33" s="184" t="s">
        <v>2975</v>
      </c>
      <c r="BS33" s="184" t="s">
        <v>1002</v>
      </c>
      <c r="BT33" s="184" t="s">
        <v>1002</v>
      </c>
      <c r="BU33" s="184" t="s">
        <v>2975</v>
      </c>
      <c r="BV33" s="184" t="s">
        <v>1002</v>
      </c>
      <c r="BW33" s="184" t="s">
        <v>1002</v>
      </c>
      <c r="BX33" s="184" t="s">
        <v>2975</v>
      </c>
      <c r="BY33" s="184" t="s">
        <v>1002</v>
      </c>
      <c r="BZ33" s="184" t="s">
        <v>1002</v>
      </c>
      <c r="CA33" s="184" t="s">
        <v>2975</v>
      </c>
      <c r="CB33" s="184" t="s">
        <v>1002</v>
      </c>
      <c r="CC33" s="184" t="s">
        <v>1002</v>
      </c>
      <c r="CD33" s="184" t="s">
        <v>2975</v>
      </c>
      <c r="CE33" s="184" t="s">
        <v>1002</v>
      </c>
      <c r="CF33" s="184" t="s">
        <v>1002</v>
      </c>
      <c r="CG33" s="184" t="s">
        <v>2975</v>
      </c>
      <c r="CH33" s="184" t="s">
        <v>1002</v>
      </c>
      <c r="CI33" s="184" t="s">
        <v>1002</v>
      </c>
      <c r="CJ33" s="184" t="s">
        <v>2975</v>
      </c>
      <c r="CK33" s="184" t="s">
        <v>1002</v>
      </c>
      <c r="CL33" s="184" t="s">
        <v>1002</v>
      </c>
      <c r="CM33" s="184" t="s">
        <v>2975</v>
      </c>
      <c r="CN33" s="184" t="s">
        <v>1002</v>
      </c>
      <c r="CO33" s="184" t="s">
        <v>1002</v>
      </c>
      <c r="CP33" s="184" t="s">
        <v>2975</v>
      </c>
      <c r="CQ33" s="184" t="s">
        <v>1002</v>
      </c>
      <c r="CR33" s="184" t="s">
        <v>1002</v>
      </c>
      <c r="CS33" s="184" t="s">
        <v>2975</v>
      </c>
      <c r="CT33" s="184" t="s">
        <v>1002</v>
      </c>
      <c r="CU33" s="184" t="s">
        <v>1002</v>
      </c>
      <c r="CV33" s="184" t="s">
        <v>2975</v>
      </c>
      <c r="CW33" s="184" t="s">
        <v>1002</v>
      </c>
      <c r="CX33" s="184" t="s">
        <v>1002</v>
      </c>
      <c r="CY33" s="184" t="s">
        <v>2975</v>
      </c>
      <c r="CZ33" s="184" t="s">
        <v>1002</v>
      </c>
      <c r="DA33" s="184" t="s">
        <v>1002</v>
      </c>
      <c r="DB33" s="184" t="s">
        <v>2975</v>
      </c>
      <c r="DC33" s="184" t="s">
        <v>1002</v>
      </c>
      <c r="DD33" s="184" t="s">
        <v>1002</v>
      </c>
      <c r="DE33" s="184" t="s">
        <v>2975</v>
      </c>
      <c r="DF33" s="184" t="s">
        <v>1002</v>
      </c>
      <c r="DG33" s="184" t="s">
        <v>1002</v>
      </c>
      <c r="DH33" s="184" t="s">
        <v>2975</v>
      </c>
      <c r="DI33" s="184" t="s">
        <v>1002</v>
      </c>
      <c r="DJ33" s="184" t="s">
        <v>1002</v>
      </c>
      <c r="DK33" s="184" t="s">
        <v>2975</v>
      </c>
      <c r="DL33" s="184" t="s">
        <v>1002</v>
      </c>
      <c r="DM33" s="184" t="s">
        <v>1002</v>
      </c>
      <c r="DN33" s="184" t="s">
        <v>2975</v>
      </c>
      <c r="DO33" s="184" t="s">
        <v>1002</v>
      </c>
      <c r="DP33" s="184" t="s">
        <v>1002</v>
      </c>
      <c r="DQ33" s="184" t="s">
        <v>2975</v>
      </c>
      <c r="DR33" s="184" t="s">
        <v>1002</v>
      </c>
      <c r="DS33" s="184" t="s">
        <v>1002</v>
      </c>
      <c r="DT33" s="184" t="s">
        <v>2975</v>
      </c>
      <c r="DU33" s="184" t="s">
        <v>1002</v>
      </c>
      <c r="DV33" s="184" t="s">
        <v>1002</v>
      </c>
      <c r="DW33" s="184" t="s">
        <v>2975</v>
      </c>
      <c r="DX33" s="184" t="s">
        <v>1002</v>
      </c>
      <c r="DY33" s="184" t="s">
        <v>1002</v>
      </c>
      <c r="DZ33" s="184" t="s">
        <v>2975</v>
      </c>
      <c r="EA33" s="184" t="s">
        <v>1002</v>
      </c>
      <c r="EB33" s="184" t="s">
        <v>1002</v>
      </c>
      <c r="EC33" s="184" t="s">
        <v>2975</v>
      </c>
      <c r="ED33" s="184" t="s">
        <v>1002</v>
      </c>
      <c r="EE33" s="184" t="s">
        <v>1002</v>
      </c>
      <c r="EF33" s="184" t="s">
        <v>2975</v>
      </c>
      <c r="EG33" s="184" t="s">
        <v>1002</v>
      </c>
      <c r="EH33" s="184" t="s">
        <v>1002</v>
      </c>
      <c r="EI33" s="184" t="s">
        <v>2975</v>
      </c>
      <c r="EJ33" s="184" t="s">
        <v>1002</v>
      </c>
      <c r="EK33" s="184" t="s">
        <v>1002</v>
      </c>
      <c r="EL33" s="184" t="s">
        <v>2975</v>
      </c>
      <c r="EM33" s="184" t="s">
        <v>1002</v>
      </c>
      <c r="EN33" s="184" t="s">
        <v>1002</v>
      </c>
      <c r="EO33" s="184" t="s">
        <v>2975</v>
      </c>
      <c r="EP33" s="184" t="s">
        <v>1002</v>
      </c>
      <c r="EQ33" s="184" t="s">
        <v>1002</v>
      </c>
      <c r="ER33" s="184" t="s">
        <v>2975</v>
      </c>
      <c r="ES33" s="184" t="s">
        <v>1002</v>
      </c>
      <c r="ET33" s="184" t="s">
        <v>1002</v>
      </c>
    </row>
    <row r="34" spans="1:150" x14ac:dyDescent="0.3">
      <c r="A34" s="1"/>
      <c r="B34" s="183" t="s">
        <v>3047</v>
      </c>
      <c r="C34" s="183" t="s">
        <v>59</v>
      </c>
      <c r="D34" s="183" t="s">
        <v>3041</v>
      </c>
      <c r="E34" s="183" t="s">
        <v>3048</v>
      </c>
      <c r="F34" s="183" t="s">
        <v>3049</v>
      </c>
      <c r="G34" s="184" t="s">
        <v>2975</v>
      </c>
      <c r="H34" s="184" t="s">
        <v>1002</v>
      </c>
      <c r="I34" s="184" t="s">
        <v>1002</v>
      </c>
      <c r="J34" s="184" t="s">
        <v>2975</v>
      </c>
      <c r="K34" s="184" t="s">
        <v>1002</v>
      </c>
      <c r="L34" s="184" t="s">
        <v>1002</v>
      </c>
      <c r="M34" s="184" t="s">
        <v>2975</v>
      </c>
      <c r="N34" s="184" t="s">
        <v>1002</v>
      </c>
      <c r="O34" s="184" t="s">
        <v>1002</v>
      </c>
      <c r="P34" s="184" t="s">
        <v>2975</v>
      </c>
      <c r="Q34" s="184" t="s">
        <v>1002</v>
      </c>
      <c r="R34" s="184" t="s">
        <v>1002</v>
      </c>
      <c r="S34" s="184" t="s">
        <v>2975</v>
      </c>
      <c r="T34" s="184" t="s">
        <v>1002</v>
      </c>
      <c r="U34" s="184" t="s">
        <v>1002</v>
      </c>
      <c r="V34" s="184" t="s">
        <v>2975</v>
      </c>
      <c r="W34" s="184" t="s">
        <v>1002</v>
      </c>
      <c r="X34" s="184" t="s">
        <v>1002</v>
      </c>
      <c r="Y34" s="184" t="s">
        <v>2975</v>
      </c>
      <c r="Z34" s="184" t="s">
        <v>1002</v>
      </c>
      <c r="AA34" s="184" t="s">
        <v>1002</v>
      </c>
      <c r="AB34" s="184" t="s">
        <v>2975</v>
      </c>
      <c r="AC34" s="184" t="s">
        <v>1002</v>
      </c>
      <c r="AD34" s="184" t="s">
        <v>1002</v>
      </c>
      <c r="AE34" s="184" t="s">
        <v>2975</v>
      </c>
      <c r="AF34" s="184" t="s">
        <v>1002</v>
      </c>
      <c r="AG34" s="184" t="s">
        <v>1002</v>
      </c>
      <c r="AH34" s="184" t="s">
        <v>2975</v>
      </c>
      <c r="AI34" s="184" t="s">
        <v>1002</v>
      </c>
      <c r="AJ34" s="184" t="s">
        <v>1002</v>
      </c>
      <c r="AK34" s="184" t="s">
        <v>2975</v>
      </c>
      <c r="AL34" s="184" t="s">
        <v>1002</v>
      </c>
      <c r="AM34" s="184" t="s">
        <v>1002</v>
      </c>
      <c r="AN34" s="184" t="s">
        <v>2975</v>
      </c>
      <c r="AO34" s="184" t="s">
        <v>1002</v>
      </c>
      <c r="AP34" s="184" t="s">
        <v>1002</v>
      </c>
      <c r="AQ34" s="184" t="s">
        <v>2975</v>
      </c>
      <c r="AR34" s="184" t="s">
        <v>1002</v>
      </c>
      <c r="AS34" s="184" t="s">
        <v>1002</v>
      </c>
      <c r="AT34" s="184" t="s">
        <v>2975</v>
      </c>
      <c r="AU34" s="184" t="s">
        <v>1002</v>
      </c>
      <c r="AV34" s="184" t="s">
        <v>1002</v>
      </c>
      <c r="AW34" s="184" t="s">
        <v>2975</v>
      </c>
      <c r="AX34" s="184" t="s">
        <v>1002</v>
      </c>
      <c r="AY34" s="184" t="s">
        <v>1002</v>
      </c>
      <c r="AZ34" s="184" t="s">
        <v>2975</v>
      </c>
      <c r="BA34" s="184" t="s">
        <v>1002</v>
      </c>
      <c r="BB34" s="184" t="s">
        <v>1002</v>
      </c>
      <c r="BC34" s="184" t="s">
        <v>2975</v>
      </c>
      <c r="BD34" s="184" t="s">
        <v>1002</v>
      </c>
      <c r="BE34" s="184" t="s">
        <v>1002</v>
      </c>
      <c r="BF34" s="184" t="s">
        <v>2975</v>
      </c>
      <c r="BG34" s="184" t="s">
        <v>1002</v>
      </c>
      <c r="BH34" s="184" t="s">
        <v>1002</v>
      </c>
      <c r="BI34" s="184" t="s">
        <v>2975</v>
      </c>
      <c r="BJ34" s="184" t="s">
        <v>1002</v>
      </c>
      <c r="BK34" s="184" t="s">
        <v>1002</v>
      </c>
      <c r="BL34" s="184" t="s">
        <v>2975</v>
      </c>
      <c r="BM34" s="184" t="s">
        <v>1002</v>
      </c>
      <c r="BN34" s="184" t="s">
        <v>1002</v>
      </c>
      <c r="BO34" s="184" t="s">
        <v>2975</v>
      </c>
      <c r="BP34" s="184" t="s">
        <v>1002</v>
      </c>
      <c r="BQ34" s="184" t="s">
        <v>1002</v>
      </c>
      <c r="BR34" s="184" t="s">
        <v>2975</v>
      </c>
      <c r="BS34" s="184" t="s">
        <v>1002</v>
      </c>
      <c r="BT34" s="184" t="s">
        <v>1002</v>
      </c>
      <c r="BU34" s="184" t="s">
        <v>2975</v>
      </c>
      <c r="BV34" s="184" t="s">
        <v>1002</v>
      </c>
      <c r="BW34" s="184" t="s">
        <v>1002</v>
      </c>
      <c r="BX34" s="184" t="s">
        <v>2975</v>
      </c>
      <c r="BY34" s="184" t="s">
        <v>1002</v>
      </c>
      <c r="BZ34" s="184" t="s">
        <v>1002</v>
      </c>
      <c r="CA34" s="184" t="s">
        <v>2975</v>
      </c>
      <c r="CB34" s="184" t="s">
        <v>1002</v>
      </c>
      <c r="CC34" s="184" t="s">
        <v>1002</v>
      </c>
      <c r="CD34" s="184" t="s">
        <v>2975</v>
      </c>
      <c r="CE34" s="184" t="s">
        <v>1002</v>
      </c>
      <c r="CF34" s="184" t="s">
        <v>1002</v>
      </c>
      <c r="CG34" s="184" t="s">
        <v>2975</v>
      </c>
      <c r="CH34" s="184" t="s">
        <v>1002</v>
      </c>
      <c r="CI34" s="184" t="s">
        <v>1002</v>
      </c>
      <c r="CJ34" s="184" t="s">
        <v>2975</v>
      </c>
      <c r="CK34" s="184" t="s">
        <v>1002</v>
      </c>
      <c r="CL34" s="184" t="s">
        <v>1002</v>
      </c>
      <c r="CM34" s="184" t="s">
        <v>2975</v>
      </c>
      <c r="CN34" s="184" t="s">
        <v>1002</v>
      </c>
      <c r="CO34" s="184" t="s">
        <v>1002</v>
      </c>
      <c r="CP34" s="184" t="s">
        <v>2975</v>
      </c>
      <c r="CQ34" s="184" t="s">
        <v>1002</v>
      </c>
      <c r="CR34" s="184" t="s">
        <v>1002</v>
      </c>
      <c r="CS34" s="184" t="s">
        <v>2975</v>
      </c>
      <c r="CT34" s="184" t="s">
        <v>1002</v>
      </c>
      <c r="CU34" s="184" t="s">
        <v>1002</v>
      </c>
      <c r="CV34" s="184" t="s">
        <v>2975</v>
      </c>
      <c r="CW34" s="184" t="s">
        <v>1002</v>
      </c>
      <c r="CX34" s="184" t="s">
        <v>1002</v>
      </c>
      <c r="CY34" s="184" t="s">
        <v>2975</v>
      </c>
      <c r="CZ34" s="184" t="s">
        <v>1002</v>
      </c>
      <c r="DA34" s="184" t="s">
        <v>1002</v>
      </c>
      <c r="DB34" s="184" t="s">
        <v>2975</v>
      </c>
      <c r="DC34" s="184" t="s">
        <v>1002</v>
      </c>
      <c r="DD34" s="184" t="s">
        <v>1002</v>
      </c>
      <c r="DE34" s="184" t="s">
        <v>2975</v>
      </c>
      <c r="DF34" s="184" t="s">
        <v>1002</v>
      </c>
      <c r="DG34" s="184" t="s">
        <v>1002</v>
      </c>
      <c r="DH34" s="184" t="s">
        <v>2975</v>
      </c>
      <c r="DI34" s="184" t="s">
        <v>1002</v>
      </c>
      <c r="DJ34" s="184" t="s">
        <v>1002</v>
      </c>
      <c r="DK34" s="184" t="s">
        <v>2975</v>
      </c>
      <c r="DL34" s="184" t="s">
        <v>1002</v>
      </c>
      <c r="DM34" s="184" t="s">
        <v>1002</v>
      </c>
      <c r="DN34" s="184" t="s">
        <v>2975</v>
      </c>
      <c r="DO34" s="184" t="s">
        <v>1002</v>
      </c>
      <c r="DP34" s="184" t="s">
        <v>1002</v>
      </c>
      <c r="DQ34" s="184" t="s">
        <v>2975</v>
      </c>
      <c r="DR34" s="184" t="s">
        <v>1002</v>
      </c>
      <c r="DS34" s="184" t="s">
        <v>1002</v>
      </c>
      <c r="DT34" s="184" t="s">
        <v>2975</v>
      </c>
      <c r="DU34" s="184" t="s">
        <v>1002</v>
      </c>
      <c r="DV34" s="184" t="s">
        <v>1002</v>
      </c>
      <c r="DW34" s="184" t="s">
        <v>2975</v>
      </c>
      <c r="DX34" s="184" t="s">
        <v>1002</v>
      </c>
      <c r="DY34" s="184" t="s">
        <v>1002</v>
      </c>
      <c r="DZ34" s="184" t="s">
        <v>2975</v>
      </c>
      <c r="EA34" s="184" t="s">
        <v>1002</v>
      </c>
      <c r="EB34" s="184" t="s">
        <v>1002</v>
      </c>
      <c r="EC34" s="184" t="s">
        <v>2975</v>
      </c>
      <c r="ED34" s="184" t="s">
        <v>1002</v>
      </c>
      <c r="EE34" s="184" t="s">
        <v>1002</v>
      </c>
      <c r="EF34" s="184" t="s">
        <v>2975</v>
      </c>
      <c r="EG34" s="184" t="s">
        <v>1002</v>
      </c>
      <c r="EH34" s="184" t="s">
        <v>1002</v>
      </c>
      <c r="EI34" s="184" t="s">
        <v>2975</v>
      </c>
      <c r="EJ34" s="184" t="s">
        <v>1002</v>
      </c>
      <c r="EK34" s="184" t="s">
        <v>1002</v>
      </c>
      <c r="EL34" s="184" t="s">
        <v>2975</v>
      </c>
      <c r="EM34" s="184" t="s">
        <v>1002</v>
      </c>
      <c r="EN34" s="184" t="s">
        <v>1002</v>
      </c>
      <c r="EO34" s="184" t="s">
        <v>2975</v>
      </c>
      <c r="EP34" s="184" t="s">
        <v>1002</v>
      </c>
      <c r="EQ34" s="184" t="s">
        <v>1002</v>
      </c>
      <c r="ER34" s="184" t="s">
        <v>2975</v>
      </c>
      <c r="ES34" s="184" t="s">
        <v>1002</v>
      </c>
      <c r="ET34" s="184" t="s">
        <v>1002</v>
      </c>
    </row>
    <row r="35" spans="1:150" x14ac:dyDescent="0.3">
      <c r="A35" s="1"/>
      <c r="B35" s="183" t="s">
        <v>3050</v>
      </c>
      <c r="C35" s="183" t="s">
        <v>59</v>
      </c>
      <c r="D35" s="183" t="s">
        <v>3041</v>
      </c>
      <c r="E35" s="183" t="s">
        <v>3051</v>
      </c>
      <c r="F35" s="183" t="s">
        <v>3052</v>
      </c>
      <c r="G35" s="184" t="s">
        <v>2975</v>
      </c>
      <c r="H35" s="184" t="s">
        <v>1002</v>
      </c>
      <c r="I35" s="184" t="s">
        <v>1002</v>
      </c>
      <c r="J35" s="184" t="s">
        <v>2975</v>
      </c>
      <c r="K35" s="184" t="s">
        <v>1002</v>
      </c>
      <c r="L35" s="184" t="s">
        <v>1002</v>
      </c>
      <c r="M35" s="184" t="s">
        <v>2975</v>
      </c>
      <c r="N35" s="184" t="s">
        <v>1002</v>
      </c>
      <c r="O35" s="184" t="s">
        <v>1002</v>
      </c>
      <c r="P35" s="184" t="s">
        <v>2975</v>
      </c>
      <c r="Q35" s="184" t="s">
        <v>1002</v>
      </c>
      <c r="R35" s="184" t="s">
        <v>1002</v>
      </c>
      <c r="S35" s="184" t="s">
        <v>2975</v>
      </c>
      <c r="T35" s="184" t="s">
        <v>1002</v>
      </c>
      <c r="U35" s="184" t="s">
        <v>1002</v>
      </c>
      <c r="V35" s="184" t="s">
        <v>2975</v>
      </c>
      <c r="W35" s="184" t="s">
        <v>1002</v>
      </c>
      <c r="X35" s="184" t="s">
        <v>1002</v>
      </c>
      <c r="Y35" s="184" t="s">
        <v>2975</v>
      </c>
      <c r="Z35" s="184" t="s">
        <v>1002</v>
      </c>
      <c r="AA35" s="184" t="s">
        <v>1002</v>
      </c>
      <c r="AB35" s="184" t="s">
        <v>2975</v>
      </c>
      <c r="AC35" s="184" t="s">
        <v>1002</v>
      </c>
      <c r="AD35" s="184" t="s">
        <v>1002</v>
      </c>
      <c r="AE35" s="184" t="s">
        <v>2975</v>
      </c>
      <c r="AF35" s="184" t="s">
        <v>1002</v>
      </c>
      <c r="AG35" s="184" t="s">
        <v>1002</v>
      </c>
      <c r="AH35" s="184" t="s">
        <v>2975</v>
      </c>
      <c r="AI35" s="184" t="s">
        <v>1002</v>
      </c>
      <c r="AJ35" s="184" t="s">
        <v>1002</v>
      </c>
      <c r="AK35" s="184" t="s">
        <v>2975</v>
      </c>
      <c r="AL35" s="184" t="s">
        <v>1002</v>
      </c>
      <c r="AM35" s="184" t="s">
        <v>1002</v>
      </c>
      <c r="AN35" s="184" t="s">
        <v>2975</v>
      </c>
      <c r="AO35" s="184" t="s">
        <v>1002</v>
      </c>
      <c r="AP35" s="184" t="s">
        <v>1002</v>
      </c>
      <c r="AQ35" s="184" t="s">
        <v>2975</v>
      </c>
      <c r="AR35" s="184" t="s">
        <v>1002</v>
      </c>
      <c r="AS35" s="184" t="s">
        <v>1002</v>
      </c>
      <c r="AT35" s="184" t="s">
        <v>2975</v>
      </c>
      <c r="AU35" s="184" t="s">
        <v>1002</v>
      </c>
      <c r="AV35" s="184" t="s">
        <v>1002</v>
      </c>
      <c r="AW35" s="184" t="s">
        <v>2975</v>
      </c>
      <c r="AX35" s="184" t="s">
        <v>1002</v>
      </c>
      <c r="AY35" s="184" t="s">
        <v>1002</v>
      </c>
      <c r="AZ35" s="184" t="s">
        <v>2975</v>
      </c>
      <c r="BA35" s="184" t="s">
        <v>1002</v>
      </c>
      <c r="BB35" s="184" t="s">
        <v>1002</v>
      </c>
      <c r="BC35" s="184" t="s">
        <v>2975</v>
      </c>
      <c r="BD35" s="184" t="s">
        <v>1002</v>
      </c>
      <c r="BE35" s="184" t="s">
        <v>1002</v>
      </c>
      <c r="BF35" s="184" t="s">
        <v>2975</v>
      </c>
      <c r="BG35" s="184" t="s">
        <v>1002</v>
      </c>
      <c r="BH35" s="184" t="s">
        <v>1002</v>
      </c>
      <c r="BI35" s="184" t="s">
        <v>2975</v>
      </c>
      <c r="BJ35" s="184" t="s">
        <v>1002</v>
      </c>
      <c r="BK35" s="184" t="s">
        <v>1002</v>
      </c>
      <c r="BL35" s="184" t="s">
        <v>2975</v>
      </c>
      <c r="BM35" s="184" t="s">
        <v>1002</v>
      </c>
      <c r="BN35" s="184" t="s">
        <v>1002</v>
      </c>
      <c r="BO35" s="184" t="s">
        <v>2975</v>
      </c>
      <c r="BP35" s="184" t="s">
        <v>1002</v>
      </c>
      <c r="BQ35" s="184" t="s">
        <v>1002</v>
      </c>
      <c r="BR35" s="184" t="s">
        <v>2975</v>
      </c>
      <c r="BS35" s="184" t="s">
        <v>1002</v>
      </c>
      <c r="BT35" s="184" t="s">
        <v>1002</v>
      </c>
      <c r="BU35" s="184" t="s">
        <v>2975</v>
      </c>
      <c r="BV35" s="184" t="s">
        <v>1002</v>
      </c>
      <c r="BW35" s="184" t="s">
        <v>1002</v>
      </c>
      <c r="BX35" s="184" t="s">
        <v>2975</v>
      </c>
      <c r="BY35" s="184" t="s">
        <v>1002</v>
      </c>
      <c r="BZ35" s="184" t="s">
        <v>1002</v>
      </c>
      <c r="CA35" s="184" t="s">
        <v>2975</v>
      </c>
      <c r="CB35" s="184" t="s">
        <v>1002</v>
      </c>
      <c r="CC35" s="184" t="s">
        <v>1002</v>
      </c>
      <c r="CD35" s="184" t="s">
        <v>2975</v>
      </c>
      <c r="CE35" s="184" t="s">
        <v>1002</v>
      </c>
      <c r="CF35" s="184" t="s">
        <v>1002</v>
      </c>
      <c r="CG35" s="184" t="s">
        <v>2975</v>
      </c>
      <c r="CH35" s="184" t="s">
        <v>1002</v>
      </c>
      <c r="CI35" s="184" t="s">
        <v>1002</v>
      </c>
      <c r="CJ35" s="184" t="s">
        <v>2975</v>
      </c>
      <c r="CK35" s="184" t="s">
        <v>1002</v>
      </c>
      <c r="CL35" s="184" t="s">
        <v>1002</v>
      </c>
      <c r="CM35" s="184" t="s">
        <v>2975</v>
      </c>
      <c r="CN35" s="184" t="s">
        <v>1002</v>
      </c>
      <c r="CO35" s="184" t="s">
        <v>1002</v>
      </c>
      <c r="CP35" s="184" t="s">
        <v>2975</v>
      </c>
      <c r="CQ35" s="184" t="s">
        <v>1002</v>
      </c>
      <c r="CR35" s="184" t="s">
        <v>1002</v>
      </c>
      <c r="CS35" s="184" t="s">
        <v>2975</v>
      </c>
      <c r="CT35" s="184" t="s">
        <v>1002</v>
      </c>
      <c r="CU35" s="184" t="s">
        <v>1002</v>
      </c>
      <c r="CV35" s="184" t="s">
        <v>2975</v>
      </c>
      <c r="CW35" s="184" t="s">
        <v>1002</v>
      </c>
      <c r="CX35" s="184" t="s">
        <v>1002</v>
      </c>
      <c r="CY35" s="184" t="s">
        <v>2975</v>
      </c>
      <c r="CZ35" s="184" t="s">
        <v>1002</v>
      </c>
      <c r="DA35" s="184" t="s">
        <v>1002</v>
      </c>
      <c r="DB35" s="184" t="s">
        <v>2975</v>
      </c>
      <c r="DC35" s="184" t="s">
        <v>1002</v>
      </c>
      <c r="DD35" s="184" t="s">
        <v>1002</v>
      </c>
      <c r="DE35" s="184" t="s">
        <v>2975</v>
      </c>
      <c r="DF35" s="184" t="s">
        <v>1002</v>
      </c>
      <c r="DG35" s="184" t="s">
        <v>1002</v>
      </c>
      <c r="DH35" s="184" t="s">
        <v>2975</v>
      </c>
      <c r="DI35" s="184" t="s">
        <v>1002</v>
      </c>
      <c r="DJ35" s="184" t="s">
        <v>1002</v>
      </c>
      <c r="DK35" s="184" t="s">
        <v>2975</v>
      </c>
      <c r="DL35" s="184" t="s">
        <v>1002</v>
      </c>
      <c r="DM35" s="184" t="s">
        <v>1002</v>
      </c>
      <c r="DN35" s="184" t="s">
        <v>2975</v>
      </c>
      <c r="DO35" s="184" t="s">
        <v>1002</v>
      </c>
      <c r="DP35" s="184" t="s">
        <v>1002</v>
      </c>
      <c r="DQ35" s="184" t="s">
        <v>2975</v>
      </c>
      <c r="DR35" s="184" t="s">
        <v>1002</v>
      </c>
      <c r="DS35" s="184" t="s">
        <v>1002</v>
      </c>
      <c r="DT35" s="184" t="s">
        <v>2975</v>
      </c>
      <c r="DU35" s="184" t="s">
        <v>1002</v>
      </c>
      <c r="DV35" s="184" t="s">
        <v>1002</v>
      </c>
      <c r="DW35" s="184" t="s">
        <v>2975</v>
      </c>
      <c r="DX35" s="184" t="s">
        <v>1002</v>
      </c>
      <c r="DY35" s="184" t="s">
        <v>1002</v>
      </c>
      <c r="DZ35" s="184" t="s">
        <v>2975</v>
      </c>
      <c r="EA35" s="184" t="s">
        <v>1002</v>
      </c>
      <c r="EB35" s="184" t="s">
        <v>1002</v>
      </c>
      <c r="EC35" s="184" t="s">
        <v>2975</v>
      </c>
      <c r="ED35" s="184" t="s">
        <v>1002</v>
      </c>
      <c r="EE35" s="184" t="s">
        <v>1002</v>
      </c>
      <c r="EF35" s="184" t="s">
        <v>2975</v>
      </c>
      <c r="EG35" s="184" t="s">
        <v>1002</v>
      </c>
      <c r="EH35" s="184" t="s">
        <v>1002</v>
      </c>
      <c r="EI35" s="184" t="s">
        <v>2975</v>
      </c>
      <c r="EJ35" s="184" t="s">
        <v>1002</v>
      </c>
      <c r="EK35" s="184" t="s">
        <v>1002</v>
      </c>
      <c r="EL35" s="184" t="s">
        <v>2975</v>
      </c>
      <c r="EM35" s="184" t="s">
        <v>1002</v>
      </c>
      <c r="EN35" s="184" t="s">
        <v>1002</v>
      </c>
      <c r="EO35" s="184" t="s">
        <v>2975</v>
      </c>
      <c r="EP35" s="184" t="s">
        <v>1002</v>
      </c>
      <c r="EQ35" s="184" t="s">
        <v>1002</v>
      </c>
      <c r="ER35" s="184" t="s">
        <v>2975</v>
      </c>
      <c r="ES35" s="184" t="s">
        <v>1002</v>
      </c>
      <c r="ET35" s="184" t="s">
        <v>1002</v>
      </c>
    </row>
    <row r="36" spans="1:150" x14ac:dyDescent="0.3">
      <c r="A36" s="1"/>
      <c r="B36" s="183" t="s">
        <v>3053</v>
      </c>
      <c r="C36" s="183" t="s">
        <v>59</v>
      </c>
      <c r="D36" s="183" t="s">
        <v>3041</v>
      </c>
      <c r="E36" s="183" t="s">
        <v>3054</v>
      </c>
      <c r="F36" s="183" t="s">
        <v>3055</v>
      </c>
      <c r="G36" s="184" t="s">
        <v>2975</v>
      </c>
      <c r="H36" s="184" t="s">
        <v>1002</v>
      </c>
      <c r="I36" s="184" t="s">
        <v>1002</v>
      </c>
      <c r="J36" s="184" t="s">
        <v>2975</v>
      </c>
      <c r="K36" s="184" t="s">
        <v>1002</v>
      </c>
      <c r="L36" s="184" t="s">
        <v>1002</v>
      </c>
      <c r="M36" s="184" t="s">
        <v>2975</v>
      </c>
      <c r="N36" s="184" t="s">
        <v>1002</v>
      </c>
      <c r="O36" s="184" t="s">
        <v>1002</v>
      </c>
      <c r="P36" s="184" t="s">
        <v>2975</v>
      </c>
      <c r="Q36" s="184" t="s">
        <v>1002</v>
      </c>
      <c r="R36" s="184" t="s">
        <v>1002</v>
      </c>
      <c r="S36" s="184" t="s">
        <v>2975</v>
      </c>
      <c r="T36" s="184" t="s">
        <v>1002</v>
      </c>
      <c r="U36" s="184" t="s">
        <v>1002</v>
      </c>
      <c r="V36" s="184" t="s">
        <v>2975</v>
      </c>
      <c r="W36" s="184" t="s">
        <v>1002</v>
      </c>
      <c r="X36" s="184" t="s">
        <v>1002</v>
      </c>
      <c r="Y36" s="184" t="s">
        <v>2975</v>
      </c>
      <c r="Z36" s="184" t="s">
        <v>1002</v>
      </c>
      <c r="AA36" s="184" t="s">
        <v>1002</v>
      </c>
      <c r="AB36" s="184" t="s">
        <v>2975</v>
      </c>
      <c r="AC36" s="184" t="s">
        <v>1002</v>
      </c>
      <c r="AD36" s="184" t="s">
        <v>1002</v>
      </c>
      <c r="AE36" s="184" t="s">
        <v>2975</v>
      </c>
      <c r="AF36" s="184" t="s">
        <v>1002</v>
      </c>
      <c r="AG36" s="184" t="s">
        <v>1002</v>
      </c>
      <c r="AH36" s="184" t="s">
        <v>2975</v>
      </c>
      <c r="AI36" s="184" t="s">
        <v>1002</v>
      </c>
      <c r="AJ36" s="184" t="s">
        <v>1002</v>
      </c>
      <c r="AK36" s="184" t="s">
        <v>2975</v>
      </c>
      <c r="AL36" s="184" t="s">
        <v>1002</v>
      </c>
      <c r="AM36" s="184" t="s">
        <v>1002</v>
      </c>
      <c r="AN36" s="184" t="s">
        <v>2975</v>
      </c>
      <c r="AO36" s="184" t="s">
        <v>1002</v>
      </c>
      <c r="AP36" s="184" t="s">
        <v>1002</v>
      </c>
      <c r="AQ36" s="184" t="s">
        <v>2975</v>
      </c>
      <c r="AR36" s="184" t="s">
        <v>1002</v>
      </c>
      <c r="AS36" s="184" t="s">
        <v>1002</v>
      </c>
      <c r="AT36" s="184" t="s">
        <v>2975</v>
      </c>
      <c r="AU36" s="184" t="s">
        <v>1002</v>
      </c>
      <c r="AV36" s="184" t="s">
        <v>1002</v>
      </c>
      <c r="AW36" s="184" t="s">
        <v>2975</v>
      </c>
      <c r="AX36" s="184" t="s">
        <v>1002</v>
      </c>
      <c r="AY36" s="184" t="s">
        <v>1002</v>
      </c>
      <c r="AZ36" s="184" t="s">
        <v>2975</v>
      </c>
      <c r="BA36" s="184" t="s">
        <v>1002</v>
      </c>
      <c r="BB36" s="184" t="s">
        <v>1002</v>
      </c>
      <c r="BC36" s="184" t="s">
        <v>2975</v>
      </c>
      <c r="BD36" s="184" t="s">
        <v>1002</v>
      </c>
      <c r="BE36" s="184" t="s">
        <v>1002</v>
      </c>
      <c r="BF36" s="184" t="s">
        <v>2975</v>
      </c>
      <c r="BG36" s="184" t="s">
        <v>1002</v>
      </c>
      <c r="BH36" s="184" t="s">
        <v>1002</v>
      </c>
      <c r="BI36" s="184" t="s">
        <v>2975</v>
      </c>
      <c r="BJ36" s="184" t="s">
        <v>1002</v>
      </c>
      <c r="BK36" s="184" t="s">
        <v>1002</v>
      </c>
      <c r="BL36" s="184" t="s">
        <v>2975</v>
      </c>
      <c r="BM36" s="184" t="s">
        <v>1002</v>
      </c>
      <c r="BN36" s="184" t="s">
        <v>1002</v>
      </c>
      <c r="BO36" s="184" t="s">
        <v>2975</v>
      </c>
      <c r="BP36" s="184" t="s">
        <v>1002</v>
      </c>
      <c r="BQ36" s="184" t="s">
        <v>1002</v>
      </c>
      <c r="BR36" s="184" t="s">
        <v>2975</v>
      </c>
      <c r="BS36" s="184" t="s">
        <v>1002</v>
      </c>
      <c r="BT36" s="184" t="s">
        <v>1002</v>
      </c>
      <c r="BU36" s="184" t="s">
        <v>2975</v>
      </c>
      <c r="BV36" s="184" t="s">
        <v>1002</v>
      </c>
      <c r="BW36" s="184" t="s">
        <v>1002</v>
      </c>
      <c r="BX36" s="184" t="s">
        <v>2975</v>
      </c>
      <c r="BY36" s="184" t="s">
        <v>1002</v>
      </c>
      <c r="BZ36" s="184" t="s">
        <v>1002</v>
      </c>
      <c r="CA36" s="184" t="s">
        <v>2975</v>
      </c>
      <c r="CB36" s="184" t="s">
        <v>1002</v>
      </c>
      <c r="CC36" s="184" t="s">
        <v>1002</v>
      </c>
      <c r="CD36" s="184" t="s">
        <v>2975</v>
      </c>
      <c r="CE36" s="184" t="s">
        <v>1002</v>
      </c>
      <c r="CF36" s="184" t="s">
        <v>1002</v>
      </c>
      <c r="CG36" s="184" t="s">
        <v>2975</v>
      </c>
      <c r="CH36" s="184" t="s">
        <v>1002</v>
      </c>
      <c r="CI36" s="184" t="s">
        <v>1002</v>
      </c>
      <c r="CJ36" s="184" t="s">
        <v>2975</v>
      </c>
      <c r="CK36" s="184" t="s">
        <v>1002</v>
      </c>
      <c r="CL36" s="184" t="s">
        <v>1002</v>
      </c>
      <c r="CM36" s="184" t="s">
        <v>2975</v>
      </c>
      <c r="CN36" s="184" t="s">
        <v>1002</v>
      </c>
      <c r="CO36" s="184" t="s">
        <v>1002</v>
      </c>
      <c r="CP36" s="184" t="s">
        <v>2975</v>
      </c>
      <c r="CQ36" s="184" t="s">
        <v>1002</v>
      </c>
      <c r="CR36" s="184" t="s">
        <v>1002</v>
      </c>
      <c r="CS36" s="184" t="s">
        <v>2975</v>
      </c>
      <c r="CT36" s="184" t="s">
        <v>1002</v>
      </c>
      <c r="CU36" s="184" t="s">
        <v>1002</v>
      </c>
      <c r="CV36" s="184" t="s">
        <v>2975</v>
      </c>
      <c r="CW36" s="184" t="s">
        <v>1002</v>
      </c>
      <c r="CX36" s="184" t="s">
        <v>1002</v>
      </c>
      <c r="CY36" s="184" t="s">
        <v>2975</v>
      </c>
      <c r="CZ36" s="184" t="s">
        <v>1002</v>
      </c>
      <c r="DA36" s="184" t="s">
        <v>1002</v>
      </c>
      <c r="DB36" s="184" t="s">
        <v>2975</v>
      </c>
      <c r="DC36" s="184" t="s">
        <v>1002</v>
      </c>
      <c r="DD36" s="184" t="s">
        <v>1002</v>
      </c>
      <c r="DE36" s="184" t="s">
        <v>2975</v>
      </c>
      <c r="DF36" s="184" t="s">
        <v>1002</v>
      </c>
      <c r="DG36" s="184" t="s">
        <v>1002</v>
      </c>
      <c r="DH36" s="184" t="s">
        <v>2975</v>
      </c>
      <c r="DI36" s="184" t="s">
        <v>1002</v>
      </c>
      <c r="DJ36" s="184" t="s">
        <v>1002</v>
      </c>
      <c r="DK36" s="184" t="s">
        <v>2975</v>
      </c>
      <c r="DL36" s="184" t="s">
        <v>1002</v>
      </c>
      <c r="DM36" s="184" t="s">
        <v>1002</v>
      </c>
      <c r="DN36" s="184" t="s">
        <v>2975</v>
      </c>
      <c r="DO36" s="184" t="s">
        <v>1002</v>
      </c>
      <c r="DP36" s="184" t="s">
        <v>1002</v>
      </c>
      <c r="DQ36" s="184" t="s">
        <v>2975</v>
      </c>
      <c r="DR36" s="184" t="s">
        <v>1002</v>
      </c>
      <c r="DS36" s="184" t="s">
        <v>1002</v>
      </c>
      <c r="DT36" s="184" t="s">
        <v>2975</v>
      </c>
      <c r="DU36" s="184" t="s">
        <v>1002</v>
      </c>
      <c r="DV36" s="184" t="s">
        <v>1002</v>
      </c>
      <c r="DW36" s="184" t="s">
        <v>2975</v>
      </c>
      <c r="DX36" s="184" t="s">
        <v>1002</v>
      </c>
      <c r="DY36" s="184" t="s">
        <v>1002</v>
      </c>
      <c r="DZ36" s="184" t="s">
        <v>2975</v>
      </c>
      <c r="EA36" s="184" t="s">
        <v>1002</v>
      </c>
      <c r="EB36" s="184" t="s">
        <v>1002</v>
      </c>
      <c r="EC36" s="184" t="s">
        <v>2975</v>
      </c>
      <c r="ED36" s="184" t="s">
        <v>1002</v>
      </c>
      <c r="EE36" s="184" t="s">
        <v>1002</v>
      </c>
      <c r="EF36" s="184" t="s">
        <v>2975</v>
      </c>
      <c r="EG36" s="184" t="s">
        <v>1002</v>
      </c>
      <c r="EH36" s="184" t="s">
        <v>1002</v>
      </c>
      <c r="EI36" s="184" t="s">
        <v>2975</v>
      </c>
      <c r="EJ36" s="184" t="s">
        <v>1002</v>
      </c>
      <c r="EK36" s="184" t="s">
        <v>1002</v>
      </c>
      <c r="EL36" s="184" t="s">
        <v>2975</v>
      </c>
      <c r="EM36" s="184" t="s">
        <v>1002</v>
      </c>
      <c r="EN36" s="184" t="s">
        <v>1002</v>
      </c>
      <c r="EO36" s="184" t="s">
        <v>2975</v>
      </c>
      <c r="EP36" s="184" t="s">
        <v>1002</v>
      </c>
      <c r="EQ36" s="184" t="s">
        <v>1002</v>
      </c>
      <c r="ER36" s="184" t="s">
        <v>2975</v>
      </c>
      <c r="ES36" s="184" t="s">
        <v>1002</v>
      </c>
      <c r="ET36" s="184" t="s">
        <v>1002</v>
      </c>
    </row>
    <row r="37" spans="1:150" x14ac:dyDescent="0.3">
      <c r="A37" s="1"/>
      <c r="B37" s="183" t="s">
        <v>3056</v>
      </c>
      <c r="C37" s="183" t="s">
        <v>59</v>
      </c>
      <c r="D37" s="183" t="s">
        <v>3041</v>
      </c>
      <c r="E37" s="183" t="s">
        <v>3057</v>
      </c>
      <c r="F37" s="183" t="s">
        <v>3058</v>
      </c>
      <c r="G37" s="184" t="s">
        <v>2975</v>
      </c>
      <c r="H37" s="184" t="s">
        <v>1002</v>
      </c>
      <c r="I37" s="184" t="s">
        <v>1002</v>
      </c>
      <c r="J37" s="184" t="s">
        <v>2975</v>
      </c>
      <c r="K37" s="184" t="s">
        <v>1002</v>
      </c>
      <c r="L37" s="184" t="s">
        <v>1002</v>
      </c>
      <c r="M37" s="184" t="s">
        <v>2975</v>
      </c>
      <c r="N37" s="184" t="s">
        <v>1002</v>
      </c>
      <c r="O37" s="184" t="s">
        <v>1002</v>
      </c>
      <c r="P37" s="184" t="s">
        <v>2975</v>
      </c>
      <c r="Q37" s="184" t="s">
        <v>1002</v>
      </c>
      <c r="R37" s="184" t="s">
        <v>1002</v>
      </c>
      <c r="S37" s="184" t="s">
        <v>2975</v>
      </c>
      <c r="T37" s="184" t="s">
        <v>1002</v>
      </c>
      <c r="U37" s="184" t="s">
        <v>1002</v>
      </c>
      <c r="V37" s="184" t="s">
        <v>2975</v>
      </c>
      <c r="W37" s="184" t="s">
        <v>1002</v>
      </c>
      <c r="X37" s="184" t="s">
        <v>1002</v>
      </c>
      <c r="Y37" s="184" t="s">
        <v>2975</v>
      </c>
      <c r="Z37" s="184" t="s">
        <v>1002</v>
      </c>
      <c r="AA37" s="184" t="s">
        <v>1002</v>
      </c>
      <c r="AB37" s="184" t="s">
        <v>2975</v>
      </c>
      <c r="AC37" s="184" t="s">
        <v>1002</v>
      </c>
      <c r="AD37" s="184" t="s">
        <v>1002</v>
      </c>
      <c r="AE37" s="184" t="s">
        <v>2975</v>
      </c>
      <c r="AF37" s="184" t="s">
        <v>1002</v>
      </c>
      <c r="AG37" s="184" t="s">
        <v>1002</v>
      </c>
      <c r="AH37" s="184" t="s">
        <v>2975</v>
      </c>
      <c r="AI37" s="184" t="s">
        <v>1002</v>
      </c>
      <c r="AJ37" s="184" t="s">
        <v>1002</v>
      </c>
      <c r="AK37" s="184" t="s">
        <v>2975</v>
      </c>
      <c r="AL37" s="184" t="s">
        <v>1002</v>
      </c>
      <c r="AM37" s="184" t="s">
        <v>1002</v>
      </c>
      <c r="AN37" s="184" t="s">
        <v>2975</v>
      </c>
      <c r="AO37" s="184" t="s">
        <v>1002</v>
      </c>
      <c r="AP37" s="184" t="s">
        <v>1002</v>
      </c>
      <c r="AQ37" s="184" t="s">
        <v>2975</v>
      </c>
      <c r="AR37" s="184" t="s">
        <v>1002</v>
      </c>
      <c r="AS37" s="184" t="s">
        <v>1002</v>
      </c>
      <c r="AT37" s="184" t="s">
        <v>2975</v>
      </c>
      <c r="AU37" s="184" t="s">
        <v>1002</v>
      </c>
      <c r="AV37" s="184" t="s">
        <v>1002</v>
      </c>
      <c r="AW37" s="184" t="s">
        <v>2975</v>
      </c>
      <c r="AX37" s="184" t="s">
        <v>1002</v>
      </c>
      <c r="AY37" s="184" t="s">
        <v>1002</v>
      </c>
      <c r="AZ37" s="184" t="s">
        <v>2975</v>
      </c>
      <c r="BA37" s="184" t="s">
        <v>1002</v>
      </c>
      <c r="BB37" s="184" t="s">
        <v>1002</v>
      </c>
      <c r="BC37" s="184" t="s">
        <v>2975</v>
      </c>
      <c r="BD37" s="184" t="s">
        <v>1002</v>
      </c>
      <c r="BE37" s="184" t="s">
        <v>1002</v>
      </c>
      <c r="BF37" s="184" t="s">
        <v>2975</v>
      </c>
      <c r="BG37" s="184" t="s">
        <v>1002</v>
      </c>
      <c r="BH37" s="184" t="s">
        <v>1002</v>
      </c>
      <c r="BI37" s="184" t="s">
        <v>2975</v>
      </c>
      <c r="BJ37" s="184" t="s">
        <v>1002</v>
      </c>
      <c r="BK37" s="184" t="s">
        <v>1002</v>
      </c>
      <c r="BL37" s="184" t="s">
        <v>2975</v>
      </c>
      <c r="BM37" s="184" t="s">
        <v>1002</v>
      </c>
      <c r="BN37" s="184" t="s">
        <v>1002</v>
      </c>
      <c r="BO37" s="184" t="s">
        <v>2975</v>
      </c>
      <c r="BP37" s="184" t="s">
        <v>1002</v>
      </c>
      <c r="BQ37" s="184" t="s">
        <v>1002</v>
      </c>
      <c r="BR37" s="184" t="s">
        <v>2975</v>
      </c>
      <c r="BS37" s="184" t="s">
        <v>1002</v>
      </c>
      <c r="BT37" s="184" t="s">
        <v>1002</v>
      </c>
      <c r="BU37" s="184" t="s">
        <v>2975</v>
      </c>
      <c r="BV37" s="184" t="s">
        <v>1002</v>
      </c>
      <c r="BW37" s="184" t="s">
        <v>1002</v>
      </c>
      <c r="BX37" s="184" t="s">
        <v>2975</v>
      </c>
      <c r="BY37" s="184" t="s">
        <v>1002</v>
      </c>
      <c r="BZ37" s="184" t="s">
        <v>1002</v>
      </c>
      <c r="CA37" s="184" t="s">
        <v>2975</v>
      </c>
      <c r="CB37" s="184" t="s">
        <v>1002</v>
      </c>
      <c r="CC37" s="184" t="s">
        <v>1002</v>
      </c>
      <c r="CD37" s="184" t="s">
        <v>2975</v>
      </c>
      <c r="CE37" s="184" t="s">
        <v>1002</v>
      </c>
      <c r="CF37" s="184" t="s">
        <v>1002</v>
      </c>
      <c r="CG37" s="184" t="s">
        <v>2975</v>
      </c>
      <c r="CH37" s="184" t="s">
        <v>1002</v>
      </c>
      <c r="CI37" s="184" t="s">
        <v>1002</v>
      </c>
      <c r="CJ37" s="184" t="s">
        <v>2975</v>
      </c>
      <c r="CK37" s="184" t="s">
        <v>1002</v>
      </c>
      <c r="CL37" s="184" t="s">
        <v>1002</v>
      </c>
      <c r="CM37" s="184" t="s">
        <v>2975</v>
      </c>
      <c r="CN37" s="184" t="s">
        <v>1002</v>
      </c>
      <c r="CO37" s="184" t="s">
        <v>1002</v>
      </c>
      <c r="CP37" s="184" t="s">
        <v>2975</v>
      </c>
      <c r="CQ37" s="184" t="s">
        <v>1002</v>
      </c>
      <c r="CR37" s="184" t="s">
        <v>1002</v>
      </c>
      <c r="CS37" s="184" t="s">
        <v>2975</v>
      </c>
      <c r="CT37" s="184" t="s">
        <v>1002</v>
      </c>
      <c r="CU37" s="184" t="s">
        <v>1002</v>
      </c>
      <c r="CV37" s="184" t="s">
        <v>2975</v>
      </c>
      <c r="CW37" s="184" t="s">
        <v>1002</v>
      </c>
      <c r="CX37" s="184" t="s">
        <v>1002</v>
      </c>
      <c r="CY37" s="184" t="s">
        <v>2975</v>
      </c>
      <c r="CZ37" s="184" t="s">
        <v>1002</v>
      </c>
      <c r="DA37" s="184" t="s">
        <v>1002</v>
      </c>
      <c r="DB37" s="184" t="s">
        <v>2975</v>
      </c>
      <c r="DC37" s="184" t="s">
        <v>1002</v>
      </c>
      <c r="DD37" s="184" t="s">
        <v>1002</v>
      </c>
      <c r="DE37" s="184" t="s">
        <v>2975</v>
      </c>
      <c r="DF37" s="184" t="s">
        <v>1002</v>
      </c>
      <c r="DG37" s="184" t="s">
        <v>1002</v>
      </c>
      <c r="DH37" s="184" t="s">
        <v>2975</v>
      </c>
      <c r="DI37" s="184" t="s">
        <v>1002</v>
      </c>
      <c r="DJ37" s="184" t="s">
        <v>1002</v>
      </c>
      <c r="DK37" s="184" t="s">
        <v>2975</v>
      </c>
      <c r="DL37" s="184" t="s">
        <v>1002</v>
      </c>
      <c r="DM37" s="184" t="s">
        <v>1002</v>
      </c>
      <c r="DN37" s="184" t="s">
        <v>2975</v>
      </c>
      <c r="DO37" s="184" t="s">
        <v>1002</v>
      </c>
      <c r="DP37" s="184" t="s">
        <v>1002</v>
      </c>
      <c r="DQ37" s="184" t="s">
        <v>2975</v>
      </c>
      <c r="DR37" s="184" t="s">
        <v>1002</v>
      </c>
      <c r="DS37" s="184" t="s">
        <v>1002</v>
      </c>
      <c r="DT37" s="184" t="s">
        <v>2975</v>
      </c>
      <c r="DU37" s="184" t="s">
        <v>1002</v>
      </c>
      <c r="DV37" s="184" t="s">
        <v>1002</v>
      </c>
      <c r="DW37" s="184" t="s">
        <v>2975</v>
      </c>
      <c r="DX37" s="184" t="s">
        <v>1002</v>
      </c>
      <c r="DY37" s="184" t="s">
        <v>1002</v>
      </c>
      <c r="DZ37" s="184" t="s">
        <v>2975</v>
      </c>
      <c r="EA37" s="184" t="s">
        <v>1002</v>
      </c>
      <c r="EB37" s="184" t="s">
        <v>1002</v>
      </c>
      <c r="EC37" s="184" t="s">
        <v>2975</v>
      </c>
      <c r="ED37" s="184" t="s">
        <v>1002</v>
      </c>
      <c r="EE37" s="184" t="s">
        <v>1002</v>
      </c>
      <c r="EF37" s="184" t="s">
        <v>2975</v>
      </c>
      <c r="EG37" s="184" t="s">
        <v>1002</v>
      </c>
      <c r="EH37" s="184" t="s">
        <v>1002</v>
      </c>
      <c r="EI37" s="184" t="s">
        <v>2975</v>
      </c>
      <c r="EJ37" s="184" t="s">
        <v>1002</v>
      </c>
      <c r="EK37" s="184" t="s">
        <v>1002</v>
      </c>
      <c r="EL37" s="184" t="s">
        <v>2975</v>
      </c>
      <c r="EM37" s="184" t="s">
        <v>1002</v>
      </c>
      <c r="EN37" s="184" t="s">
        <v>1002</v>
      </c>
      <c r="EO37" s="184" t="s">
        <v>2975</v>
      </c>
      <c r="EP37" s="184" t="s">
        <v>1002</v>
      </c>
      <c r="EQ37" s="184" t="s">
        <v>1002</v>
      </c>
      <c r="ER37" s="184" t="s">
        <v>2975</v>
      </c>
      <c r="ES37" s="184" t="s">
        <v>1002</v>
      </c>
      <c r="ET37" s="184" t="s">
        <v>1002</v>
      </c>
    </row>
    <row r="38" spans="1:150" x14ac:dyDescent="0.3">
      <c r="A38" s="1"/>
      <c r="B38" s="183" t="s">
        <v>3059</v>
      </c>
      <c r="C38" s="183" t="s">
        <v>59</v>
      </c>
      <c r="D38" s="183" t="s">
        <v>3041</v>
      </c>
      <c r="E38" s="183" t="s">
        <v>3060</v>
      </c>
      <c r="F38" s="183" t="s">
        <v>3061</v>
      </c>
      <c r="G38" s="184" t="s">
        <v>2975</v>
      </c>
      <c r="H38" s="184" t="s">
        <v>1002</v>
      </c>
      <c r="I38" s="184" t="s">
        <v>1002</v>
      </c>
      <c r="J38" s="184" t="s">
        <v>2975</v>
      </c>
      <c r="K38" s="184" t="s">
        <v>1002</v>
      </c>
      <c r="L38" s="184" t="s">
        <v>1002</v>
      </c>
      <c r="M38" s="184" t="s">
        <v>2975</v>
      </c>
      <c r="N38" s="184" t="s">
        <v>1002</v>
      </c>
      <c r="O38" s="184" t="s">
        <v>1002</v>
      </c>
      <c r="P38" s="184" t="s">
        <v>2975</v>
      </c>
      <c r="Q38" s="184" t="s">
        <v>1002</v>
      </c>
      <c r="R38" s="184" t="s">
        <v>1002</v>
      </c>
      <c r="S38" s="184" t="s">
        <v>2975</v>
      </c>
      <c r="T38" s="184" t="s">
        <v>1002</v>
      </c>
      <c r="U38" s="184" t="s">
        <v>1002</v>
      </c>
      <c r="V38" s="184" t="s">
        <v>2975</v>
      </c>
      <c r="W38" s="184" t="s">
        <v>1002</v>
      </c>
      <c r="X38" s="184" t="s">
        <v>1002</v>
      </c>
      <c r="Y38" s="184" t="s">
        <v>2975</v>
      </c>
      <c r="Z38" s="184" t="s">
        <v>1002</v>
      </c>
      <c r="AA38" s="184" t="s">
        <v>1002</v>
      </c>
      <c r="AB38" s="184" t="s">
        <v>2975</v>
      </c>
      <c r="AC38" s="184" t="s">
        <v>1002</v>
      </c>
      <c r="AD38" s="184" t="s">
        <v>1002</v>
      </c>
      <c r="AE38" s="184" t="s">
        <v>2975</v>
      </c>
      <c r="AF38" s="184" t="s">
        <v>1002</v>
      </c>
      <c r="AG38" s="184" t="s">
        <v>1002</v>
      </c>
      <c r="AH38" s="184" t="s">
        <v>2975</v>
      </c>
      <c r="AI38" s="184" t="s">
        <v>1002</v>
      </c>
      <c r="AJ38" s="184" t="s">
        <v>1002</v>
      </c>
      <c r="AK38" s="184" t="s">
        <v>2975</v>
      </c>
      <c r="AL38" s="184" t="s">
        <v>1002</v>
      </c>
      <c r="AM38" s="184" t="s">
        <v>1002</v>
      </c>
      <c r="AN38" s="184" t="s">
        <v>2975</v>
      </c>
      <c r="AO38" s="184" t="s">
        <v>1002</v>
      </c>
      <c r="AP38" s="184" t="s">
        <v>1002</v>
      </c>
      <c r="AQ38" s="184" t="s">
        <v>2975</v>
      </c>
      <c r="AR38" s="184" t="s">
        <v>1002</v>
      </c>
      <c r="AS38" s="184" t="s">
        <v>1002</v>
      </c>
      <c r="AT38" s="184" t="s">
        <v>2975</v>
      </c>
      <c r="AU38" s="184" t="s">
        <v>1002</v>
      </c>
      <c r="AV38" s="184" t="s">
        <v>1002</v>
      </c>
      <c r="AW38" s="184" t="s">
        <v>2975</v>
      </c>
      <c r="AX38" s="184" t="s">
        <v>1002</v>
      </c>
      <c r="AY38" s="184" t="s">
        <v>1002</v>
      </c>
      <c r="AZ38" s="184" t="s">
        <v>2975</v>
      </c>
      <c r="BA38" s="184" t="s">
        <v>1002</v>
      </c>
      <c r="BB38" s="184" t="s">
        <v>1002</v>
      </c>
      <c r="BC38" s="184" t="s">
        <v>2975</v>
      </c>
      <c r="BD38" s="184" t="s">
        <v>1002</v>
      </c>
      <c r="BE38" s="184" t="s">
        <v>1002</v>
      </c>
      <c r="BF38" s="184" t="s">
        <v>2975</v>
      </c>
      <c r="BG38" s="184" t="s">
        <v>1002</v>
      </c>
      <c r="BH38" s="184" t="s">
        <v>1002</v>
      </c>
      <c r="BI38" s="184" t="s">
        <v>2975</v>
      </c>
      <c r="BJ38" s="184" t="s">
        <v>1002</v>
      </c>
      <c r="BK38" s="184" t="s">
        <v>1002</v>
      </c>
      <c r="BL38" s="184" t="s">
        <v>2975</v>
      </c>
      <c r="BM38" s="184" t="s">
        <v>1002</v>
      </c>
      <c r="BN38" s="184" t="s">
        <v>1002</v>
      </c>
      <c r="BO38" s="184" t="s">
        <v>2975</v>
      </c>
      <c r="BP38" s="184" t="s">
        <v>1002</v>
      </c>
      <c r="BQ38" s="184" t="s">
        <v>1002</v>
      </c>
      <c r="BR38" s="184" t="s">
        <v>2975</v>
      </c>
      <c r="BS38" s="184" t="s">
        <v>1002</v>
      </c>
      <c r="BT38" s="184" t="s">
        <v>1002</v>
      </c>
      <c r="BU38" s="184" t="s">
        <v>2975</v>
      </c>
      <c r="BV38" s="184" t="s">
        <v>1002</v>
      </c>
      <c r="BW38" s="184" t="s">
        <v>1002</v>
      </c>
      <c r="BX38" s="184" t="s">
        <v>2975</v>
      </c>
      <c r="BY38" s="184" t="s">
        <v>1002</v>
      </c>
      <c r="BZ38" s="184" t="s">
        <v>1002</v>
      </c>
      <c r="CA38" s="184" t="s">
        <v>2975</v>
      </c>
      <c r="CB38" s="184" t="s">
        <v>1002</v>
      </c>
      <c r="CC38" s="184" t="s">
        <v>1002</v>
      </c>
      <c r="CD38" s="184" t="s">
        <v>2975</v>
      </c>
      <c r="CE38" s="184" t="s">
        <v>1002</v>
      </c>
      <c r="CF38" s="184" t="s">
        <v>1002</v>
      </c>
      <c r="CG38" s="184" t="s">
        <v>2975</v>
      </c>
      <c r="CH38" s="184" t="s">
        <v>1002</v>
      </c>
      <c r="CI38" s="184" t="s">
        <v>1002</v>
      </c>
      <c r="CJ38" s="184" t="s">
        <v>2975</v>
      </c>
      <c r="CK38" s="184" t="s">
        <v>1002</v>
      </c>
      <c r="CL38" s="184" t="s">
        <v>1002</v>
      </c>
      <c r="CM38" s="184" t="s">
        <v>2975</v>
      </c>
      <c r="CN38" s="184" t="s">
        <v>1002</v>
      </c>
      <c r="CO38" s="184" t="s">
        <v>1002</v>
      </c>
      <c r="CP38" s="184" t="s">
        <v>2975</v>
      </c>
      <c r="CQ38" s="184" t="s">
        <v>1002</v>
      </c>
      <c r="CR38" s="184" t="s">
        <v>1002</v>
      </c>
      <c r="CS38" s="184" t="s">
        <v>2975</v>
      </c>
      <c r="CT38" s="184" t="s">
        <v>1002</v>
      </c>
      <c r="CU38" s="184" t="s">
        <v>1002</v>
      </c>
      <c r="CV38" s="184" t="s">
        <v>2975</v>
      </c>
      <c r="CW38" s="184" t="s">
        <v>1002</v>
      </c>
      <c r="CX38" s="184" t="s">
        <v>1002</v>
      </c>
      <c r="CY38" s="184" t="s">
        <v>2975</v>
      </c>
      <c r="CZ38" s="184" t="s">
        <v>1002</v>
      </c>
      <c r="DA38" s="184" t="s">
        <v>1002</v>
      </c>
      <c r="DB38" s="184" t="s">
        <v>2975</v>
      </c>
      <c r="DC38" s="184" t="s">
        <v>1002</v>
      </c>
      <c r="DD38" s="184" t="s">
        <v>1002</v>
      </c>
      <c r="DE38" s="184" t="s">
        <v>2975</v>
      </c>
      <c r="DF38" s="184" t="s">
        <v>1002</v>
      </c>
      <c r="DG38" s="184" t="s">
        <v>1002</v>
      </c>
      <c r="DH38" s="184" t="s">
        <v>2975</v>
      </c>
      <c r="DI38" s="184" t="s">
        <v>1002</v>
      </c>
      <c r="DJ38" s="184" t="s">
        <v>1002</v>
      </c>
      <c r="DK38" s="184" t="s">
        <v>2975</v>
      </c>
      <c r="DL38" s="184" t="s">
        <v>1002</v>
      </c>
      <c r="DM38" s="184" t="s">
        <v>1002</v>
      </c>
      <c r="DN38" s="184" t="s">
        <v>2975</v>
      </c>
      <c r="DO38" s="184" t="s">
        <v>1002</v>
      </c>
      <c r="DP38" s="184" t="s">
        <v>1002</v>
      </c>
      <c r="DQ38" s="184" t="s">
        <v>2975</v>
      </c>
      <c r="DR38" s="184" t="s">
        <v>1002</v>
      </c>
      <c r="DS38" s="184" t="s">
        <v>1002</v>
      </c>
      <c r="DT38" s="184" t="s">
        <v>2975</v>
      </c>
      <c r="DU38" s="184" t="s">
        <v>1002</v>
      </c>
      <c r="DV38" s="184" t="s">
        <v>1002</v>
      </c>
      <c r="DW38" s="184" t="s">
        <v>2975</v>
      </c>
      <c r="DX38" s="184" t="s">
        <v>1002</v>
      </c>
      <c r="DY38" s="184" t="s">
        <v>1002</v>
      </c>
      <c r="DZ38" s="184" t="s">
        <v>2975</v>
      </c>
      <c r="EA38" s="184" t="s">
        <v>1002</v>
      </c>
      <c r="EB38" s="184" t="s">
        <v>1002</v>
      </c>
      <c r="EC38" s="184" t="s">
        <v>2975</v>
      </c>
      <c r="ED38" s="184" t="s">
        <v>1002</v>
      </c>
      <c r="EE38" s="184" t="s">
        <v>1002</v>
      </c>
      <c r="EF38" s="184" t="s">
        <v>2975</v>
      </c>
      <c r="EG38" s="184" t="s">
        <v>1002</v>
      </c>
      <c r="EH38" s="184" t="s">
        <v>1002</v>
      </c>
      <c r="EI38" s="184" t="s">
        <v>2975</v>
      </c>
      <c r="EJ38" s="184" t="s">
        <v>1002</v>
      </c>
      <c r="EK38" s="184" t="s">
        <v>1002</v>
      </c>
      <c r="EL38" s="184" t="s">
        <v>2975</v>
      </c>
      <c r="EM38" s="184" t="s">
        <v>1002</v>
      </c>
      <c r="EN38" s="184" t="s">
        <v>1002</v>
      </c>
      <c r="EO38" s="184" t="s">
        <v>2975</v>
      </c>
      <c r="EP38" s="184" t="s">
        <v>1002</v>
      </c>
      <c r="EQ38" s="184" t="s">
        <v>1002</v>
      </c>
      <c r="ER38" s="184" t="s">
        <v>2975</v>
      </c>
      <c r="ES38" s="184" t="s">
        <v>1002</v>
      </c>
      <c r="ET38" s="184" t="s">
        <v>1002</v>
      </c>
    </row>
    <row r="39" spans="1:150" x14ac:dyDescent="0.3">
      <c r="A39" s="1"/>
      <c r="B39" s="182" t="s">
        <v>3062</v>
      </c>
      <c r="C39" s="182" t="s">
        <v>59</v>
      </c>
      <c r="D39" s="182" t="s">
        <v>145</v>
      </c>
      <c r="E39" s="182" t="s">
        <v>3063</v>
      </c>
      <c r="F39" s="182" t="s">
        <v>3064</v>
      </c>
      <c r="G39" s="182" t="s">
        <v>2975</v>
      </c>
      <c r="H39" s="182" t="s">
        <v>2861</v>
      </c>
      <c r="I39" s="182" t="s">
        <v>2861</v>
      </c>
      <c r="J39" s="182" t="s">
        <v>2975</v>
      </c>
      <c r="K39" s="182" t="s">
        <v>2861</v>
      </c>
      <c r="L39" s="182" t="s">
        <v>2861</v>
      </c>
      <c r="M39" s="182" t="s">
        <v>2975</v>
      </c>
      <c r="N39" s="182" t="s">
        <v>2861</v>
      </c>
      <c r="O39" s="182" t="s">
        <v>2861</v>
      </c>
      <c r="P39" s="182" t="s">
        <v>2975</v>
      </c>
      <c r="Q39" s="182" t="s">
        <v>2861</v>
      </c>
      <c r="R39" s="182" t="s">
        <v>2861</v>
      </c>
      <c r="S39" s="182" t="s">
        <v>2975</v>
      </c>
      <c r="T39" s="182" t="s">
        <v>2861</v>
      </c>
      <c r="U39" s="182" t="s">
        <v>2861</v>
      </c>
      <c r="V39" s="182" t="s">
        <v>2975</v>
      </c>
      <c r="W39" s="182" t="s">
        <v>2861</v>
      </c>
      <c r="X39" s="182" t="s">
        <v>2861</v>
      </c>
      <c r="Y39" s="182" t="s">
        <v>2975</v>
      </c>
      <c r="Z39" s="182" t="s">
        <v>2861</v>
      </c>
      <c r="AA39" s="182" t="s">
        <v>2861</v>
      </c>
      <c r="AB39" s="182" t="s">
        <v>2975</v>
      </c>
      <c r="AC39" s="182" t="s">
        <v>2861</v>
      </c>
      <c r="AD39" s="182" t="s">
        <v>2861</v>
      </c>
      <c r="AE39" s="182" t="s">
        <v>2975</v>
      </c>
      <c r="AF39" s="182" t="s">
        <v>2861</v>
      </c>
      <c r="AG39" s="182" t="s">
        <v>2861</v>
      </c>
      <c r="AH39" s="182" t="s">
        <v>2975</v>
      </c>
      <c r="AI39" s="182" t="s">
        <v>2861</v>
      </c>
      <c r="AJ39" s="182" t="s">
        <v>2861</v>
      </c>
      <c r="AK39" s="182" t="s">
        <v>2975</v>
      </c>
      <c r="AL39" s="182" t="s">
        <v>2861</v>
      </c>
      <c r="AM39" s="182" t="s">
        <v>2861</v>
      </c>
      <c r="AN39" s="182" t="s">
        <v>2975</v>
      </c>
      <c r="AO39" s="182" t="s">
        <v>2861</v>
      </c>
      <c r="AP39" s="182" t="s">
        <v>2861</v>
      </c>
      <c r="AQ39" s="182" t="s">
        <v>2975</v>
      </c>
      <c r="AR39" s="182" t="s">
        <v>2861</v>
      </c>
      <c r="AS39" s="182" t="s">
        <v>2861</v>
      </c>
      <c r="AT39" s="182" t="s">
        <v>2975</v>
      </c>
      <c r="AU39" s="182" t="s">
        <v>2861</v>
      </c>
      <c r="AV39" s="182" t="s">
        <v>2861</v>
      </c>
      <c r="AW39" s="182" t="s">
        <v>2975</v>
      </c>
      <c r="AX39" s="182" t="s">
        <v>2861</v>
      </c>
      <c r="AY39" s="182" t="s">
        <v>2861</v>
      </c>
      <c r="AZ39" s="182" t="s">
        <v>2975</v>
      </c>
      <c r="BA39" s="182" t="s">
        <v>2861</v>
      </c>
      <c r="BB39" s="182" t="s">
        <v>2861</v>
      </c>
      <c r="BC39" s="182" t="s">
        <v>2975</v>
      </c>
      <c r="BD39" s="182" t="s">
        <v>2861</v>
      </c>
      <c r="BE39" s="182" t="s">
        <v>2861</v>
      </c>
      <c r="BF39" s="182" t="s">
        <v>2975</v>
      </c>
      <c r="BG39" s="182" t="s">
        <v>2861</v>
      </c>
      <c r="BH39" s="182" t="s">
        <v>2861</v>
      </c>
      <c r="BI39" s="182" t="s">
        <v>2975</v>
      </c>
      <c r="BJ39" s="182" t="s">
        <v>2861</v>
      </c>
      <c r="BK39" s="182" t="s">
        <v>2861</v>
      </c>
      <c r="BL39" s="182" t="s">
        <v>2975</v>
      </c>
      <c r="BM39" s="182" t="s">
        <v>2861</v>
      </c>
      <c r="BN39" s="182" t="s">
        <v>2861</v>
      </c>
      <c r="BO39" s="182" t="s">
        <v>2975</v>
      </c>
      <c r="BP39" s="182" t="s">
        <v>2861</v>
      </c>
      <c r="BQ39" s="182" t="s">
        <v>2861</v>
      </c>
      <c r="BR39" s="182" t="s">
        <v>2975</v>
      </c>
      <c r="BS39" s="182" t="s">
        <v>2861</v>
      </c>
      <c r="BT39" s="182" t="s">
        <v>2861</v>
      </c>
      <c r="BU39" s="182" t="s">
        <v>2975</v>
      </c>
      <c r="BV39" s="182" t="s">
        <v>2861</v>
      </c>
      <c r="BW39" s="182" t="s">
        <v>2861</v>
      </c>
      <c r="BX39" s="182" t="s">
        <v>2975</v>
      </c>
      <c r="BY39" s="182" t="s">
        <v>2861</v>
      </c>
      <c r="BZ39" s="182" t="s">
        <v>2861</v>
      </c>
      <c r="CA39" s="182" t="s">
        <v>2975</v>
      </c>
      <c r="CB39" s="182" t="s">
        <v>2861</v>
      </c>
      <c r="CC39" s="182" t="s">
        <v>2861</v>
      </c>
      <c r="CD39" s="182" t="s">
        <v>2975</v>
      </c>
      <c r="CE39" s="182" t="s">
        <v>2861</v>
      </c>
      <c r="CF39" s="182" t="s">
        <v>2861</v>
      </c>
      <c r="CG39" s="182" t="s">
        <v>2975</v>
      </c>
      <c r="CH39" s="182" t="s">
        <v>2861</v>
      </c>
      <c r="CI39" s="182" t="s">
        <v>2861</v>
      </c>
      <c r="CJ39" s="182" t="s">
        <v>2975</v>
      </c>
      <c r="CK39" s="182" t="s">
        <v>2861</v>
      </c>
      <c r="CL39" s="182" t="s">
        <v>2861</v>
      </c>
      <c r="CM39" s="182" t="s">
        <v>2975</v>
      </c>
      <c r="CN39" s="182" t="s">
        <v>2861</v>
      </c>
      <c r="CO39" s="182" t="s">
        <v>2861</v>
      </c>
      <c r="CP39" s="182" t="s">
        <v>2975</v>
      </c>
      <c r="CQ39" s="182" t="s">
        <v>2861</v>
      </c>
      <c r="CR39" s="182" t="s">
        <v>2861</v>
      </c>
      <c r="CS39" s="182" t="s">
        <v>2975</v>
      </c>
      <c r="CT39" s="182" t="s">
        <v>2861</v>
      </c>
      <c r="CU39" s="182" t="s">
        <v>2861</v>
      </c>
      <c r="CV39" s="182" t="s">
        <v>2975</v>
      </c>
      <c r="CW39" s="182" t="s">
        <v>2861</v>
      </c>
      <c r="CX39" s="182" t="s">
        <v>2861</v>
      </c>
      <c r="CY39" s="182" t="s">
        <v>2975</v>
      </c>
      <c r="CZ39" s="182" t="s">
        <v>2861</v>
      </c>
      <c r="DA39" s="182" t="s">
        <v>2861</v>
      </c>
      <c r="DB39" s="182" t="s">
        <v>2975</v>
      </c>
      <c r="DC39" s="182" t="s">
        <v>2861</v>
      </c>
      <c r="DD39" s="182" t="s">
        <v>2861</v>
      </c>
      <c r="DE39" s="182" t="s">
        <v>2975</v>
      </c>
      <c r="DF39" s="182" t="s">
        <v>2861</v>
      </c>
      <c r="DG39" s="182" t="s">
        <v>2861</v>
      </c>
      <c r="DH39" s="182" t="s">
        <v>2975</v>
      </c>
      <c r="DI39" s="182" t="s">
        <v>2861</v>
      </c>
      <c r="DJ39" s="182" t="s">
        <v>2861</v>
      </c>
      <c r="DK39" s="182" t="s">
        <v>2975</v>
      </c>
      <c r="DL39" s="182" t="s">
        <v>2861</v>
      </c>
      <c r="DM39" s="182" t="s">
        <v>2861</v>
      </c>
      <c r="DN39" s="182" t="s">
        <v>2975</v>
      </c>
      <c r="DO39" s="182" t="s">
        <v>2861</v>
      </c>
      <c r="DP39" s="182" t="s">
        <v>2861</v>
      </c>
      <c r="DQ39" s="182" t="s">
        <v>2975</v>
      </c>
      <c r="DR39" s="182" t="s">
        <v>2861</v>
      </c>
      <c r="DS39" s="182" t="s">
        <v>2861</v>
      </c>
      <c r="DT39" s="182" t="s">
        <v>2975</v>
      </c>
      <c r="DU39" s="182" t="s">
        <v>2861</v>
      </c>
      <c r="DV39" s="182" t="s">
        <v>2861</v>
      </c>
      <c r="DW39" s="182" t="s">
        <v>2975</v>
      </c>
      <c r="DX39" s="182" t="s">
        <v>2861</v>
      </c>
      <c r="DY39" s="182" t="s">
        <v>2861</v>
      </c>
      <c r="DZ39" s="182" t="s">
        <v>2975</v>
      </c>
      <c r="EA39" s="182" t="s">
        <v>2861</v>
      </c>
      <c r="EB39" s="182" t="s">
        <v>2861</v>
      </c>
      <c r="EC39" s="182" t="s">
        <v>2975</v>
      </c>
      <c r="ED39" s="182" t="s">
        <v>2861</v>
      </c>
      <c r="EE39" s="182" t="s">
        <v>2861</v>
      </c>
      <c r="EF39" s="182" t="s">
        <v>2975</v>
      </c>
      <c r="EG39" s="182" t="s">
        <v>2861</v>
      </c>
      <c r="EH39" s="182" t="s">
        <v>2861</v>
      </c>
      <c r="EI39" s="182" t="s">
        <v>2975</v>
      </c>
      <c r="EJ39" s="182" t="s">
        <v>2861</v>
      </c>
      <c r="EK39" s="182" t="s">
        <v>2861</v>
      </c>
      <c r="EL39" s="182" t="s">
        <v>2975</v>
      </c>
      <c r="EM39" s="182" t="s">
        <v>2861</v>
      </c>
      <c r="EN39" s="182" t="s">
        <v>2861</v>
      </c>
      <c r="EO39" s="182" t="s">
        <v>2975</v>
      </c>
      <c r="EP39" s="182" t="s">
        <v>2861</v>
      </c>
      <c r="EQ39" s="182" t="s">
        <v>2861</v>
      </c>
      <c r="ER39" s="182" t="s">
        <v>2975</v>
      </c>
      <c r="ES39" s="182" t="s">
        <v>2861</v>
      </c>
      <c r="ET39" s="182" t="s">
        <v>2861</v>
      </c>
    </row>
    <row r="40" spans="1:150" x14ac:dyDescent="0.3">
      <c r="A40" s="1"/>
      <c r="B40" s="183" t="s">
        <v>3065</v>
      </c>
      <c r="C40" s="183" t="s">
        <v>59</v>
      </c>
      <c r="D40" s="183" t="s">
        <v>145</v>
      </c>
      <c r="E40" s="183" t="s">
        <v>3066</v>
      </c>
      <c r="F40" s="183" t="s">
        <v>3067</v>
      </c>
      <c r="G40" s="184" t="s">
        <v>2975</v>
      </c>
      <c r="H40" s="184" t="s">
        <v>2861</v>
      </c>
      <c r="I40" s="184" t="s">
        <v>2861</v>
      </c>
      <c r="J40" s="184" t="s">
        <v>2975</v>
      </c>
      <c r="K40" s="184" t="s">
        <v>2861</v>
      </c>
      <c r="L40" s="184" t="s">
        <v>2861</v>
      </c>
      <c r="M40" s="184" t="s">
        <v>2975</v>
      </c>
      <c r="N40" s="184" t="s">
        <v>2861</v>
      </c>
      <c r="O40" s="184" t="s">
        <v>2861</v>
      </c>
      <c r="P40" s="184" t="s">
        <v>2975</v>
      </c>
      <c r="Q40" s="184" t="s">
        <v>2861</v>
      </c>
      <c r="R40" s="184" t="s">
        <v>2861</v>
      </c>
      <c r="S40" s="184" t="s">
        <v>2975</v>
      </c>
      <c r="T40" s="184" t="s">
        <v>2861</v>
      </c>
      <c r="U40" s="184" t="s">
        <v>2861</v>
      </c>
      <c r="V40" s="184" t="s">
        <v>2975</v>
      </c>
      <c r="W40" s="184" t="s">
        <v>2861</v>
      </c>
      <c r="X40" s="184" t="s">
        <v>2861</v>
      </c>
      <c r="Y40" s="184" t="s">
        <v>2975</v>
      </c>
      <c r="Z40" s="184" t="s">
        <v>2861</v>
      </c>
      <c r="AA40" s="184" t="s">
        <v>2861</v>
      </c>
      <c r="AB40" s="184" t="s">
        <v>2975</v>
      </c>
      <c r="AC40" s="184" t="s">
        <v>2861</v>
      </c>
      <c r="AD40" s="184" t="s">
        <v>2861</v>
      </c>
      <c r="AE40" s="184" t="s">
        <v>2975</v>
      </c>
      <c r="AF40" s="184" t="s">
        <v>2861</v>
      </c>
      <c r="AG40" s="184" t="s">
        <v>2861</v>
      </c>
      <c r="AH40" s="184" t="s">
        <v>2975</v>
      </c>
      <c r="AI40" s="184" t="s">
        <v>2861</v>
      </c>
      <c r="AJ40" s="184" t="s">
        <v>2861</v>
      </c>
      <c r="AK40" s="184" t="s">
        <v>2975</v>
      </c>
      <c r="AL40" s="184" t="s">
        <v>2861</v>
      </c>
      <c r="AM40" s="184" t="s">
        <v>2861</v>
      </c>
      <c r="AN40" s="184" t="s">
        <v>2975</v>
      </c>
      <c r="AO40" s="184" t="s">
        <v>2861</v>
      </c>
      <c r="AP40" s="184" t="s">
        <v>2861</v>
      </c>
      <c r="AQ40" s="184" t="s">
        <v>2975</v>
      </c>
      <c r="AR40" s="184" t="s">
        <v>2861</v>
      </c>
      <c r="AS40" s="184" t="s">
        <v>2861</v>
      </c>
      <c r="AT40" s="184" t="s">
        <v>2975</v>
      </c>
      <c r="AU40" s="184" t="s">
        <v>2861</v>
      </c>
      <c r="AV40" s="184" t="s">
        <v>2861</v>
      </c>
      <c r="AW40" s="184" t="s">
        <v>2975</v>
      </c>
      <c r="AX40" s="184" t="s">
        <v>2861</v>
      </c>
      <c r="AY40" s="184" t="s">
        <v>2861</v>
      </c>
      <c r="AZ40" s="184" t="s">
        <v>2975</v>
      </c>
      <c r="BA40" s="184" t="s">
        <v>2861</v>
      </c>
      <c r="BB40" s="184" t="s">
        <v>2861</v>
      </c>
      <c r="BC40" s="184" t="s">
        <v>2975</v>
      </c>
      <c r="BD40" s="184" t="s">
        <v>2861</v>
      </c>
      <c r="BE40" s="184" t="s">
        <v>2861</v>
      </c>
      <c r="BF40" s="184" t="s">
        <v>2975</v>
      </c>
      <c r="BG40" s="184" t="s">
        <v>2861</v>
      </c>
      <c r="BH40" s="184" t="s">
        <v>2861</v>
      </c>
      <c r="BI40" s="184" t="s">
        <v>2975</v>
      </c>
      <c r="BJ40" s="184" t="s">
        <v>2861</v>
      </c>
      <c r="BK40" s="184" t="s">
        <v>2861</v>
      </c>
      <c r="BL40" s="184" t="s">
        <v>2975</v>
      </c>
      <c r="BM40" s="184" t="s">
        <v>2861</v>
      </c>
      <c r="BN40" s="184" t="s">
        <v>2861</v>
      </c>
      <c r="BO40" s="184" t="s">
        <v>2975</v>
      </c>
      <c r="BP40" s="184" t="s">
        <v>2861</v>
      </c>
      <c r="BQ40" s="184" t="s">
        <v>2861</v>
      </c>
      <c r="BR40" s="184" t="s">
        <v>2975</v>
      </c>
      <c r="BS40" s="184" t="s">
        <v>2861</v>
      </c>
      <c r="BT40" s="184" t="s">
        <v>2861</v>
      </c>
      <c r="BU40" s="184" t="s">
        <v>2975</v>
      </c>
      <c r="BV40" s="184" t="s">
        <v>2861</v>
      </c>
      <c r="BW40" s="184" t="s">
        <v>2861</v>
      </c>
      <c r="BX40" s="184" t="s">
        <v>2975</v>
      </c>
      <c r="BY40" s="184" t="s">
        <v>2861</v>
      </c>
      <c r="BZ40" s="184" t="s">
        <v>2861</v>
      </c>
      <c r="CA40" s="184" t="s">
        <v>2975</v>
      </c>
      <c r="CB40" s="184" t="s">
        <v>2861</v>
      </c>
      <c r="CC40" s="184" t="s">
        <v>2861</v>
      </c>
      <c r="CD40" s="184" t="s">
        <v>2975</v>
      </c>
      <c r="CE40" s="184" t="s">
        <v>2861</v>
      </c>
      <c r="CF40" s="184" t="s">
        <v>2861</v>
      </c>
      <c r="CG40" s="184" t="s">
        <v>2975</v>
      </c>
      <c r="CH40" s="184" t="s">
        <v>2861</v>
      </c>
      <c r="CI40" s="184" t="s">
        <v>2861</v>
      </c>
      <c r="CJ40" s="184" t="s">
        <v>2975</v>
      </c>
      <c r="CK40" s="184" t="s">
        <v>2861</v>
      </c>
      <c r="CL40" s="184" t="s">
        <v>2861</v>
      </c>
      <c r="CM40" s="184" t="s">
        <v>2975</v>
      </c>
      <c r="CN40" s="184" t="s">
        <v>2861</v>
      </c>
      <c r="CO40" s="184" t="s">
        <v>2861</v>
      </c>
      <c r="CP40" s="184" t="s">
        <v>2975</v>
      </c>
      <c r="CQ40" s="184" t="s">
        <v>2861</v>
      </c>
      <c r="CR40" s="184" t="s">
        <v>2861</v>
      </c>
      <c r="CS40" s="184" t="s">
        <v>2975</v>
      </c>
      <c r="CT40" s="184" t="s">
        <v>2861</v>
      </c>
      <c r="CU40" s="184" t="s">
        <v>2861</v>
      </c>
      <c r="CV40" s="184" t="s">
        <v>2975</v>
      </c>
      <c r="CW40" s="184" t="s">
        <v>2861</v>
      </c>
      <c r="CX40" s="184" t="s">
        <v>2861</v>
      </c>
      <c r="CY40" s="184" t="s">
        <v>2975</v>
      </c>
      <c r="CZ40" s="184" t="s">
        <v>2861</v>
      </c>
      <c r="DA40" s="184" t="s">
        <v>2861</v>
      </c>
      <c r="DB40" s="184" t="s">
        <v>2975</v>
      </c>
      <c r="DC40" s="184" t="s">
        <v>2861</v>
      </c>
      <c r="DD40" s="184" t="s">
        <v>2861</v>
      </c>
      <c r="DE40" s="184" t="s">
        <v>2975</v>
      </c>
      <c r="DF40" s="184" t="s">
        <v>2861</v>
      </c>
      <c r="DG40" s="184" t="s">
        <v>2861</v>
      </c>
      <c r="DH40" s="184" t="s">
        <v>2975</v>
      </c>
      <c r="DI40" s="184" t="s">
        <v>2861</v>
      </c>
      <c r="DJ40" s="184" t="s">
        <v>2861</v>
      </c>
      <c r="DK40" s="184" t="s">
        <v>2975</v>
      </c>
      <c r="DL40" s="184" t="s">
        <v>2861</v>
      </c>
      <c r="DM40" s="184" t="s">
        <v>2861</v>
      </c>
      <c r="DN40" s="184" t="s">
        <v>2975</v>
      </c>
      <c r="DO40" s="184" t="s">
        <v>2861</v>
      </c>
      <c r="DP40" s="184" t="s">
        <v>2861</v>
      </c>
      <c r="DQ40" s="184" t="s">
        <v>2975</v>
      </c>
      <c r="DR40" s="184" t="s">
        <v>2861</v>
      </c>
      <c r="DS40" s="184" t="s">
        <v>2861</v>
      </c>
      <c r="DT40" s="184" t="s">
        <v>2975</v>
      </c>
      <c r="DU40" s="184" t="s">
        <v>2861</v>
      </c>
      <c r="DV40" s="184" t="s">
        <v>2861</v>
      </c>
      <c r="DW40" s="184" t="s">
        <v>2975</v>
      </c>
      <c r="DX40" s="184" t="s">
        <v>2861</v>
      </c>
      <c r="DY40" s="184" t="s">
        <v>2861</v>
      </c>
      <c r="DZ40" s="184" t="s">
        <v>2975</v>
      </c>
      <c r="EA40" s="184" t="s">
        <v>2861</v>
      </c>
      <c r="EB40" s="184" t="s">
        <v>2861</v>
      </c>
      <c r="EC40" s="184" t="s">
        <v>2975</v>
      </c>
      <c r="ED40" s="184" t="s">
        <v>2861</v>
      </c>
      <c r="EE40" s="184" t="s">
        <v>2861</v>
      </c>
      <c r="EF40" s="184" t="s">
        <v>2975</v>
      </c>
      <c r="EG40" s="184" t="s">
        <v>2861</v>
      </c>
      <c r="EH40" s="184" t="s">
        <v>2861</v>
      </c>
      <c r="EI40" s="184" t="s">
        <v>2975</v>
      </c>
      <c r="EJ40" s="184" t="s">
        <v>2861</v>
      </c>
      <c r="EK40" s="184" t="s">
        <v>2861</v>
      </c>
      <c r="EL40" s="184" t="s">
        <v>2975</v>
      </c>
      <c r="EM40" s="184" t="s">
        <v>2861</v>
      </c>
      <c r="EN40" s="184" t="s">
        <v>2861</v>
      </c>
      <c r="EO40" s="184" t="s">
        <v>2975</v>
      </c>
      <c r="EP40" s="184" t="s">
        <v>2861</v>
      </c>
      <c r="EQ40" s="184" t="s">
        <v>2861</v>
      </c>
      <c r="ER40" s="184" t="s">
        <v>2975</v>
      </c>
      <c r="ES40" s="184" t="s">
        <v>2861</v>
      </c>
      <c r="ET40" s="184" t="s">
        <v>2861</v>
      </c>
    </row>
    <row r="41" spans="1:150" x14ac:dyDescent="0.3">
      <c r="A41" s="1"/>
      <c r="B41" s="183" t="s">
        <v>3068</v>
      </c>
      <c r="C41" s="183" t="s">
        <v>59</v>
      </c>
      <c r="D41" s="183" t="s">
        <v>145</v>
      </c>
      <c r="E41" s="183" t="s">
        <v>3069</v>
      </c>
      <c r="F41" s="183" t="s">
        <v>3070</v>
      </c>
      <c r="G41" s="184" t="s">
        <v>2975</v>
      </c>
      <c r="H41" s="184" t="s">
        <v>2861</v>
      </c>
      <c r="I41" s="184" t="s">
        <v>2861</v>
      </c>
      <c r="J41" s="184" t="s">
        <v>2975</v>
      </c>
      <c r="K41" s="184" t="s">
        <v>2861</v>
      </c>
      <c r="L41" s="184" t="s">
        <v>2861</v>
      </c>
      <c r="M41" s="184" t="s">
        <v>2975</v>
      </c>
      <c r="N41" s="184" t="s">
        <v>2861</v>
      </c>
      <c r="O41" s="184" t="s">
        <v>2861</v>
      </c>
      <c r="P41" s="184" t="s">
        <v>2975</v>
      </c>
      <c r="Q41" s="184" t="s">
        <v>2861</v>
      </c>
      <c r="R41" s="184" t="s">
        <v>2861</v>
      </c>
      <c r="S41" s="184" t="s">
        <v>2975</v>
      </c>
      <c r="T41" s="184" t="s">
        <v>2861</v>
      </c>
      <c r="U41" s="184" t="s">
        <v>2861</v>
      </c>
      <c r="V41" s="184" t="s">
        <v>2975</v>
      </c>
      <c r="W41" s="184" t="s">
        <v>2861</v>
      </c>
      <c r="X41" s="184" t="s">
        <v>2861</v>
      </c>
      <c r="Y41" s="184" t="s">
        <v>2975</v>
      </c>
      <c r="Z41" s="184" t="s">
        <v>2861</v>
      </c>
      <c r="AA41" s="184" t="s">
        <v>2861</v>
      </c>
      <c r="AB41" s="184" t="s">
        <v>2975</v>
      </c>
      <c r="AC41" s="184" t="s">
        <v>2861</v>
      </c>
      <c r="AD41" s="184" t="s">
        <v>2861</v>
      </c>
      <c r="AE41" s="184" t="s">
        <v>2975</v>
      </c>
      <c r="AF41" s="184" t="s">
        <v>2861</v>
      </c>
      <c r="AG41" s="184" t="s">
        <v>2861</v>
      </c>
      <c r="AH41" s="184" t="s">
        <v>2975</v>
      </c>
      <c r="AI41" s="184" t="s">
        <v>2861</v>
      </c>
      <c r="AJ41" s="184" t="s">
        <v>2861</v>
      </c>
      <c r="AK41" s="184" t="s">
        <v>2975</v>
      </c>
      <c r="AL41" s="184" t="s">
        <v>2861</v>
      </c>
      <c r="AM41" s="184" t="s">
        <v>2861</v>
      </c>
      <c r="AN41" s="184" t="s">
        <v>2975</v>
      </c>
      <c r="AO41" s="184" t="s">
        <v>2861</v>
      </c>
      <c r="AP41" s="184" t="s">
        <v>2861</v>
      </c>
      <c r="AQ41" s="184" t="s">
        <v>2975</v>
      </c>
      <c r="AR41" s="184" t="s">
        <v>2861</v>
      </c>
      <c r="AS41" s="184" t="s">
        <v>2861</v>
      </c>
      <c r="AT41" s="184" t="s">
        <v>2975</v>
      </c>
      <c r="AU41" s="184" t="s">
        <v>2861</v>
      </c>
      <c r="AV41" s="184" t="s">
        <v>2861</v>
      </c>
      <c r="AW41" s="184" t="s">
        <v>2975</v>
      </c>
      <c r="AX41" s="184" t="s">
        <v>2861</v>
      </c>
      <c r="AY41" s="184" t="s">
        <v>2861</v>
      </c>
      <c r="AZ41" s="184" t="s">
        <v>2975</v>
      </c>
      <c r="BA41" s="184" t="s">
        <v>2861</v>
      </c>
      <c r="BB41" s="184" t="s">
        <v>2861</v>
      </c>
      <c r="BC41" s="184" t="s">
        <v>2975</v>
      </c>
      <c r="BD41" s="184" t="s">
        <v>2861</v>
      </c>
      <c r="BE41" s="184" t="s">
        <v>2861</v>
      </c>
      <c r="BF41" s="184" t="s">
        <v>2975</v>
      </c>
      <c r="BG41" s="184" t="s">
        <v>2861</v>
      </c>
      <c r="BH41" s="184" t="s">
        <v>2861</v>
      </c>
      <c r="BI41" s="184" t="s">
        <v>2975</v>
      </c>
      <c r="BJ41" s="184" t="s">
        <v>2861</v>
      </c>
      <c r="BK41" s="184" t="s">
        <v>2861</v>
      </c>
      <c r="BL41" s="184" t="s">
        <v>2975</v>
      </c>
      <c r="BM41" s="184" t="s">
        <v>2861</v>
      </c>
      <c r="BN41" s="184" t="s">
        <v>2861</v>
      </c>
      <c r="BO41" s="184" t="s">
        <v>2975</v>
      </c>
      <c r="BP41" s="184" t="s">
        <v>2861</v>
      </c>
      <c r="BQ41" s="184" t="s">
        <v>2861</v>
      </c>
      <c r="BR41" s="184" t="s">
        <v>2975</v>
      </c>
      <c r="BS41" s="184" t="s">
        <v>2861</v>
      </c>
      <c r="BT41" s="184" t="s">
        <v>2861</v>
      </c>
      <c r="BU41" s="184" t="s">
        <v>2975</v>
      </c>
      <c r="BV41" s="184" t="s">
        <v>2861</v>
      </c>
      <c r="BW41" s="184" t="s">
        <v>2861</v>
      </c>
      <c r="BX41" s="184" t="s">
        <v>2975</v>
      </c>
      <c r="BY41" s="184" t="s">
        <v>2861</v>
      </c>
      <c r="BZ41" s="184" t="s">
        <v>2861</v>
      </c>
      <c r="CA41" s="184" t="s">
        <v>2975</v>
      </c>
      <c r="CB41" s="184" t="s">
        <v>2861</v>
      </c>
      <c r="CC41" s="184" t="s">
        <v>2861</v>
      </c>
      <c r="CD41" s="184" t="s">
        <v>2975</v>
      </c>
      <c r="CE41" s="184" t="s">
        <v>2861</v>
      </c>
      <c r="CF41" s="184" t="s">
        <v>2861</v>
      </c>
      <c r="CG41" s="184" t="s">
        <v>2975</v>
      </c>
      <c r="CH41" s="184" t="s">
        <v>2861</v>
      </c>
      <c r="CI41" s="184" t="s">
        <v>2861</v>
      </c>
      <c r="CJ41" s="184" t="s">
        <v>2975</v>
      </c>
      <c r="CK41" s="184" t="s">
        <v>2861</v>
      </c>
      <c r="CL41" s="184" t="s">
        <v>2861</v>
      </c>
      <c r="CM41" s="184" t="s">
        <v>2975</v>
      </c>
      <c r="CN41" s="184" t="s">
        <v>2861</v>
      </c>
      <c r="CO41" s="184" t="s">
        <v>2861</v>
      </c>
      <c r="CP41" s="184" t="s">
        <v>2975</v>
      </c>
      <c r="CQ41" s="184" t="s">
        <v>2861</v>
      </c>
      <c r="CR41" s="184" t="s">
        <v>2861</v>
      </c>
      <c r="CS41" s="184" t="s">
        <v>2975</v>
      </c>
      <c r="CT41" s="184" t="s">
        <v>2861</v>
      </c>
      <c r="CU41" s="184" t="s">
        <v>2861</v>
      </c>
      <c r="CV41" s="184" t="s">
        <v>2975</v>
      </c>
      <c r="CW41" s="184" t="s">
        <v>2861</v>
      </c>
      <c r="CX41" s="184" t="s">
        <v>2861</v>
      </c>
      <c r="CY41" s="184" t="s">
        <v>2975</v>
      </c>
      <c r="CZ41" s="184" t="s">
        <v>2861</v>
      </c>
      <c r="DA41" s="184" t="s">
        <v>2861</v>
      </c>
      <c r="DB41" s="184" t="s">
        <v>2975</v>
      </c>
      <c r="DC41" s="184" t="s">
        <v>2861</v>
      </c>
      <c r="DD41" s="184" t="s">
        <v>2861</v>
      </c>
      <c r="DE41" s="184" t="s">
        <v>2975</v>
      </c>
      <c r="DF41" s="184" t="s">
        <v>2861</v>
      </c>
      <c r="DG41" s="184" t="s">
        <v>2861</v>
      </c>
      <c r="DH41" s="184" t="s">
        <v>2975</v>
      </c>
      <c r="DI41" s="184" t="s">
        <v>2861</v>
      </c>
      <c r="DJ41" s="184" t="s">
        <v>2861</v>
      </c>
      <c r="DK41" s="184" t="s">
        <v>2975</v>
      </c>
      <c r="DL41" s="184" t="s">
        <v>2861</v>
      </c>
      <c r="DM41" s="184" t="s">
        <v>2861</v>
      </c>
      <c r="DN41" s="184" t="s">
        <v>2975</v>
      </c>
      <c r="DO41" s="184" t="s">
        <v>2861</v>
      </c>
      <c r="DP41" s="184" t="s">
        <v>2861</v>
      </c>
      <c r="DQ41" s="184" t="s">
        <v>2975</v>
      </c>
      <c r="DR41" s="184" t="s">
        <v>2861</v>
      </c>
      <c r="DS41" s="184" t="s">
        <v>2861</v>
      </c>
      <c r="DT41" s="184" t="s">
        <v>2975</v>
      </c>
      <c r="DU41" s="184" t="s">
        <v>2861</v>
      </c>
      <c r="DV41" s="184" t="s">
        <v>2861</v>
      </c>
      <c r="DW41" s="184" t="s">
        <v>2975</v>
      </c>
      <c r="DX41" s="184" t="s">
        <v>2861</v>
      </c>
      <c r="DY41" s="184" t="s">
        <v>2861</v>
      </c>
      <c r="DZ41" s="184" t="s">
        <v>2975</v>
      </c>
      <c r="EA41" s="184" t="s">
        <v>2861</v>
      </c>
      <c r="EB41" s="184" t="s">
        <v>2861</v>
      </c>
      <c r="EC41" s="184" t="s">
        <v>2975</v>
      </c>
      <c r="ED41" s="184" t="s">
        <v>2861</v>
      </c>
      <c r="EE41" s="184" t="s">
        <v>2861</v>
      </c>
      <c r="EF41" s="184" t="s">
        <v>2975</v>
      </c>
      <c r="EG41" s="184" t="s">
        <v>2861</v>
      </c>
      <c r="EH41" s="184" t="s">
        <v>2861</v>
      </c>
      <c r="EI41" s="184" t="s">
        <v>2975</v>
      </c>
      <c r="EJ41" s="184" t="s">
        <v>2861</v>
      </c>
      <c r="EK41" s="184" t="s">
        <v>2861</v>
      </c>
      <c r="EL41" s="184" t="s">
        <v>2975</v>
      </c>
      <c r="EM41" s="184" t="s">
        <v>2861</v>
      </c>
      <c r="EN41" s="184" t="s">
        <v>2861</v>
      </c>
      <c r="EO41" s="184" t="s">
        <v>2975</v>
      </c>
      <c r="EP41" s="184" t="s">
        <v>2861</v>
      </c>
      <c r="EQ41" s="184" t="s">
        <v>2861</v>
      </c>
      <c r="ER41" s="184" t="s">
        <v>2975</v>
      </c>
      <c r="ES41" s="184" t="s">
        <v>2861</v>
      </c>
      <c r="ET41" s="184" t="s">
        <v>2861</v>
      </c>
    </row>
    <row r="42" spans="1:150" x14ac:dyDescent="0.3">
      <c r="A42" s="1"/>
      <c r="B42" s="183" t="s">
        <v>3071</v>
      </c>
      <c r="C42" s="183" t="s">
        <v>59</v>
      </c>
      <c r="D42" s="183" t="s">
        <v>145</v>
      </c>
      <c r="E42" s="183" t="s">
        <v>3072</v>
      </c>
      <c r="F42" s="183" t="s">
        <v>3073</v>
      </c>
      <c r="G42" s="184" t="s">
        <v>2975</v>
      </c>
      <c r="H42" s="184" t="s">
        <v>2861</v>
      </c>
      <c r="I42" s="184" t="s">
        <v>2861</v>
      </c>
      <c r="J42" s="184" t="s">
        <v>2975</v>
      </c>
      <c r="K42" s="184" t="s">
        <v>2861</v>
      </c>
      <c r="L42" s="184" t="s">
        <v>2861</v>
      </c>
      <c r="M42" s="184" t="s">
        <v>2975</v>
      </c>
      <c r="N42" s="184" t="s">
        <v>2861</v>
      </c>
      <c r="O42" s="184" t="s">
        <v>2861</v>
      </c>
      <c r="P42" s="184" t="s">
        <v>2975</v>
      </c>
      <c r="Q42" s="184" t="s">
        <v>2861</v>
      </c>
      <c r="R42" s="184" t="s">
        <v>2861</v>
      </c>
      <c r="S42" s="184" t="s">
        <v>2975</v>
      </c>
      <c r="T42" s="184" t="s">
        <v>2861</v>
      </c>
      <c r="U42" s="184" t="s">
        <v>2861</v>
      </c>
      <c r="V42" s="184" t="s">
        <v>2975</v>
      </c>
      <c r="W42" s="184" t="s">
        <v>2861</v>
      </c>
      <c r="X42" s="184" t="s">
        <v>2861</v>
      </c>
      <c r="Y42" s="184" t="s">
        <v>2975</v>
      </c>
      <c r="Z42" s="184" t="s">
        <v>2861</v>
      </c>
      <c r="AA42" s="184" t="s">
        <v>2861</v>
      </c>
      <c r="AB42" s="184" t="s">
        <v>2975</v>
      </c>
      <c r="AC42" s="184" t="s">
        <v>2861</v>
      </c>
      <c r="AD42" s="184" t="s">
        <v>2861</v>
      </c>
      <c r="AE42" s="184" t="s">
        <v>2975</v>
      </c>
      <c r="AF42" s="184" t="s">
        <v>2861</v>
      </c>
      <c r="AG42" s="184" t="s">
        <v>2861</v>
      </c>
      <c r="AH42" s="184" t="s">
        <v>2975</v>
      </c>
      <c r="AI42" s="184" t="s">
        <v>2861</v>
      </c>
      <c r="AJ42" s="184" t="s">
        <v>2861</v>
      </c>
      <c r="AK42" s="184" t="s">
        <v>2975</v>
      </c>
      <c r="AL42" s="184" t="s">
        <v>2861</v>
      </c>
      <c r="AM42" s="184" t="s">
        <v>2861</v>
      </c>
      <c r="AN42" s="184" t="s">
        <v>2975</v>
      </c>
      <c r="AO42" s="184" t="s">
        <v>2861</v>
      </c>
      <c r="AP42" s="184" t="s">
        <v>2861</v>
      </c>
      <c r="AQ42" s="184" t="s">
        <v>2975</v>
      </c>
      <c r="AR42" s="184" t="s">
        <v>2861</v>
      </c>
      <c r="AS42" s="184" t="s">
        <v>2861</v>
      </c>
      <c r="AT42" s="184" t="s">
        <v>2975</v>
      </c>
      <c r="AU42" s="184" t="s">
        <v>2861</v>
      </c>
      <c r="AV42" s="184" t="s">
        <v>2861</v>
      </c>
      <c r="AW42" s="184" t="s">
        <v>2975</v>
      </c>
      <c r="AX42" s="184" t="s">
        <v>2861</v>
      </c>
      <c r="AY42" s="184" t="s">
        <v>2861</v>
      </c>
      <c r="AZ42" s="184" t="s">
        <v>2975</v>
      </c>
      <c r="BA42" s="184" t="s">
        <v>2861</v>
      </c>
      <c r="BB42" s="184" t="s">
        <v>2861</v>
      </c>
      <c r="BC42" s="184" t="s">
        <v>2975</v>
      </c>
      <c r="BD42" s="184" t="s">
        <v>2861</v>
      </c>
      <c r="BE42" s="184" t="s">
        <v>2861</v>
      </c>
      <c r="BF42" s="184" t="s">
        <v>2975</v>
      </c>
      <c r="BG42" s="184" t="s">
        <v>2861</v>
      </c>
      <c r="BH42" s="184" t="s">
        <v>2861</v>
      </c>
      <c r="BI42" s="184" t="s">
        <v>2975</v>
      </c>
      <c r="BJ42" s="184" t="s">
        <v>2861</v>
      </c>
      <c r="BK42" s="184" t="s">
        <v>2861</v>
      </c>
      <c r="BL42" s="184" t="s">
        <v>2975</v>
      </c>
      <c r="BM42" s="184" t="s">
        <v>2861</v>
      </c>
      <c r="BN42" s="184" t="s">
        <v>2861</v>
      </c>
      <c r="BO42" s="184" t="s">
        <v>2975</v>
      </c>
      <c r="BP42" s="184" t="s">
        <v>2861</v>
      </c>
      <c r="BQ42" s="184" t="s">
        <v>2861</v>
      </c>
      <c r="BR42" s="184" t="s">
        <v>2975</v>
      </c>
      <c r="BS42" s="184" t="s">
        <v>2861</v>
      </c>
      <c r="BT42" s="184" t="s">
        <v>2861</v>
      </c>
      <c r="BU42" s="184" t="s">
        <v>2975</v>
      </c>
      <c r="BV42" s="184" t="s">
        <v>2861</v>
      </c>
      <c r="BW42" s="184" t="s">
        <v>2861</v>
      </c>
      <c r="BX42" s="184" t="s">
        <v>2975</v>
      </c>
      <c r="BY42" s="184" t="s">
        <v>2861</v>
      </c>
      <c r="BZ42" s="184" t="s">
        <v>2861</v>
      </c>
      <c r="CA42" s="184" t="s">
        <v>2975</v>
      </c>
      <c r="CB42" s="184" t="s">
        <v>2861</v>
      </c>
      <c r="CC42" s="184" t="s">
        <v>2861</v>
      </c>
      <c r="CD42" s="184" t="s">
        <v>2975</v>
      </c>
      <c r="CE42" s="184" t="s">
        <v>2861</v>
      </c>
      <c r="CF42" s="184" t="s">
        <v>2861</v>
      </c>
      <c r="CG42" s="184" t="s">
        <v>2975</v>
      </c>
      <c r="CH42" s="184" t="s">
        <v>2861</v>
      </c>
      <c r="CI42" s="184" t="s">
        <v>2861</v>
      </c>
      <c r="CJ42" s="184" t="s">
        <v>2975</v>
      </c>
      <c r="CK42" s="184" t="s">
        <v>2861</v>
      </c>
      <c r="CL42" s="184" t="s">
        <v>2861</v>
      </c>
      <c r="CM42" s="184" t="s">
        <v>2975</v>
      </c>
      <c r="CN42" s="184" t="s">
        <v>2861</v>
      </c>
      <c r="CO42" s="184" t="s">
        <v>2861</v>
      </c>
      <c r="CP42" s="184" t="s">
        <v>2975</v>
      </c>
      <c r="CQ42" s="184" t="s">
        <v>2861</v>
      </c>
      <c r="CR42" s="184" t="s">
        <v>2861</v>
      </c>
      <c r="CS42" s="184" t="s">
        <v>2975</v>
      </c>
      <c r="CT42" s="184" t="s">
        <v>2861</v>
      </c>
      <c r="CU42" s="184" t="s">
        <v>2861</v>
      </c>
      <c r="CV42" s="184" t="s">
        <v>2975</v>
      </c>
      <c r="CW42" s="184" t="s">
        <v>2861</v>
      </c>
      <c r="CX42" s="184" t="s">
        <v>2861</v>
      </c>
      <c r="CY42" s="184" t="s">
        <v>2975</v>
      </c>
      <c r="CZ42" s="184" t="s">
        <v>2861</v>
      </c>
      <c r="DA42" s="184" t="s">
        <v>2861</v>
      </c>
      <c r="DB42" s="184" t="s">
        <v>2975</v>
      </c>
      <c r="DC42" s="184" t="s">
        <v>2861</v>
      </c>
      <c r="DD42" s="184" t="s">
        <v>2861</v>
      </c>
      <c r="DE42" s="184" t="s">
        <v>2975</v>
      </c>
      <c r="DF42" s="184" t="s">
        <v>2861</v>
      </c>
      <c r="DG42" s="184" t="s">
        <v>2861</v>
      </c>
      <c r="DH42" s="184" t="s">
        <v>2975</v>
      </c>
      <c r="DI42" s="184" t="s">
        <v>2861</v>
      </c>
      <c r="DJ42" s="184" t="s">
        <v>2861</v>
      </c>
      <c r="DK42" s="184" t="s">
        <v>2975</v>
      </c>
      <c r="DL42" s="184" t="s">
        <v>2861</v>
      </c>
      <c r="DM42" s="184" t="s">
        <v>2861</v>
      </c>
      <c r="DN42" s="184" t="s">
        <v>2975</v>
      </c>
      <c r="DO42" s="184" t="s">
        <v>2861</v>
      </c>
      <c r="DP42" s="184" t="s">
        <v>2861</v>
      </c>
      <c r="DQ42" s="184" t="s">
        <v>2975</v>
      </c>
      <c r="DR42" s="184" t="s">
        <v>2861</v>
      </c>
      <c r="DS42" s="184" t="s">
        <v>2861</v>
      </c>
      <c r="DT42" s="184" t="s">
        <v>2975</v>
      </c>
      <c r="DU42" s="184" t="s">
        <v>2861</v>
      </c>
      <c r="DV42" s="184" t="s">
        <v>2861</v>
      </c>
      <c r="DW42" s="184" t="s">
        <v>2975</v>
      </c>
      <c r="DX42" s="184" t="s">
        <v>2861</v>
      </c>
      <c r="DY42" s="184" t="s">
        <v>2861</v>
      </c>
      <c r="DZ42" s="184" t="s">
        <v>2975</v>
      </c>
      <c r="EA42" s="184" t="s">
        <v>2861</v>
      </c>
      <c r="EB42" s="184" t="s">
        <v>2861</v>
      </c>
      <c r="EC42" s="184" t="s">
        <v>2975</v>
      </c>
      <c r="ED42" s="184" t="s">
        <v>2861</v>
      </c>
      <c r="EE42" s="184" t="s">
        <v>2861</v>
      </c>
      <c r="EF42" s="184" t="s">
        <v>2975</v>
      </c>
      <c r="EG42" s="184" t="s">
        <v>2861</v>
      </c>
      <c r="EH42" s="184" t="s">
        <v>2861</v>
      </c>
      <c r="EI42" s="184" t="s">
        <v>2975</v>
      </c>
      <c r="EJ42" s="184" t="s">
        <v>2861</v>
      </c>
      <c r="EK42" s="184" t="s">
        <v>2861</v>
      </c>
      <c r="EL42" s="184" t="s">
        <v>2975</v>
      </c>
      <c r="EM42" s="184" t="s">
        <v>2861</v>
      </c>
      <c r="EN42" s="184" t="s">
        <v>2861</v>
      </c>
      <c r="EO42" s="184" t="s">
        <v>2975</v>
      </c>
      <c r="EP42" s="184" t="s">
        <v>2861</v>
      </c>
      <c r="EQ42" s="184" t="s">
        <v>2861</v>
      </c>
      <c r="ER42" s="184" t="s">
        <v>2975</v>
      </c>
      <c r="ES42" s="184" t="s">
        <v>2861</v>
      </c>
      <c r="ET42" s="184" t="s">
        <v>2861</v>
      </c>
    </row>
    <row r="43" spans="1:150" x14ac:dyDescent="0.3">
      <c r="A43" s="1"/>
      <c r="B43" s="182" t="s">
        <v>3074</v>
      </c>
      <c r="C43" s="182" t="s">
        <v>171</v>
      </c>
      <c r="D43" s="182" t="s">
        <v>172</v>
      </c>
      <c r="E43" s="182" t="s">
        <v>3075</v>
      </c>
      <c r="F43" s="182" t="s">
        <v>3076</v>
      </c>
      <c r="G43" s="182" t="s">
        <v>2975</v>
      </c>
      <c r="H43" s="182" t="s">
        <v>2861</v>
      </c>
      <c r="I43" s="182" t="s">
        <v>2861</v>
      </c>
      <c r="J43" s="182" t="s">
        <v>2975</v>
      </c>
      <c r="K43" s="182" t="s">
        <v>2861</v>
      </c>
      <c r="L43" s="182" t="s">
        <v>2861</v>
      </c>
      <c r="M43" s="182" t="s">
        <v>2975</v>
      </c>
      <c r="N43" s="182" t="s">
        <v>2861</v>
      </c>
      <c r="O43" s="182" t="s">
        <v>2861</v>
      </c>
      <c r="P43" s="182" t="s">
        <v>2975</v>
      </c>
      <c r="Q43" s="182" t="s">
        <v>2861</v>
      </c>
      <c r="R43" s="182" t="s">
        <v>2861</v>
      </c>
      <c r="S43" s="182" t="s">
        <v>2975</v>
      </c>
      <c r="T43" s="182" t="s">
        <v>2861</v>
      </c>
      <c r="U43" s="182" t="s">
        <v>2861</v>
      </c>
      <c r="V43" s="182" t="s">
        <v>2975</v>
      </c>
      <c r="W43" s="182" t="s">
        <v>2861</v>
      </c>
      <c r="X43" s="182" t="s">
        <v>2861</v>
      </c>
      <c r="Y43" s="182" t="s">
        <v>2975</v>
      </c>
      <c r="Z43" s="182" t="s">
        <v>2861</v>
      </c>
      <c r="AA43" s="182" t="s">
        <v>2861</v>
      </c>
      <c r="AB43" s="182" t="s">
        <v>2975</v>
      </c>
      <c r="AC43" s="182" t="s">
        <v>2861</v>
      </c>
      <c r="AD43" s="182" t="s">
        <v>2861</v>
      </c>
      <c r="AE43" s="182" t="s">
        <v>2975</v>
      </c>
      <c r="AF43" s="182" t="s">
        <v>2861</v>
      </c>
      <c r="AG43" s="182" t="s">
        <v>2861</v>
      </c>
      <c r="AH43" s="182" t="s">
        <v>2975</v>
      </c>
      <c r="AI43" s="182" t="s">
        <v>2861</v>
      </c>
      <c r="AJ43" s="182" t="s">
        <v>2861</v>
      </c>
      <c r="AK43" s="182" t="s">
        <v>2975</v>
      </c>
      <c r="AL43" s="182" t="s">
        <v>2861</v>
      </c>
      <c r="AM43" s="182" t="s">
        <v>2861</v>
      </c>
      <c r="AN43" s="182" t="s">
        <v>2975</v>
      </c>
      <c r="AO43" s="182" t="s">
        <v>2861</v>
      </c>
      <c r="AP43" s="182" t="s">
        <v>2861</v>
      </c>
      <c r="AQ43" s="182" t="s">
        <v>2975</v>
      </c>
      <c r="AR43" s="182" t="s">
        <v>2861</v>
      </c>
      <c r="AS43" s="182" t="s">
        <v>3077</v>
      </c>
      <c r="AT43" s="182" t="s">
        <v>2975</v>
      </c>
      <c r="AU43" s="182" t="s">
        <v>2861</v>
      </c>
      <c r="AV43" s="182" t="s">
        <v>3078</v>
      </c>
      <c r="AW43" s="182" t="s">
        <v>2975</v>
      </c>
      <c r="AX43" s="182" t="s">
        <v>2861</v>
      </c>
      <c r="AY43" s="182" t="s">
        <v>3079</v>
      </c>
      <c r="AZ43" s="182" t="s">
        <v>2975</v>
      </c>
      <c r="BA43" s="182" t="s">
        <v>2861</v>
      </c>
      <c r="BB43" s="182" t="s">
        <v>3080</v>
      </c>
      <c r="BC43" s="182" t="s">
        <v>2975</v>
      </c>
      <c r="BD43" s="182" t="s">
        <v>2861</v>
      </c>
      <c r="BE43" s="182" t="s">
        <v>3081</v>
      </c>
      <c r="BF43" s="182" t="s">
        <v>2975</v>
      </c>
      <c r="BG43" s="182" t="s">
        <v>2861</v>
      </c>
      <c r="BH43" s="182" t="s">
        <v>2861</v>
      </c>
      <c r="BI43" s="182" t="s">
        <v>2975</v>
      </c>
      <c r="BJ43" s="182" t="s">
        <v>2861</v>
      </c>
      <c r="BK43" s="182" t="s">
        <v>2861</v>
      </c>
      <c r="BL43" s="182" t="s">
        <v>2975</v>
      </c>
      <c r="BM43" s="182" t="s">
        <v>2861</v>
      </c>
      <c r="BN43" s="182" t="s">
        <v>2861</v>
      </c>
      <c r="BO43" s="182" t="s">
        <v>2975</v>
      </c>
      <c r="BP43" s="182" t="s">
        <v>2861</v>
      </c>
      <c r="BQ43" s="182" t="s">
        <v>2861</v>
      </c>
      <c r="BR43" s="182" t="s">
        <v>2975</v>
      </c>
      <c r="BS43" s="182" t="s">
        <v>2861</v>
      </c>
      <c r="BT43" s="182" t="s">
        <v>2861</v>
      </c>
      <c r="BU43" s="182" t="s">
        <v>2975</v>
      </c>
      <c r="BV43" s="182" t="s">
        <v>2861</v>
      </c>
      <c r="BW43" s="182" t="s">
        <v>2861</v>
      </c>
      <c r="BX43" s="182" t="s">
        <v>2975</v>
      </c>
      <c r="BY43" s="182" t="s">
        <v>2861</v>
      </c>
      <c r="BZ43" s="182" t="s">
        <v>2861</v>
      </c>
      <c r="CA43" s="182" t="s">
        <v>2975</v>
      </c>
      <c r="CB43" s="182" t="s">
        <v>2861</v>
      </c>
      <c r="CC43" s="182" t="s">
        <v>2861</v>
      </c>
      <c r="CD43" s="182" t="s">
        <v>2975</v>
      </c>
      <c r="CE43" s="182" t="s">
        <v>2861</v>
      </c>
      <c r="CF43" s="182" t="s">
        <v>2861</v>
      </c>
      <c r="CG43" s="182" t="s">
        <v>2975</v>
      </c>
      <c r="CH43" s="182" t="s">
        <v>2861</v>
      </c>
      <c r="CI43" s="182" t="s">
        <v>2861</v>
      </c>
      <c r="CJ43" s="182" t="s">
        <v>2975</v>
      </c>
      <c r="CK43" s="182" t="s">
        <v>2861</v>
      </c>
      <c r="CL43" s="182" t="s">
        <v>2861</v>
      </c>
      <c r="CM43" s="182" t="s">
        <v>2975</v>
      </c>
      <c r="CN43" s="182" t="s">
        <v>2861</v>
      </c>
      <c r="CO43" s="182" t="s">
        <v>2861</v>
      </c>
      <c r="CP43" s="182" t="s">
        <v>2975</v>
      </c>
      <c r="CQ43" s="182" t="s">
        <v>2861</v>
      </c>
      <c r="CR43" s="182" t="s">
        <v>2861</v>
      </c>
      <c r="CS43" s="182" t="s">
        <v>2975</v>
      </c>
      <c r="CT43" s="182" t="s">
        <v>2861</v>
      </c>
      <c r="CU43" s="182" t="s">
        <v>2861</v>
      </c>
      <c r="CV43" s="182" t="s">
        <v>2975</v>
      </c>
      <c r="CW43" s="182" t="s">
        <v>2861</v>
      </c>
      <c r="CX43" s="182" t="s">
        <v>2861</v>
      </c>
      <c r="CY43" s="182" t="s">
        <v>2975</v>
      </c>
      <c r="CZ43" s="182" t="s">
        <v>2861</v>
      </c>
      <c r="DA43" s="182" t="s">
        <v>2861</v>
      </c>
      <c r="DB43" s="182" t="s">
        <v>2975</v>
      </c>
      <c r="DC43" s="182" t="s">
        <v>2861</v>
      </c>
      <c r="DD43" s="182" t="s">
        <v>2861</v>
      </c>
      <c r="DE43" s="182" t="s">
        <v>2975</v>
      </c>
      <c r="DF43" s="182" t="s">
        <v>2861</v>
      </c>
      <c r="DG43" s="182" t="s">
        <v>2861</v>
      </c>
      <c r="DH43" s="182" t="s">
        <v>2975</v>
      </c>
      <c r="DI43" s="182" t="s">
        <v>2861</v>
      </c>
      <c r="DJ43" s="182" t="s">
        <v>2861</v>
      </c>
      <c r="DK43" s="182" t="s">
        <v>2975</v>
      </c>
      <c r="DL43" s="182" t="s">
        <v>2861</v>
      </c>
      <c r="DM43" s="182" t="s">
        <v>2861</v>
      </c>
      <c r="DN43" s="182" t="s">
        <v>2975</v>
      </c>
      <c r="DO43" s="182" t="s">
        <v>2861</v>
      </c>
      <c r="DP43" s="182" t="s">
        <v>2861</v>
      </c>
      <c r="DQ43" s="182" t="s">
        <v>2975</v>
      </c>
      <c r="DR43" s="182" t="s">
        <v>2861</v>
      </c>
      <c r="DS43" s="182" t="s">
        <v>2861</v>
      </c>
      <c r="DT43" s="182" t="s">
        <v>2975</v>
      </c>
      <c r="DU43" s="182" t="s">
        <v>2861</v>
      </c>
      <c r="DV43" s="182" t="s">
        <v>2861</v>
      </c>
      <c r="DW43" s="182" t="s">
        <v>2975</v>
      </c>
      <c r="DX43" s="182" t="s">
        <v>2861</v>
      </c>
      <c r="DY43" s="182" t="s">
        <v>2861</v>
      </c>
      <c r="DZ43" s="182" t="s">
        <v>2975</v>
      </c>
      <c r="EA43" s="182" t="s">
        <v>2861</v>
      </c>
      <c r="EB43" s="182" t="s">
        <v>2861</v>
      </c>
      <c r="EC43" s="182" t="s">
        <v>2975</v>
      </c>
      <c r="ED43" s="182" t="s">
        <v>2861</v>
      </c>
      <c r="EE43" s="182" t="s">
        <v>2861</v>
      </c>
      <c r="EF43" s="182" t="s">
        <v>2975</v>
      </c>
      <c r="EG43" s="182" t="s">
        <v>2861</v>
      </c>
      <c r="EH43" s="182" t="s">
        <v>2861</v>
      </c>
      <c r="EI43" s="182" t="s">
        <v>2975</v>
      </c>
      <c r="EJ43" s="182" t="s">
        <v>2861</v>
      </c>
      <c r="EK43" s="182" t="s">
        <v>2861</v>
      </c>
      <c r="EL43" s="182" t="s">
        <v>2975</v>
      </c>
      <c r="EM43" s="182" t="s">
        <v>2861</v>
      </c>
      <c r="EN43" s="182" t="s">
        <v>2861</v>
      </c>
      <c r="EO43" s="182" t="s">
        <v>2975</v>
      </c>
      <c r="EP43" s="182" t="s">
        <v>2861</v>
      </c>
      <c r="EQ43" s="182" t="s">
        <v>2861</v>
      </c>
      <c r="ER43" s="182" t="s">
        <v>2975</v>
      </c>
      <c r="ES43" s="182" t="s">
        <v>2861</v>
      </c>
      <c r="ET43" s="182" t="s">
        <v>2861</v>
      </c>
    </row>
    <row r="44" spans="1:150" x14ac:dyDescent="0.3">
      <c r="A44" s="1"/>
      <c r="B44" s="183" t="s">
        <v>3082</v>
      </c>
      <c r="C44" s="183" t="s">
        <v>171</v>
      </c>
      <c r="D44" s="183" t="s">
        <v>172</v>
      </c>
      <c r="E44" s="183" t="s">
        <v>3083</v>
      </c>
      <c r="F44" s="183" t="s">
        <v>3084</v>
      </c>
      <c r="G44" s="184" t="s">
        <v>2975</v>
      </c>
      <c r="H44" s="184" t="s">
        <v>2861</v>
      </c>
      <c r="I44" s="184" t="s">
        <v>2861</v>
      </c>
      <c r="J44" s="184" t="s">
        <v>2975</v>
      </c>
      <c r="K44" s="184" t="s">
        <v>2861</v>
      </c>
      <c r="L44" s="184" t="s">
        <v>2861</v>
      </c>
      <c r="M44" s="184" t="s">
        <v>2975</v>
      </c>
      <c r="N44" s="184" t="s">
        <v>2861</v>
      </c>
      <c r="O44" s="184" t="s">
        <v>2861</v>
      </c>
      <c r="P44" s="184" t="s">
        <v>2975</v>
      </c>
      <c r="Q44" s="184" t="s">
        <v>2861</v>
      </c>
      <c r="R44" s="184" t="s">
        <v>2861</v>
      </c>
      <c r="S44" s="184" t="s">
        <v>2975</v>
      </c>
      <c r="T44" s="184" t="s">
        <v>2861</v>
      </c>
      <c r="U44" s="184" t="s">
        <v>2861</v>
      </c>
      <c r="V44" s="184" t="s">
        <v>2975</v>
      </c>
      <c r="W44" s="184" t="s">
        <v>2861</v>
      </c>
      <c r="X44" s="184" t="s">
        <v>2861</v>
      </c>
      <c r="Y44" s="184" t="s">
        <v>2975</v>
      </c>
      <c r="Z44" s="184" t="s">
        <v>2861</v>
      </c>
      <c r="AA44" s="184" t="s">
        <v>2861</v>
      </c>
      <c r="AB44" s="184" t="s">
        <v>2975</v>
      </c>
      <c r="AC44" s="184" t="s">
        <v>2861</v>
      </c>
      <c r="AD44" s="184" t="s">
        <v>2861</v>
      </c>
      <c r="AE44" s="184" t="s">
        <v>2975</v>
      </c>
      <c r="AF44" s="184" t="s">
        <v>2861</v>
      </c>
      <c r="AG44" s="184" t="s">
        <v>2861</v>
      </c>
      <c r="AH44" s="184" t="s">
        <v>2975</v>
      </c>
      <c r="AI44" s="184" t="s">
        <v>2861</v>
      </c>
      <c r="AJ44" s="184" t="s">
        <v>2861</v>
      </c>
      <c r="AK44" s="184" t="s">
        <v>2975</v>
      </c>
      <c r="AL44" s="184" t="s">
        <v>2861</v>
      </c>
      <c r="AM44" s="184" t="s">
        <v>2861</v>
      </c>
      <c r="AN44" s="184" t="s">
        <v>2975</v>
      </c>
      <c r="AO44" s="184" t="s">
        <v>2861</v>
      </c>
      <c r="AP44" s="184" t="s">
        <v>2861</v>
      </c>
      <c r="AQ44" s="184" t="s">
        <v>2975</v>
      </c>
      <c r="AR44" s="184" t="s">
        <v>2861</v>
      </c>
      <c r="AS44" s="184" t="s">
        <v>3077</v>
      </c>
      <c r="AT44" s="184" t="s">
        <v>2975</v>
      </c>
      <c r="AU44" s="184" t="s">
        <v>2861</v>
      </c>
      <c r="AV44" s="184" t="s">
        <v>3078</v>
      </c>
      <c r="AW44" s="184" t="s">
        <v>2975</v>
      </c>
      <c r="AX44" s="184" t="s">
        <v>2861</v>
      </c>
      <c r="AY44" s="184" t="s">
        <v>3079</v>
      </c>
      <c r="AZ44" s="184" t="s">
        <v>2975</v>
      </c>
      <c r="BA44" s="184" t="s">
        <v>2861</v>
      </c>
      <c r="BB44" s="184" t="s">
        <v>3080</v>
      </c>
      <c r="BC44" s="184" t="s">
        <v>2975</v>
      </c>
      <c r="BD44" s="184" t="s">
        <v>2861</v>
      </c>
      <c r="BE44" s="184" t="s">
        <v>3081</v>
      </c>
      <c r="BF44" s="184" t="s">
        <v>2975</v>
      </c>
      <c r="BG44" s="184" t="s">
        <v>2861</v>
      </c>
      <c r="BH44" s="184" t="s">
        <v>2861</v>
      </c>
      <c r="BI44" s="184" t="s">
        <v>2975</v>
      </c>
      <c r="BJ44" s="184" t="s">
        <v>2861</v>
      </c>
      <c r="BK44" s="184" t="s">
        <v>2861</v>
      </c>
      <c r="BL44" s="184" t="s">
        <v>2975</v>
      </c>
      <c r="BM44" s="184" t="s">
        <v>2861</v>
      </c>
      <c r="BN44" s="184" t="s">
        <v>2861</v>
      </c>
      <c r="BO44" s="184" t="s">
        <v>2975</v>
      </c>
      <c r="BP44" s="184" t="s">
        <v>2861</v>
      </c>
      <c r="BQ44" s="184" t="s">
        <v>2861</v>
      </c>
      <c r="BR44" s="184" t="s">
        <v>2975</v>
      </c>
      <c r="BS44" s="184" t="s">
        <v>2861</v>
      </c>
      <c r="BT44" s="184" t="s">
        <v>2861</v>
      </c>
      <c r="BU44" s="184" t="s">
        <v>2975</v>
      </c>
      <c r="BV44" s="184" t="s">
        <v>2861</v>
      </c>
      <c r="BW44" s="184" t="s">
        <v>2861</v>
      </c>
      <c r="BX44" s="184" t="s">
        <v>2975</v>
      </c>
      <c r="BY44" s="184" t="s">
        <v>2861</v>
      </c>
      <c r="BZ44" s="184" t="s">
        <v>2861</v>
      </c>
      <c r="CA44" s="184" t="s">
        <v>2975</v>
      </c>
      <c r="CB44" s="184" t="s">
        <v>2861</v>
      </c>
      <c r="CC44" s="184" t="s">
        <v>2861</v>
      </c>
      <c r="CD44" s="184" t="s">
        <v>2975</v>
      </c>
      <c r="CE44" s="184" t="s">
        <v>2861</v>
      </c>
      <c r="CF44" s="184" t="s">
        <v>2861</v>
      </c>
      <c r="CG44" s="184" t="s">
        <v>2975</v>
      </c>
      <c r="CH44" s="184" t="s">
        <v>2861</v>
      </c>
      <c r="CI44" s="184" t="s">
        <v>2861</v>
      </c>
      <c r="CJ44" s="184" t="s">
        <v>2975</v>
      </c>
      <c r="CK44" s="184" t="s">
        <v>2861</v>
      </c>
      <c r="CL44" s="184" t="s">
        <v>2861</v>
      </c>
      <c r="CM44" s="184" t="s">
        <v>2975</v>
      </c>
      <c r="CN44" s="184" t="s">
        <v>2861</v>
      </c>
      <c r="CO44" s="184" t="s">
        <v>2861</v>
      </c>
      <c r="CP44" s="184" t="s">
        <v>2975</v>
      </c>
      <c r="CQ44" s="184" t="s">
        <v>2861</v>
      </c>
      <c r="CR44" s="184" t="s">
        <v>2861</v>
      </c>
      <c r="CS44" s="184" t="s">
        <v>2975</v>
      </c>
      <c r="CT44" s="184" t="s">
        <v>2861</v>
      </c>
      <c r="CU44" s="184" t="s">
        <v>2861</v>
      </c>
      <c r="CV44" s="184" t="s">
        <v>2975</v>
      </c>
      <c r="CW44" s="184" t="s">
        <v>2861</v>
      </c>
      <c r="CX44" s="184" t="s">
        <v>2861</v>
      </c>
      <c r="CY44" s="184" t="s">
        <v>2975</v>
      </c>
      <c r="CZ44" s="184" t="s">
        <v>2861</v>
      </c>
      <c r="DA44" s="184" t="s">
        <v>2861</v>
      </c>
      <c r="DB44" s="184" t="s">
        <v>2975</v>
      </c>
      <c r="DC44" s="184" t="s">
        <v>2861</v>
      </c>
      <c r="DD44" s="184" t="s">
        <v>2861</v>
      </c>
      <c r="DE44" s="184" t="s">
        <v>2975</v>
      </c>
      <c r="DF44" s="184" t="s">
        <v>2861</v>
      </c>
      <c r="DG44" s="184" t="s">
        <v>2861</v>
      </c>
      <c r="DH44" s="184" t="s">
        <v>2975</v>
      </c>
      <c r="DI44" s="184" t="s">
        <v>2861</v>
      </c>
      <c r="DJ44" s="184" t="s">
        <v>2861</v>
      </c>
      <c r="DK44" s="184" t="s">
        <v>2975</v>
      </c>
      <c r="DL44" s="184" t="s">
        <v>2861</v>
      </c>
      <c r="DM44" s="184" t="s">
        <v>2861</v>
      </c>
      <c r="DN44" s="184" t="s">
        <v>2975</v>
      </c>
      <c r="DO44" s="184" t="s">
        <v>2861</v>
      </c>
      <c r="DP44" s="184" t="s">
        <v>2861</v>
      </c>
      <c r="DQ44" s="184" t="s">
        <v>2975</v>
      </c>
      <c r="DR44" s="184" t="s">
        <v>2861</v>
      </c>
      <c r="DS44" s="184" t="s">
        <v>2861</v>
      </c>
      <c r="DT44" s="184" t="s">
        <v>2975</v>
      </c>
      <c r="DU44" s="184" t="s">
        <v>2861</v>
      </c>
      <c r="DV44" s="184" t="s">
        <v>2861</v>
      </c>
      <c r="DW44" s="184" t="s">
        <v>2975</v>
      </c>
      <c r="DX44" s="184" t="s">
        <v>2861</v>
      </c>
      <c r="DY44" s="184" t="s">
        <v>2861</v>
      </c>
      <c r="DZ44" s="184" t="s">
        <v>2975</v>
      </c>
      <c r="EA44" s="184" t="s">
        <v>2861</v>
      </c>
      <c r="EB44" s="184" t="s">
        <v>2861</v>
      </c>
      <c r="EC44" s="184" t="s">
        <v>2975</v>
      </c>
      <c r="ED44" s="184" t="s">
        <v>2861</v>
      </c>
      <c r="EE44" s="184" t="s">
        <v>2861</v>
      </c>
      <c r="EF44" s="184" t="s">
        <v>2975</v>
      </c>
      <c r="EG44" s="184" t="s">
        <v>2861</v>
      </c>
      <c r="EH44" s="184" t="s">
        <v>2861</v>
      </c>
      <c r="EI44" s="184" t="s">
        <v>2975</v>
      </c>
      <c r="EJ44" s="184" t="s">
        <v>2861</v>
      </c>
      <c r="EK44" s="184" t="s">
        <v>2861</v>
      </c>
      <c r="EL44" s="184" t="s">
        <v>2975</v>
      </c>
      <c r="EM44" s="184" t="s">
        <v>2861</v>
      </c>
      <c r="EN44" s="184" t="s">
        <v>2861</v>
      </c>
      <c r="EO44" s="184" t="s">
        <v>2975</v>
      </c>
      <c r="EP44" s="184" t="s">
        <v>2861</v>
      </c>
      <c r="EQ44" s="184" t="s">
        <v>2861</v>
      </c>
      <c r="ER44" s="184" t="s">
        <v>2975</v>
      </c>
      <c r="ES44" s="184" t="s">
        <v>2861</v>
      </c>
      <c r="ET44" s="184" t="s">
        <v>2861</v>
      </c>
    </row>
    <row r="45" spans="1:150" x14ac:dyDescent="0.3">
      <c r="A45" s="1"/>
      <c r="B45" s="183" t="s">
        <v>3085</v>
      </c>
      <c r="C45" s="183" t="s">
        <v>171</v>
      </c>
      <c r="D45" s="183" t="s">
        <v>172</v>
      </c>
      <c r="E45" s="183" t="s">
        <v>3086</v>
      </c>
      <c r="F45" s="183" t="s">
        <v>3087</v>
      </c>
      <c r="G45" s="184" t="s">
        <v>2975</v>
      </c>
      <c r="H45" s="184" t="s">
        <v>2861</v>
      </c>
      <c r="I45" s="184" t="s">
        <v>2861</v>
      </c>
      <c r="J45" s="184" t="s">
        <v>2975</v>
      </c>
      <c r="K45" s="184" t="s">
        <v>2861</v>
      </c>
      <c r="L45" s="184" t="s">
        <v>2861</v>
      </c>
      <c r="M45" s="184" t="s">
        <v>2975</v>
      </c>
      <c r="N45" s="184" t="s">
        <v>2861</v>
      </c>
      <c r="O45" s="184" t="s">
        <v>2861</v>
      </c>
      <c r="P45" s="184" t="s">
        <v>2975</v>
      </c>
      <c r="Q45" s="184" t="s">
        <v>2861</v>
      </c>
      <c r="R45" s="184" t="s">
        <v>2861</v>
      </c>
      <c r="S45" s="184" t="s">
        <v>2975</v>
      </c>
      <c r="T45" s="184" t="s">
        <v>2861</v>
      </c>
      <c r="U45" s="184" t="s">
        <v>2861</v>
      </c>
      <c r="V45" s="184" t="s">
        <v>2975</v>
      </c>
      <c r="W45" s="184" t="s">
        <v>2861</v>
      </c>
      <c r="X45" s="184" t="s">
        <v>2861</v>
      </c>
      <c r="Y45" s="184" t="s">
        <v>2975</v>
      </c>
      <c r="Z45" s="184" t="s">
        <v>2861</v>
      </c>
      <c r="AA45" s="184" t="s">
        <v>2861</v>
      </c>
      <c r="AB45" s="184" t="s">
        <v>2975</v>
      </c>
      <c r="AC45" s="184" t="s">
        <v>2861</v>
      </c>
      <c r="AD45" s="184" t="s">
        <v>2861</v>
      </c>
      <c r="AE45" s="184" t="s">
        <v>2975</v>
      </c>
      <c r="AF45" s="184" t="s">
        <v>2861</v>
      </c>
      <c r="AG45" s="184" t="s">
        <v>2861</v>
      </c>
      <c r="AH45" s="184" t="s">
        <v>2975</v>
      </c>
      <c r="AI45" s="184" t="s">
        <v>2861</v>
      </c>
      <c r="AJ45" s="184" t="s">
        <v>2861</v>
      </c>
      <c r="AK45" s="184" t="s">
        <v>2975</v>
      </c>
      <c r="AL45" s="184" t="s">
        <v>2861</v>
      </c>
      <c r="AM45" s="184" t="s">
        <v>2861</v>
      </c>
      <c r="AN45" s="184" t="s">
        <v>2975</v>
      </c>
      <c r="AO45" s="184" t="s">
        <v>2861</v>
      </c>
      <c r="AP45" s="184" t="s">
        <v>2861</v>
      </c>
      <c r="AQ45" s="184" t="s">
        <v>2975</v>
      </c>
      <c r="AR45" s="184" t="s">
        <v>2861</v>
      </c>
      <c r="AS45" s="184" t="s">
        <v>2861</v>
      </c>
      <c r="AT45" s="184" t="s">
        <v>2975</v>
      </c>
      <c r="AU45" s="184" t="s">
        <v>2861</v>
      </c>
      <c r="AV45" s="184" t="s">
        <v>2861</v>
      </c>
      <c r="AW45" s="184" t="s">
        <v>2975</v>
      </c>
      <c r="AX45" s="184" t="s">
        <v>2861</v>
      </c>
      <c r="AY45" s="184" t="s">
        <v>2861</v>
      </c>
      <c r="AZ45" s="184" t="s">
        <v>2975</v>
      </c>
      <c r="BA45" s="184" t="s">
        <v>2861</v>
      </c>
      <c r="BB45" s="184" t="s">
        <v>2861</v>
      </c>
      <c r="BC45" s="184" t="s">
        <v>2975</v>
      </c>
      <c r="BD45" s="184" t="s">
        <v>2861</v>
      </c>
      <c r="BE45" s="184" t="s">
        <v>2861</v>
      </c>
      <c r="BF45" s="184" t="s">
        <v>2975</v>
      </c>
      <c r="BG45" s="184" t="s">
        <v>2861</v>
      </c>
      <c r="BH45" s="184" t="s">
        <v>2861</v>
      </c>
      <c r="BI45" s="184" t="s">
        <v>2975</v>
      </c>
      <c r="BJ45" s="184" t="s">
        <v>2861</v>
      </c>
      <c r="BK45" s="184" t="s">
        <v>2861</v>
      </c>
      <c r="BL45" s="184" t="s">
        <v>2975</v>
      </c>
      <c r="BM45" s="184" t="s">
        <v>2861</v>
      </c>
      <c r="BN45" s="184" t="s">
        <v>2861</v>
      </c>
      <c r="BO45" s="184" t="s">
        <v>2975</v>
      </c>
      <c r="BP45" s="184" t="s">
        <v>2861</v>
      </c>
      <c r="BQ45" s="184" t="s">
        <v>2861</v>
      </c>
      <c r="BR45" s="184" t="s">
        <v>2975</v>
      </c>
      <c r="BS45" s="184" t="s">
        <v>2861</v>
      </c>
      <c r="BT45" s="184" t="s">
        <v>2861</v>
      </c>
      <c r="BU45" s="184" t="s">
        <v>2975</v>
      </c>
      <c r="BV45" s="184" t="s">
        <v>2861</v>
      </c>
      <c r="BW45" s="184" t="s">
        <v>2861</v>
      </c>
      <c r="BX45" s="184" t="s">
        <v>2975</v>
      </c>
      <c r="BY45" s="184" t="s">
        <v>2861</v>
      </c>
      <c r="BZ45" s="184" t="s">
        <v>2861</v>
      </c>
      <c r="CA45" s="184" t="s">
        <v>2975</v>
      </c>
      <c r="CB45" s="184" t="s">
        <v>2861</v>
      </c>
      <c r="CC45" s="184" t="s">
        <v>2861</v>
      </c>
      <c r="CD45" s="184" t="s">
        <v>2975</v>
      </c>
      <c r="CE45" s="184" t="s">
        <v>2861</v>
      </c>
      <c r="CF45" s="184" t="s">
        <v>2861</v>
      </c>
      <c r="CG45" s="184" t="s">
        <v>2975</v>
      </c>
      <c r="CH45" s="184" t="s">
        <v>2861</v>
      </c>
      <c r="CI45" s="184" t="s">
        <v>2861</v>
      </c>
      <c r="CJ45" s="184" t="s">
        <v>2975</v>
      </c>
      <c r="CK45" s="184" t="s">
        <v>2861</v>
      </c>
      <c r="CL45" s="184" t="s">
        <v>2861</v>
      </c>
      <c r="CM45" s="184" t="s">
        <v>2975</v>
      </c>
      <c r="CN45" s="184" t="s">
        <v>2861</v>
      </c>
      <c r="CO45" s="184" t="s">
        <v>2861</v>
      </c>
      <c r="CP45" s="184" t="s">
        <v>2975</v>
      </c>
      <c r="CQ45" s="184" t="s">
        <v>2861</v>
      </c>
      <c r="CR45" s="184" t="s">
        <v>2861</v>
      </c>
      <c r="CS45" s="184" t="s">
        <v>2975</v>
      </c>
      <c r="CT45" s="184" t="s">
        <v>2861</v>
      </c>
      <c r="CU45" s="184" t="s">
        <v>2861</v>
      </c>
      <c r="CV45" s="184" t="s">
        <v>2975</v>
      </c>
      <c r="CW45" s="184" t="s">
        <v>2861</v>
      </c>
      <c r="CX45" s="184" t="s">
        <v>2861</v>
      </c>
      <c r="CY45" s="184" t="s">
        <v>2975</v>
      </c>
      <c r="CZ45" s="184" t="s">
        <v>2861</v>
      </c>
      <c r="DA45" s="184" t="s">
        <v>2861</v>
      </c>
      <c r="DB45" s="184" t="s">
        <v>2975</v>
      </c>
      <c r="DC45" s="184" t="s">
        <v>2861</v>
      </c>
      <c r="DD45" s="184" t="s">
        <v>2861</v>
      </c>
      <c r="DE45" s="184" t="s">
        <v>2975</v>
      </c>
      <c r="DF45" s="184" t="s">
        <v>2861</v>
      </c>
      <c r="DG45" s="184" t="s">
        <v>2861</v>
      </c>
      <c r="DH45" s="184" t="s">
        <v>2975</v>
      </c>
      <c r="DI45" s="184" t="s">
        <v>2861</v>
      </c>
      <c r="DJ45" s="184" t="s">
        <v>2861</v>
      </c>
      <c r="DK45" s="184" t="s">
        <v>2975</v>
      </c>
      <c r="DL45" s="184" t="s">
        <v>2861</v>
      </c>
      <c r="DM45" s="184" t="s">
        <v>2861</v>
      </c>
      <c r="DN45" s="184" t="s">
        <v>2975</v>
      </c>
      <c r="DO45" s="184" t="s">
        <v>2861</v>
      </c>
      <c r="DP45" s="184" t="s">
        <v>2861</v>
      </c>
      <c r="DQ45" s="184" t="s">
        <v>2975</v>
      </c>
      <c r="DR45" s="184" t="s">
        <v>2861</v>
      </c>
      <c r="DS45" s="184" t="s">
        <v>2861</v>
      </c>
      <c r="DT45" s="184" t="s">
        <v>2975</v>
      </c>
      <c r="DU45" s="184" t="s">
        <v>2861</v>
      </c>
      <c r="DV45" s="184" t="s">
        <v>2861</v>
      </c>
      <c r="DW45" s="184" t="s">
        <v>2975</v>
      </c>
      <c r="DX45" s="184" t="s">
        <v>2861</v>
      </c>
      <c r="DY45" s="184" t="s">
        <v>2861</v>
      </c>
      <c r="DZ45" s="184" t="s">
        <v>2975</v>
      </c>
      <c r="EA45" s="184" t="s">
        <v>2861</v>
      </c>
      <c r="EB45" s="184" t="s">
        <v>2861</v>
      </c>
      <c r="EC45" s="184" t="s">
        <v>2975</v>
      </c>
      <c r="ED45" s="184" t="s">
        <v>2861</v>
      </c>
      <c r="EE45" s="184" t="s">
        <v>2861</v>
      </c>
      <c r="EF45" s="184" t="s">
        <v>2975</v>
      </c>
      <c r="EG45" s="184" t="s">
        <v>2861</v>
      </c>
      <c r="EH45" s="184" t="s">
        <v>2861</v>
      </c>
      <c r="EI45" s="184" t="s">
        <v>2975</v>
      </c>
      <c r="EJ45" s="184" t="s">
        <v>2861</v>
      </c>
      <c r="EK45" s="184" t="s">
        <v>2861</v>
      </c>
      <c r="EL45" s="184" t="s">
        <v>2975</v>
      </c>
      <c r="EM45" s="184" t="s">
        <v>2861</v>
      </c>
      <c r="EN45" s="184" t="s">
        <v>2861</v>
      </c>
      <c r="EO45" s="184" t="s">
        <v>2975</v>
      </c>
      <c r="EP45" s="184" t="s">
        <v>2861</v>
      </c>
      <c r="EQ45" s="184" t="s">
        <v>2861</v>
      </c>
      <c r="ER45" s="184" t="s">
        <v>2975</v>
      </c>
      <c r="ES45" s="184" t="s">
        <v>2861</v>
      </c>
      <c r="ET45" s="184" t="s">
        <v>2861</v>
      </c>
    </row>
    <row r="46" spans="1:150" x14ac:dyDescent="0.3">
      <c r="A46" s="1"/>
      <c r="B46" s="182" t="s">
        <v>3088</v>
      </c>
      <c r="C46" s="182" t="s">
        <v>176</v>
      </c>
      <c r="D46" s="182" t="s">
        <v>1231</v>
      </c>
      <c r="E46" s="182" t="s">
        <v>3089</v>
      </c>
      <c r="F46" s="182" t="s">
        <v>3090</v>
      </c>
      <c r="G46" s="182" t="s">
        <v>2975</v>
      </c>
      <c r="H46" s="182" t="s">
        <v>2861</v>
      </c>
      <c r="I46" s="182" t="s">
        <v>2861</v>
      </c>
      <c r="J46" s="182" t="s">
        <v>2975</v>
      </c>
      <c r="K46" s="182" t="s">
        <v>2861</v>
      </c>
      <c r="L46" s="182" t="s">
        <v>2861</v>
      </c>
      <c r="M46" s="182" t="s">
        <v>2975</v>
      </c>
      <c r="N46" s="182" t="s">
        <v>2861</v>
      </c>
      <c r="O46" s="182" t="s">
        <v>2861</v>
      </c>
      <c r="P46" s="182" t="s">
        <v>2975</v>
      </c>
      <c r="Q46" s="182" t="s">
        <v>2861</v>
      </c>
      <c r="R46" s="182" t="s">
        <v>2861</v>
      </c>
      <c r="S46" s="182" t="s">
        <v>2975</v>
      </c>
      <c r="T46" s="182" t="s">
        <v>2861</v>
      </c>
      <c r="U46" s="182" t="s">
        <v>2861</v>
      </c>
      <c r="V46" s="182" t="s">
        <v>2975</v>
      </c>
      <c r="W46" s="182" t="s">
        <v>2861</v>
      </c>
      <c r="X46" s="182" t="s">
        <v>2861</v>
      </c>
      <c r="Y46" s="182" t="s">
        <v>2975</v>
      </c>
      <c r="Z46" s="182" t="s">
        <v>2861</v>
      </c>
      <c r="AA46" s="182" t="s">
        <v>2861</v>
      </c>
      <c r="AB46" s="182" t="s">
        <v>2975</v>
      </c>
      <c r="AC46" s="182" t="s">
        <v>2861</v>
      </c>
      <c r="AD46" s="182" t="s">
        <v>2861</v>
      </c>
      <c r="AE46" s="182" t="s">
        <v>2975</v>
      </c>
      <c r="AF46" s="182" t="s">
        <v>2861</v>
      </c>
      <c r="AG46" s="182" t="s">
        <v>2861</v>
      </c>
      <c r="AH46" s="182" t="s">
        <v>2975</v>
      </c>
      <c r="AI46" s="182" t="s">
        <v>2861</v>
      </c>
      <c r="AJ46" s="182" t="s">
        <v>2861</v>
      </c>
      <c r="AK46" s="182" t="s">
        <v>2975</v>
      </c>
      <c r="AL46" s="182" t="s">
        <v>2861</v>
      </c>
      <c r="AM46" s="182" t="s">
        <v>2861</v>
      </c>
      <c r="AN46" s="182" t="s">
        <v>2975</v>
      </c>
      <c r="AO46" s="182" t="s">
        <v>2861</v>
      </c>
      <c r="AP46" s="182" t="s">
        <v>2861</v>
      </c>
      <c r="AQ46" s="182" t="s">
        <v>2975</v>
      </c>
      <c r="AR46" s="182" t="s">
        <v>2861</v>
      </c>
      <c r="AS46" s="182" t="s">
        <v>2861</v>
      </c>
      <c r="AT46" s="182" t="s">
        <v>2975</v>
      </c>
      <c r="AU46" s="182" t="s">
        <v>2861</v>
      </c>
      <c r="AV46" s="182" t="s">
        <v>2861</v>
      </c>
      <c r="AW46" s="182" t="s">
        <v>2975</v>
      </c>
      <c r="AX46" s="182" t="s">
        <v>2861</v>
      </c>
      <c r="AY46" s="182" t="s">
        <v>2861</v>
      </c>
      <c r="AZ46" s="182" t="s">
        <v>2975</v>
      </c>
      <c r="BA46" s="182" t="s">
        <v>2861</v>
      </c>
      <c r="BB46" s="182" t="s">
        <v>2861</v>
      </c>
      <c r="BC46" s="182" t="s">
        <v>2975</v>
      </c>
      <c r="BD46" s="182" t="s">
        <v>2861</v>
      </c>
      <c r="BE46" s="182" t="s">
        <v>2861</v>
      </c>
      <c r="BF46" s="182" t="s">
        <v>2975</v>
      </c>
      <c r="BG46" s="182" t="s">
        <v>2861</v>
      </c>
      <c r="BH46" s="182" t="s">
        <v>2861</v>
      </c>
      <c r="BI46" s="182" t="s">
        <v>2975</v>
      </c>
      <c r="BJ46" s="182" t="s">
        <v>2861</v>
      </c>
      <c r="BK46" s="182" t="s">
        <v>2861</v>
      </c>
      <c r="BL46" s="182" t="s">
        <v>2975</v>
      </c>
      <c r="BM46" s="182" t="s">
        <v>2861</v>
      </c>
      <c r="BN46" s="182" t="s">
        <v>2861</v>
      </c>
      <c r="BO46" s="182" t="s">
        <v>2975</v>
      </c>
      <c r="BP46" s="182" t="s">
        <v>2861</v>
      </c>
      <c r="BQ46" s="182" t="s">
        <v>2861</v>
      </c>
      <c r="BR46" s="182" t="s">
        <v>2975</v>
      </c>
      <c r="BS46" s="182" t="s">
        <v>2861</v>
      </c>
      <c r="BT46" s="182" t="s">
        <v>2861</v>
      </c>
      <c r="BU46" s="182" t="s">
        <v>2975</v>
      </c>
      <c r="BV46" s="182" t="s">
        <v>2861</v>
      </c>
      <c r="BW46" s="182" t="s">
        <v>2861</v>
      </c>
      <c r="BX46" s="182" t="s">
        <v>2975</v>
      </c>
      <c r="BY46" s="182" t="s">
        <v>2861</v>
      </c>
      <c r="BZ46" s="182" t="s">
        <v>2861</v>
      </c>
      <c r="CA46" s="182" t="s">
        <v>2975</v>
      </c>
      <c r="CB46" s="182" t="s">
        <v>2861</v>
      </c>
      <c r="CC46" s="182" t="s">
        <v>2861</v>
      </c>
      <c r="CD46" s="182" t="s">
        <v>2975</v>
      </c>
      <c r="CE46" s="182" t="s">
        <v>2861</v>
      </c>
      <c r="CF46" s="182" t="s">
        <v>2861</v>
      </c>
      <c r="CG46" s="182" t="s">
        <v>2975</v>
      </c>
      <c r="CH46" s="182" t="s">
        <v>2861</v>
      </c>
      <c r="CI46" s="182" t="s">
        <v>2861</v>
      </c>
      <c r="CJ46" s="182" t="s">
        <v>2975</v>
      </c>
      <c r="CK46" s="182" t="s">
        <v>2861</v>
      </c>
      <c r="CL46" s="182" t="s">
        <v>2861</v>
      </c>
      <c r="CM46" s="182" t="s">
        <v>2975</v>
      </c>
      <c r="CN46" s="182" t="s">
        <v>2861</v>
      </c>
      <c r="CO46" s="182" t="s">
        <v>2861</v>
      </c>
      <c r="CP46" s="182" t="s">
        <v>2975</v>
      </c>
      <c r="CQ46" s="182" t="s">
        <v>2861</v>
      </c>
      <c r="CR46" s="182" t="s">
        <v>2861</v>
      </c>
      <c r="CS46" s="182" t="s">
        <v>2975</v>
      </c>
      <c r="CT46" s="182" t="s">
        <v>2861</v>
      </c>
      <c r="CU46" s="182" t="s">
        <v>2861</v>
      </c>
      <c r="CV46" s="182" t="s">
        <v>2975</v>
      </c>
      <c r="CW46" s="182" t="s">
        <v>2861</v>
      </c>
      <c r="CX46" s="182" t="s">
        <v>2861</v>
      </c>
      <c r="CY46" s="182" t="s">
        <v>2975</v>
      </c>
      <c r="CZ46" s="182" t="s">
        <v>2861</v>
      </c>
      <c r="DA46" s="182" t="s">
        <v>2861</v>
      </c>
      <c r="DB46" s="182" t="s">
        <v>2975</v>
      </c>
      <c r="DC46" s="182" t="s">
        <v>2861</v>
      </c>
      <c r="DD46" s="182" t="s">
        <v>2861</v>
      </c>
      <c r="DE46" s="182" t="s">
        <v>2975</v>
      </c>
      <c r="DF46" s="182" t="s">
        <v>2861</v>
      </c>
      <c r="DG46" s="182" t="s">
        <v>2861</v>
      </c>
      <c r="DH46" s="182" t="s">
        <v>2975</v>
      </c>
      <c r="DI46" s="182" t="s">
        <v>2861</v>
      </c>
      <c r="DJ46" s="182" t="s">
        <v>2861</v>
      </c>
      <c r="DK46" s="182" t="s">
        <v>2975</v>
      </c>
      <c r="DL46" s="182" t="s">
        <v>2861</v>
      </c>
      <c r="DM46" s="182" t="s">
        <v>2861</v>
      </c>
      <c r="DN46" s="182" t="s">
        <v>2975</v>
      </c>
      <c r="DO46" s="182" t="s">
        <v>2861</v>
      </c>
      <c r="DP46" s="182" t="s">
        <v>2861</v>
      </c>
      <c r="DQ46" s="182" t="s">
        <v>2975</v>
      </c>
      <c r="DR46" s="182" t="s">
        <v>2861</v>
      </c>
      <c r="DS46" s="182" t="s">
        <v>2861</v>
      </c>
      <c r="DT46" s="182" t="s">
        <v>2975</v>
      </c>
      <c r="DU46" s="182" t="s">
        <v>2861</v>
      </c>
      <c r="DV46" s="182" t="s">
        <v>2861</v>
      </c>
      <c r="DW46" s="182" t="s">
        <v>2975</v>
      </c>
      <c r="DX46" s="182" t="s">
        <v>2861</v>
      </c>
      <c r="DY46" s="182" t="s">
        <v>2861</v>
      </c>
      <c r="DZ46" s="182" t="s">
        <v>2975</v>
      </c>
      <c r="EA46" s="182" t="s">
        <v>2861</v>
      </c>
      <c r="EB46" s="182" t="s">
        <v>2861</v>
      </c>
      <c r="EC46" s="182" t="s">
        <v>2975</v>
      </c>
      <c r="ED46" s="182" t="s">
        <v>2861</v>
      </c>
      <c r="EE46" s="182" t="s">
        <v>2861</v>
      </c>
      <c r="EF46" s="182" t="s">
        <v>2975</v>
      </c>
      <c r="EG46" s="182" t="s">
        <v>2861</v>
      </c>
      <c r="EH46" s="182" t="s">
        <v>2861</v>
      </c>
      <c r="EI46" s="182" t="s">
        <v>2975</v>
      </c>
      <c r="EJ46" s="182" t="s">
        <v>2861</v>
      </c>
      <c r="EK46" s="182" t="s">
        <v>2861</v>
      </c>
      <c r="EL46" s="182" t="s">
        <v>2975</v>
      </c>
      <c r="EM46" s="182" t="s">
        <v>2861</v>
      </c>
      <c r="EN46" s="182" t="s">
        <v>2861</v>
      </c>
      <c r="EO46" s="182" t="s">
        <v>2975</v>
      </c>
      <c r="EP46" s="182" t="s">
        <v>2861</v>
      </c>
      <c r="EQ46" s="182" t="s">
        <v>2861</v>
      </c>
      <c r="ER46" s="182" t="s">
        <v>2975</v>
      </c>
      <c r="ES46" s="182" t="s">
        <v>2861</v>
      </c>
      <c r="ET46" s="182" t="s">
        <v>2861</v>
      </c>
    </row>
    <row r="47" spans="1:150" x14ac:dyDescent="0.3">
      <c r="A47" s="1"/>
      <c r="B47" s="183" t="s">
        <v>3091</v>
      </c>
      <c r="C47" s="183" t="s">
        <v>176</v>
      </c>
      <c r="D47" s="183" t="s">
        <v>1231</v>
      </c>
      <c r="E47" s="183" t="s">
        <v>3092</v>
      </c>
      <c r="F47" s="183" t="s">
        <v>3093</v>
      </c>
      <c r="G47" s="184" t="s">
        <v>2975</v>
      </c>
      <c r="H47" s="184" t="s">
        <v>2861</v>
      </c>
      <c r="I47" s="184" t="s">
        <v>2861</v>
      </c>
      <c r="J47" s="184" t="s">
        <v>2975</v>
      </c>
      <c r="K47" s="184" t="s">
        <v>2861</v>
      </c>
      <c r="L47" s="184" t="s">
        <v>2861</v>
      </c>
      <c r="M47" s="184" t="s">
        <v>2975</v>
      </c>
      <c r="N47" s="184" t="s">
        <v>2861</v>
      </c>
      <c r="O47" s="184" t="s">
        <v>2861</v>
      </c>
      <c r="P47" s="184" t="s">
        <v>2975</v>
      </c>
      <c r="Q47" s="184" t="s">
        <v>2861</v>
      </c>
      <c r="R47" s="184" t="s">
        <v>2861</v>
      </c>
      <c r="S47" s="184" t="s">
        <v>2975</v>
      </c>
      <c r="T47" s="184" t="s">
        <v>2861</v>
      </c>
      <c r="U47" s="184" t="s">
        <v>2861</v>
      </c>
      <c r="V47" s="184" t="s">
        <v>2975</v>
      </c>
      <c r="W47" s="184" t="s">
        <v>2861</v>
      </c>
      <c r="X47" s="184" t="s">
        <v>2861</v>
      </c>
      <c r="Y47" s="184" t="s">
        <v>2975</v>
      </c>
      <c r="Z47" s="184" t="s">
        <v>2861</v>
      </c>
      <c r="AA47" s="184" t="s">
        <v>2861</v>
      </c>
      <c r="AB47" s="184" t="s">
        <v>2975</v>
      </c>
      <c r="AC47" s="184" t="s">
        <v>2861</v>
      </c>
      <c r="AD47" s="184" t="s">
        <v>2861</v>
      </c>
      <c r="AE47" s="184" t="s">
        <v>2975</v>
      </c>
      <c r="AF47" s="184" t="s">
        <v>2861</v>
      </c>
      <c r="AG47" s="184" t="s">
        <v>2861</v>
      </c>
      <c r="AH47" s="184" t="s">
        <v>2975</v>
      </c>
      <c r="AI47" s="184" t="s">
        <v>2861</v>
      </c>
      <c r="AJ47" s="184" t="s">
        <v>2861</v>
      </c>
      <c r="AK47" s="184" t="s">
        <v>2975</v>
      </c>
      <c r="AL47" s="184" t="s">
        <v>2861</v>
      </c>
      <c r="AM47" s="184" t="s">
        <v>2861</v>
      </c>
      <c r="AN47" s="184" t="s">
        <v>2975</v>
      </c>
      <c r="AO47" s="184" t="s">
        <v>2861</v>
      </c>
      <c r="AP47" s="184" t="s">
        <v>2861</v>
      </c>
      <c r="AQ47" s="184" t="s">
        <v>2975</v>
      </c>
      <c r="AR47" s="184" t="s">
        <v>2861</v>
      </c>
      <c r="AS47" s="184" t="s">
        <v>2861</v>
      </c>
      <c r="AT47" s="184" t="s">
        <v>2975</v>
      </c>
      <c r="AU47" s="184" t="s">
        <v>2861</v>
      </c>
      <c r="AV47" s="184" t="s">
        <v>2861</v>
      </c>
      <c r="AW47" s="184" t="s">
        <v>2975</v>
      </c>
      <c r="AX47" s="184" t="s">
        <v>2861</v>
      </c>
      <c r="AY47" s="184" t="s">
        <v>2861</v>
      </c>
      <c r="AZ47" s="184" t="s">
        <v>2975</v>
      </c>
      <c r="BA47" s="184" t="s">
        <v>2861</v>
      </c>
      <c r="BB47" s="184" t="s">
        <v>2861</v>
      </c>
      <c r="BC47" s="184" t="s">
        <v>2975</v>
      </c>
      <c r="BD47" s="184" t="s">
        <v>2861</v>
      </c>
      <c r="BE47" s="184" t="s">
        <v>2861</v>
      </c>
      <c r="BF47" s="184" t="s">
        <v>2975</v>
      </c>
      <c r="BG47" s="184" t="s">
        <v>2861</v>
      </c>
      <c r="BH47" s="184" t="s">
        <v>2861</v>
      </c>
      <c r="BI47" s="184" t="s">
        <v>2975</v>
      </c>
      <c r="BJ47" s="184" t="s">
        <v>2861</v>
      </c>
      <c r="BK47" s="184" t="s">
        <v>2861</v>
      </c>
      <c r="BL47" s="184" t="s">
        <v>2975</v>
      </c>
      <c r="BM47" s="184" t="s">
        <v>2861</v>
      </c>
      <c r="BN47" s="184" t="s">
        <v>2861</v>
      </c>
      <c r="BO47" s="184" t="s">
        <v>2975</v>
      </c>
      <c r="BP47" s="184" t="s">
        <v>2861</v>
      </c>
      <c r="BQ47" s="184" t="s">
        <v>2861</v>
      </c>
      <c r="BR47" s="184" t="s">
        <v>2975</v>
      </c>
      <c r="BS47" s="184" t="s">
        <v>2861</v>
      </c>
      <c r="BT47" s="184" t="s">
        <v>2861</v>
      </c>
      <c r="BU47" s="184" t="s">
        <v>2975</v>
      </c>
      <c r="BV47" s="184" t="s">
        <v>2861</v>
      </c>
      <c r="BW47" s="184" t="s">
        <v>2861</v>
      </c>
      <c r="BX47" s="184" t="s">
        <v>2975</v>
      </c>
      <c r="BY47" s="184" t="s">
        <v>2861</v>
      </c>
      <c r="BZ47" s="184" t="s">
        <v>2861</v>
      </c>
      <c r="CA47" s="184" t="s">
        <v>2975</v>
      </c>
      <c r="CB47" s="184" t="s">
        <v>2861</v>
      </c>
      <c r="CC47" s="184" t="s">
        <v>2861</v>
      </c>
      <c r="CD47" s="184" t="s">
        <v>2975</v>
      </c>
      <c r="CE47" s="184" t="s">
        <v>2861</v>
      </c>
      <c r="CF47" s="184" t="s">
        <v>2861</v>
      </c>
      <c r="CG47" s="184" t="s">
        <v>2975</v>
      </c>
      <c r="CH47" s="184" t="s">
        <v>2861</v>
      </c>
      <c r="CI47" s="184" t="s">
        <v>2861</v>
      </c>
      <c r="CJ47" s="184" t="s">
        <v>2975</v>
      </c>
      <c r="CK47" s="184" t="s">
        <v>2861</v>
      </c>
      <c r="CL47" s="184" t="s">
        <v>2861</v>
      </c>
      <c r="CM47" s="184" t="s">
        <v>2975</v>
      </c>
      <c r="CN47" s="184" t="s">
        <v>2861</v>
      </c>
      <c r="CO47" s="184" t="s">
        <v>2861</v>
      </c>
      <c r="CP47" s="184" t="s">
        <v>2975</v>
      </c>
      <c r="CQ47" s="184" t="s">
        <v>2861</v>
      </c>
      <c r="CR47" s="184" t="s">
        <v>2861</v>
      </c>
      <c r="CS47" s="184" t="s">
        <v>2975</v>
      </c>
      <c r="CT47" s="184" t="s">
        <v>2861</v>
      </c>
      <c r="CU47" s="184" t="s">
        <v>2861</v>
      </c>
      <c r="CV47" s="184" t="s">
        <v>2975</v>
      </c>
      <c r="CW47" s="184" t="s">
        <v>2861</v>
      </c>
      <c r="CX47" s="184" t="s">
        <v>2861</v>
      </c>
      <c r="CY47" s="184" t="s">
        <v>2975</v>
      </c>
      <c r="CZ47" s="184" t="s">
        <v>2861</v>
      </c>
      <c r="DA47" s="184" t="s">
        <v>2861</v>
      </c>
      <c r="DB47" s="184" t="s">
        <v>2975</v>
      </c>
      <c r="DC47" s="184" t="s">
        <v>2861</v>
      </c>
      <c r="DD47" s="184" t="s">
        <v>2861</v>
      </c>
      <c r="DE47" s="184" t="s">
        <v>2975</v>
      </c>
      <c r="DF47" s="184" t="s">
        <v>2861</v>
      </c>
      <c r="DG47" s="184" t="s">
        <v>2861</v>
      </c>
      <c r="DH47" s="184" t="s">
        <v>2975</v>
      </c>
      <c r="DI47" s="184" t="s">
        <v>2861</v>
      </c>
      <c r="DJ47" s="184" t="s">
        <v>2861</v>
      </c>
      <c r="DK47" s="184" t="s">
        <v>2975</v>
      </c>
      <c r="DL47" s="184" t="s">
        <v>2861</v>
      </c>
      <c r="DM47" s="184" t="s">
        <v>2861</v>
      </c>
      <c r="DN47" s="184" t="s">
        <v>2975</v>
      </c>
      <c r="DO47" s="184" t="s">
        <v>2861</v>
      </c>
      <c r="DP47" s="184" t="s">
        <v>2861</v>
      </c>
      <c r="DQ47" s="184" t="s">
        <v>2975</v>
      </c>
      <c r="DR47" s="184" t="s">
        <v>2861</v>
      </c>
      <c r="DS47" s="184" t="s">
        <v>2861</v>
      </c>
      <c r="DT47" s="184" t="s">
        <v>2975</v>
      </c>
      <c r="DU47" s="184" t="s">
        <v>2861</v>
      </c>
      <c r="DV47" s="184" t="s">
        <v>2861</v>
      </c>
      <c r="DW47" s="184" t="s">
        <v>2975</v>
      </c>
      <c r="DX47" s="184" t="s">
        <v>2861</v>
      </c>
      <c r="DY47" s="184" t="s">
        <v>2861</v>
      </c>
      <c r="DZ47" s="184" t="s">
        <v>2975</v>
      </c>
      <c r="EA47" s="184" t="s">
        <v>2861</v>
      </c>
      <c r="EB47" s="184" t="s">
        <v>2861</v>
      </c>
      <c r="EC47" s="184" t="s">
        <v>2975</v>
      </c>
      <c r="ED47" s="184" t="s">
        <v>2861</v>
      </c>
      <c r="EE47" s="184" t="s">
        <v>2861</v>
      </c>
      <c r="EF47" s="184" t="s">
        <v>2975</v>
      </c>
      <c r="EG47" s="184" t="s">
        <v>2861</v>
      </c>
      <c r="EH47" s="184" t="s">
        <v>2861</v>
      </c>
      <c r="EI47" s="184" t="s">
        <v>2975</v>
      </c>
      <c r="EJ47" s="184" t="s">
        <v>2861</v>
      </c>
      <c r="EK47" s="184" t="s">
        <v>2861</v>
      </c>
      <c r="EL47" s="184" t="s">
        <v>2975</v>
      </c>
      <c r="EM47" s="184" t="s">
        <v>2861</v>
      </c>
      <c r="EN47" s="184" t="s">
        <v>2861</v>
      </c>
      <c r="EO47" s="184" t="s">
        <v>2975</v>
      </c>
      <c r="EP47" s="184" t="s">
        <v>2861</v>
      </c>
      <c r="EQ47" s="184" t="s">
        <v>2861</v>
      </c>
      <c r="ER47" s="184" t="s">
        <v>2975</v>
      </c>
      <c r="ES47" s="184" t="s">
        <v>2861</v>
      </c>
      <c r="ET47" s="184" t="s">
        <v>2861</v>
      </c>
    </row>
    <row r="48" spans="1:150" x14ac:dyDescent="0.3">
      <c r="A48" s="1"/>
      <c r="B48" s="183" t="s">
        <v>3094</v>
      </c>
      <c r="C48" s="183" t="s">
        <v>176</v>
      </c>
      <c r="D48" s="183" t="s">
        <v>1231</v>
      </c>
      <c r="E48" s="183" t="s">
        <v>3095</v>
      </c>
      <c r="F48" s="183" t="s">
        <v>3096</v>
      </c>
      <c r="G48" s="184" t="s">
        <v>2975</v>
      </c>
      <c r="H48" s="184" t="s">
        <v>1002</v>
      </c>
      <c r="I48" s="184" t="s">
        <v>1002</v>
      </c>
      <c r="J48" s="184" t="s">
        <v>2975</v>
      </c>
      <c r="K48" s="184" t="s">
        <v>1002</v>
      </c>
      <c r="L48" s="184" t="s">
        <v>1002</v>
      </c>
      <c r="M48" s="184" t="s">
        <v>2975</v>
      </c>
      <c r="N48" s="184" t="s">
        <v>1002</v>
      </c>
      <c r="O48" s="184" t="s">
        <v>1002</v>
      </c>
      <c r="P48" s="184" t="s">
        <v>2975</v>
      </c>
      <c r="Q48" s="184" t="s">
        <v>1002</v>
      </c>
      <c r="R48" s="184" t="s">
        <v>1002</v>
      </c>
      <c r="S48" s="184" t="s">
        <v>2975</v>
      </c>
      <c r="T48" s="184" t="s">
        <v>1002</v>
      </c>
      <c r="U48" s="184" t="s">
        <v>1002</v>
      </c>
      <c r="V48" s="184" t="s">
        <v>2975</v>
      </c>
      <c r="W48" s="184" t="s">
        <v>1002</v>
      </c>
      <c r="X48" s="184" t="s">
        <v>1002</v>
      </c>
      <c r="Y48" s="184" t="s">
        <v>2975</v>
      </c>
      <c r="Z48" s="184" t="s">
        <v>1002</v>
      </c>
      <c r="AA48" s="184" t="s">
        <v>1002</v>
      </c>
      <c r="AB48" s="184" t="s">
        <v>2975</v>
      </c>
      <c r="AC48" s="184" t="s">
        <v>1002</v>
      </c>
      <c r="AD48" s="184" t="s">
        <v>1002</v>
      </c>
      <c r="AE48" s="184" t="s">
        <v>2975</v>
      </c>
      <c r="AF48" s="184" t="s">
        <v>1002</v>
      </c>
      <c r="AG48" s="184" t="s">
        <v>1002</v>
      </c>
      <c r="AH48" s="184" t="s">
        <v>2975</v>
      </c>
      <c r="AI48" s="184" t="s">
        <v>1002</v>
      </c>
      <c r="AJ48" s="184" t="s">
        <v>1002</v>
      </c>
      <c r="AK48" s="184" t="s">
        <v>2975</v>
      </c>
      <c r="AL48" s="184" t="s">
        <v>1002</v>
      </c>
      <c r="AM48" s="184" t="s">
        <v>1002</v>
      </c>
      <c r="AN48" s="184" t="s">
        <v>2975</v>
      </c>
      <c r="AO48" s="184" t="s">
        <v>1002</v>
      </c>
      <c r="AP48" s="184" t="s">
        <v>1002</v>
      </c>
      <c r="AQ48" s="184" t="s">
        <v>2975</v>
      </c>
      <c r="AR48" s="184" t="s">
        <v>1002</v>
      </c>
      <c r="AS48" s="184" t="s">
        <v>1002</v>
      </c>
      <c r="AT48" s="184" t="s">
        <v>2975</v>
      </c>
      <c r="AU48" s="184" t="s">
        <v>1002</v>
      </c>
      <c r="AV48" s="184" t="s">
        <v>1002</v>
      </c>
      <c r="AW48" s="184" t="s">
        <v>2975</v>
      </c>
      <c r="AX48" s="184" t="s">
        <v>1002</v>
      </c>
      <c r="AY48" s="184" t="s">
        <v>1002</v>
      </c>
      <c r="AZ48" s="184" t="s">
        <v>2975</v>
      </c>
      <c r="BA48" s="184" t="s">
        <v>1002</v>
      </c>
      <c r="BB48" s="184" t="s">
        <v>1002</v>
      </c>
      <c r="BC48" s="184" t="s">
        <v>2975</v>
      </c>
      <c r="BD48" s="184" t="s">
        <v>1002</v>
      </c>
      <c r="BE48" s="184" t="s">
        <v>1002</v>
      </c>
      <c r="BF48" s="184" t="s">
        <v>2975</v>
      </c>
      <c r="BG48" s="184" t="s">
        <v>1002</v>
      </c>
      <c r="BH48" s="184" t="s">
        <v>1002</v>
      </c>
      <c r="BI48" s="184" t="s">
        <v>2975</v>
      </c>
      <c r="BJ48" s="184" t="s">
        <v>1002</v>
      </c>
      <c r="BK48" s="184" t="s">
        <v>1002</v>
      </c>
      <c r="BL48" s="184" t="s">
        <v>2975</v>
      </c>
      <c r="BM48" s="184" t="s">
        <v>1002</v>
      </c>
      <c r="BN48" s="184" t="s">
        <v>1002</v>
      </c>
      <c r="BO48" s="184" t="s">
        <v>2975</v>
      </c>
      <c r="BP48" s="184" t="s">
        <v>1002</v>
      </c>
      <c r="BQ48" s="184" t="s">
        <v>1002</v>
      </c>
      <c r="BR48" s="184" t="s">
        <v>2975</v>
      </c>
      <c r="BS48" s="184" t="s">
        <v>1002</v>
      </c>
      <c r="BT48" s="184" t="s">
        <v>1002</v>
      </c>
      <c r="BU48" s="184" t="s">
        <v>2975</v>
      </c>
      <c r="BV48" s="184" t="s">
        <v>1002</v>
      </c>
      <c r="BW48" s="184" t="s">
        <v>1002</v>
      </c>
      <c r="BX48" s="184" t="s">
        <v>2975</v>
      </c>
      <c r="BY48" s="184" t="s">
        <v>1002</v>
      </c>
      <c r="BZ48" s="184" t="s">
        <v>1002</v>
      </c>
      <c r="CA48" s="184" t="s">
        <v>2975</v>
      </c>
      <c r="CB48" s="184" t="s">
        <v>1002</v>
      </c>
      <c r="CC48" s="184" t="s">
        <v>1002</v>
      </c>
      <c r="CD48" s="184" t="s">
        <v>2975</v>
      </c>
      <c r="CE48" s="184" t="s">
        <v>1002</v>
      </c>
      <c r="CF48" s="184" t="s">
        <v>1002</v>
      </c>
      <c r="CG48" s="184" t="s">
        <v>2975</v>
      </c>
      <c r="CH48" s="184" t="s">
        <v>1002</v>
      </c>
      <c r="CI48" s="184" t="s">
        <v>1002</v>
      </c>
      <c r="CJ48" s="184" t="s">
        <v>2975</v>
      </c>
      <c r="CK48" s="184" t="s">
        <v>1002</v>
      </c>
      <c r="CL48" s="184" t="s">
        <v>1002</v>
      </c>
      <c r="CM48" s="184" t="s">
        <v>2975</v>
      </c>
      <c r="CN48" s="184" t="s">
        <v>1002</v>
      </c>
      <c r="CO48" s="184" t="s">
        <v>1002</v>
      </c>
      <c r="CP48" s="184" t="s">
        <v>2975</v>
      </c>
      <c r="CQ48" s="184" t="s">
        <v>1002</v>
      </c>
      <c r="CR48" s="184" t="s">
        <v>1002</v>
      </c>
      <c r="CS48" s="184" t="s">
        <v>2975</v>
      </c>
      <c r="CT48" s="184" t="s">
        <v>1002</v>
      </c>
      <c r="CU48" s="184" t="s">
        <v>1002</v>
      </c>
      <c r="CV48" s="184" t="s">
        <v>2975</v>
      </c>
      <c r="CW48" s="184" t="s">
        <v>1002</v>
      </c>
      <c r="CX48" s="184" t="s">
        <v>1002</v>
      </c>
      <c r="CY48" s="184" t="s">
        <v>2975</v>
      </c>
      <c r="CZ48" s="184" t="s">
        <v>1002</v>
      </c>
      <c r="DA48" s="184" t="s">
        <v>1002</v>
      </c>
      <c r="DB48" s="184" t="s">
        <v>2975</v>
      </c>
      <c r="DC48" s="184" t="s">
        <v>1002</v>
      </c>
      <c r="DD48" s="184" t="s">
        <v>1002</v>
      </c>
      <c r="DE48" s="184" t="s">
        <v>2975</v>
      </c>
      <c r="DF48" s="184" t="s">
        <v>1002</v>
      </c>
      <c r="DG48" s="184" t="s">
        <v>1002</v>
      </c>
      <c r="DH48" s="184" t="s">
        <v>2975</v>
      </c>
      <c r="DI48" s="184" t="s">
        <v>1002</v>
      </c>
      <c r="DJ48" s="184" t="s">
        <v>1002</v>
      </c>
      <c r="DK48" s="184" t="s">
        <v>2975</v>
      </c>
      <c r="DL48" s="184" t="s">
        <v>1002</v>
      </c>
      <c r="DM48" s="184" t="s">
        <v>1002</v>
      </c>
      <c r="DN48" s="184" t="s">
        <v>2975</v>
      </c>
      <c r="DO48" s="184" t="s">
        <v>1002</v>
      </c>
      <c r="DP48" s="184" t="s">
        <v>1002</v>
      </c>
      <c r="DQ48" s="184" t="s">
        <v>2975</v>
      </c>
      <c r="DR48" s="184" t="s">
        <v>1002</v>
      </c>
      <c r="DS48" s="184" t="s">
        <v>1002</v>
      </c>
      <c r="DT48" s="184" t="s">
        <v>2975</v>
      </c>
      <c r="DU48" s="184" t="s">
        <v>1002</v>
      </c>
      <c r="DV48" s="184" t="s">
        <v>1002</v>
      </c>
      <c r="DW48" s="184" t="s">
        <v>2975</v>
      </c>
      <c r="DX48" s="184" t="s">
        <v>1002</v>
      </c>
      <c r="DY48" s="184" t="s">
        <v>1002</v>
      </c>
      <c r="DZ48" s="184" t="s">
        <v>2975</v>
      </c>
      <c r="EA48" s="184" t="s">
        <v>1002</v>
      </c>
      <c r="EB48" s="184" t="s">
        <v>1002</v>
      </c>
      <c r="EC48" s="184" t="s">
        <v>2975</v>
      </c>
      <c r="ED48" s="184" t="s">
        <v>1002</v>
      </c>
      <c r="EE48" s="184" t="s">
        <v>1002</v>
      </c>
      <c r="EF48" s="184" t="s">
        <v>2975</v>
      </c>
      <c r="EG48" s="184" t="s">
        <v>1002</v>
      </c>
      <c r="EH48" s="184" t="s">
        <v>1002</v>
      </c>
      <c r="EI48" s="184" t="s">
        <v>2975</v>
      </c>
      <c r="EJ48" s="184" t="s">
        <v>1002</v>
      </c>
      <c r="EK48" s="184" t="s">
        <v>1002</v>
      </c>
      <c r="EL48" s="184" t="s">
        <v>2975</v>
      </c>
      <c r="EM48" s="184" t="s">
        <v>1002</v>
      </c>
      <c r="EN48" s="184" t="s">
        <v>1002</v>
      </c>
      <c r="EO48" s="184" t="s">
        <v>2975</v>
      </c>
      <c r="EP48" s="184" t="s">
        <v>1002</v>
      </c>
      <c r="EQ48" s="184" t="s">
        <v>1002</v>
      </c>
      <c r="ER48" s="184" t="s">
        <v>2975</v>
      </c>
      <c r="ES48" s="184" t="s">
        <v>1002</v>
      </c>
      <c r="ET48" s="184" t="s">
        <v>1002</v>
      </c>
    </row>
    <row r="49" spans="1:150" x14ac:dyDescent="0.3">
      <c r="A49" s="1"/>
      <c r="B49" s="182" t="s">
        <v>3097</v>
      </c>
      <c r="C49" s="182" t="s">
        <v>147</v>
      </c>
      <c r="D49" s="182" t="s">
        <v>148</v>
      </c>
      <c r="E49" s="182" t="s">
        <v>3098</v>
      </c>
      <c r="F49" s="182" t="s">
        <v>3099</v>
      </c>
      <c r="G49" s="182" t="s">
        <v>2975</v>
      </c>
      <c r="H49" s="182" t="s">
        <v>2861</v>
      </c>
      <c r="I49" s="182" t="s">
        <v>3100</v>
      </c>
      <c r="J49" s="182" t="s">
        <v>2975</v>
      </c>
      <c r="K49" s="182" t="s">
        <v>2861</v>
      </c>
      <c r="L49" s="182" t="s">
        <v>3100</v>
      </c>
      <c r="M49" s="182" t="s">
        <v>2975</v>
      </c>
      <c r="N49" s="182" t="s">
        <v>2861</v>
      </c>
      <c r="O49" s="182" t="s">
        <v>3100</v>
      </c>
      <c r="P49" s="182" t="s">
        <v>2975</v>
      </c>
      <c r="Q49" s="182" t="s">
        <v>2861</v>
      </c>
      <c r="R49" s="182" t="s">
        <v>3100</v>
      </c>
      <c r="S49" s="182" t="s">
        <v>2975</v>
      </c>
      <c r="T49" s="182" t="s">
        <v>2861</v>
      </c>
      <c r="U49" s="182" t="s">
        <v>3101</v>
      </c>
      <c r="V49" s="182" t="s">
        <v>2975</v>
      </c>
      <c r="W49" s="182" t="s">
        <v>2861</v>
      </c>
      <c r="X49" s="182" t="s">
        <v>3100</v>
      </c>
      <c r="Y49" s="182" t="s">
        <v>2975</v>
      </c>
      <c r="Z49" s="182" t="s">
        <v>2861</v>
      </c>
      <c r="AA49" s="182" t="s">
        <v>3102</v>
      </c>
      <c r="AB49" s="182" t="s">
        <v>2975</v>
      </c>
      <c r="AC49" s="182" t="s">
        <v>2861</v>
      </c>
      <c r="AD49" s="182" t="s">
        <v>3103</v>
      </c>
      <c r="AE49" s="182" t="s">
        <v>2975</v>
      </c>
      <c r="AF49" s="182" t="s">
        <v>2861</v>
      </c>
      <c r="AG49" s="182" t="s">
        <v>3104</v>
      </c>
      <c r="AH49" s="182" t="s">
        <v>2975</v>
      </c>
      <c r="AI49" s="182" t="s">
        <v>2861</v>
      </c>
      <c r="AJ49" s="182" t="s">
        <v>3105</v>
      </c>
      <c r="AK49" s="182" t="s">
        <v>2975</v>
      </c>
      <c r="AL49" s="182" t="s">
        <v>2861</v>
      </c>
      <c r="AM49" s="182" t="s">
        <v>3106</v>
      </c>
      <c r="AN49" s="182" t="s">
        <v>2975</v>
      </c>
      <c r="AO49" s="182" t="s">
        <v>2861</v>
      </c>
      <c r="AP49" s="182" t="s">
        <v>3107</v>
      </c>
      <c r="AQ49" s="182" t="s">
        <v>2975</v>
      </c>
      <c r="AR49" s="182" t="s">
        <v>2861</v>
      </c>
      <c r="AS49" s="182" t="s">
        <v>3100</v>
      </c>
      <c r="AT49" s="182" t="s">
        <v>2975</v>
      </c>
      <c r="AU49" s="182" t="s">
        <v>2861</v>
      </c>
      <c r="AV49" s="182" t="s">
        <v>3108</v>
      </c>
      <c r="AW49" s="182" t="s">
        <v>2975</v>
      </c>
      <c r="AX49" s="182" t="s">
        <v>2861</v>
      </c>
      <c r="AY49" s="182" t="s">
        <v>3109</v>
      </c>
      <c r="AZ49" s="182" t="s">
        <v>2975</v>
      </c>
      <c r="BA49" s="182" t="s">
        <v>2861</v>
      </c>
      <c r="BB49" s="182" t="s">
        <v>3110</v>
      </c>
      <c r="BC49" s="182" t="s">
        <v>2975</v>
      </c>
      <c r="BD49" s="182" t="s">
        <v>2861</v>
      </c>
      <c r="BE49" s="182" t="s">
        <v>3100</v>
      </c>
      <c r="BF49" s="182" t="s">
        <v>2975</v>
      </c>
      <c r="BG49" s="182" t="s">
        <v>2861</v>
      </c>
      <c r="BH49" s="182" t="s">
        <v>3100</v>
      </c>
      <c r="BI49" s="182" t="s">
        <v>2975</v>
      </c>
      <c r="BJ49" s="182" t="s">
        <v>2861</v>
      </c>
      <c r="BK49" s="182" t="s">
        <v>3111</v>
      </c>
      <c r="BL49" s="182" t="s">
        <v>2975</v>
      </c>
      <c r="BM49" s="182" t="s">
        <v>2861</v>
      </c>
      <c r="BN49" s="182" t="s">
        <v>3112</v>
      </c>
      <c r="BO49" s="182" t="s">
        <v>2975</v>
      </c>
      <c r="BP49" s="182" t="s">
        <v>2861</v>
      </c>
      <c r="BQ49" s="182" t="s">
        <v>3113</v>
      </c>
      <c r="BR49" s="182" t="s">
        <v>2975</v>
      </c>
      <c r="BS49" s="182" t="s">
        <v>3033</v>
      </c>
      <c r="BT49" s="182" t="s">
        <v>3114</v>
      </c>
      <c r="BU49" s="182" t="s">
        <v>2975</v>
      </c>
      <c r="BV49" s="182" t="s">
        <v>2861</v>
      </c>
      <c r="BW49" s="182" t="s">
        <v>3115</v>
      </c>
      <c r="BX49" s="182" t="s">
        <v>2975</v>
      </c>
      <c r="BY49" s="182" t="s">
        <v>2861</v>
      </c>
      <c r="BZ49" s="182" t="s">
        <v>3116</v>
      </c>
      <c r="CA49" s="182" t="s">
        <v>2975</v>
      </c>
      <c r="CB49" s="182" t="s">
        <v>2861</v>
      </c>
      <c r="CC49" s="182" t="s">
        <v>3117</v>
      </c>
      <c r="CD49" s="182" t="s">
        <v>2975</v>
      </c>
      <c r="CE49" s="182" t="s">
        <v>2861</v>
      </c>
      <c r="CF49" s="182" t="s">
        <v>3118</v>
      </c>
      <c r="CG49" s="182" t="s">
        <v>2975</v>
      </c>
      <c r="CH49" s="182" t="s">
        <v>3119</v>
      </c>
      <c r="CI49" s="182" t="s">
        <v>3120</v>
      </c>
      <c r="CJ49" s="182" t="s">
        <v>2975</v>
      </c>
      <c r="CK49" s="182" t="s">
        <v>3121</v>
      </c>
      <c r="CL49" s="182" t="s">
        <v>3122</v>
      </c>
      <c r="CM49" s="182" t="s">
        <v>2975</v>
      </c>
      <c r="CN49" s="182" t="s">
        <v>3121</v>
      </c>
      <c r="CO49" s="182" t="s">
        <v>3123</v>
      </c>
      <c r="CP49" s="182" t="s">
        <v>2975</v>
      </c>
      <c r="CQ49" s="182" t="s">
        <v>3124</v>
      </c>
      <c r="CR49" s="182" t="s">
        <v>3125</v>
      </c>
      <c r="CS49" s="182" t="s">
        <v>2975</v>
      </c>
      <c r="CT49" s="182" t="s">
        <v>2861</v>
      </c>
      <c r="CU49" s="182" t="s">
        <v>2861</v>
      </c>
      <c r="CV49" s="182" t="s">
        <v>2975</v>
      </c>
      <c r="CW49" s="182" t="s">
        <v>2861</v>
      </c>
      <c r="CX49" s="182" t="s">
        <v>3126</v>
      </c>
      <c r="CY49" s="182" t="s">
        <v>2975</v>
      </c>
      <c r="CZ49" s="182" t="s">
        <v>2861</v>
      </c>
      <c r="DA49" s="182" t="s">
        <v>3127</v>
      </c>
      <c r="DB49" s="182" t="s">
        <v>2975</v>
      </c>
      <c r="DC49" s="182" t="s">
        <v>2861</v>
      </c>
      <c r="DD49" s="182" t="s">
        <v>3126</v>
      </c>
      <c r="DE49" s="182" t="s">
        <v>2975</v>
      </c>
      <c r="DF49" s="182" t="s">
        <v>2861</v>
      </c>
      <c r="DG49" s="182" t="s">
        <v>3126</v>
      </c>
      <c r="DH49" s="182" t="s">
        <v>2975</v>
      </c>
      <c r="DI49" s="182" t="s">
        <v>2861</v>
      </c>
      <c r="DJ49" s="182" t="s">
        <v>3127</v>
      </c>
      <c r="DK49" s="182" t="s">
        <v>2975</v>
      </c>
      <c r="DL49" s="182" t="s">
        <v>2861</v>
      </c>
      <c r="DM49" s="182" t="s">
        <v>3126</v>
      </c>
      <c r="DN49" s="182" t="s">
        <v>2975</v>
      </c>
      <c r="DO49" s="182" t="s">
        <v>2861</v>
      </c>
      <c r="DP49" s="182" t="s">
        <v>3127</v>
      </c>
      <c r="DQ49" s="182" t="s">
        <v>2975</v>
      </c>
      <c r="DR49" s="182" t="s">
        <v>2861</v>
      </c>
      <c r="DS49" s="182" t="s">
        <v>3128</v>
      </c>
      <c r="DT49" s="182" t="s">
        <v>2975</v>
      </c>
      <c r="DU49" s="182" t="s">
        <v>2861</v>
      </c>
      <c r="DV49" s="182" t="s">
        <v>3129</v>
      </c>
      <c r="DW49" s="182" t="s">
        <v>2975</v>
      </c>
      <c r="DX49" s="182" t="s">
        <v>2861</v>
      </c>
      <c r="DY49" s="182" t="s">
        <v>3128</v>
      </c>
      <c r="DZ49" s="182" t="s">
        <v>2975</v>
      </c>
      <c r="EA49" s="182" t="s">
        <v>2861</v>
      </c>
      <c r="EB49" s="182" t="s">
        <v>3128</v>
      </c>
      <c r="EC49" s="182" t="s">
        <v>2975</v>
      </c>
      <c r="ED49" s="182" t="s">
        <v>2861</v>
      </c>
      <c r="EE49" s="182" t="s">
        <v>3128</v>
      </c>
      <c r="EF49" s="182" t="s">
        <v>2975</v>
      </c>
      <c r="EG49" s="182" t="s">
        <v>2861</v>
      </c>
      <c r="EH49" s="182" t="s">
        <v>3130</v>
      </c>
      <c r="EI49" s="182" t="s">
        <v>2975</v>
      </c>
      <c r="EJ49" s="182" t="s">
        <v>2861</v>
      </c>
      <c r="EK49" s="182" t="s">
        <v>3131</v>
      </c>
      <c r="EL49" s="182" t="s">
        <v>2975</v>
      </c>
      <c r="EM49" s="182" t="s">
        <v>2861</v>
      </c>
      <c r="EN49" s="182" t="s">
        <v>3132</v>
      </c>
      <c r="EO49" s="182" t="s">
        <v>2975</v>
      </c>
      <c r="EP49" s="182" t="s">
        <v>2861</v>
      </c>
      <c r="EQ49" s="182" t="s">
        <v>3133</v>
      </c>
      <c r="ER49" s="182" t="s">
        <v>2975</v>
      </c>
      <c r="ES49" s="182" t="s">
        <v>2861</v>
      </c>
      <c r="ET49" s="182" t="s">
        <v>3134</v>
      </c>
    </row>
    <row r="50" spans="1:150" x14ac:dyDescent="0.3">
      <c r="A50" s="1"/>
      <c r="B50" s="183" t="s">
        <v>3135</v>
      </c>
      <c r="C50" s="183" t="s">
        <v>147</v>
      </c>
      <c r="D50" s="183" t="s">
        <v>148</v>
      </c>
      <c r="E50" s="183" t="s">
        <v>3136</v>
      </c>
      <c r="F50" s="183" t="s">
        <v>3137</v>
      </c>
      <c r="G50" s="184" t="s">
        <v>2975</v>
      </c>
      <c r="H50" s="184" t="s">
        <v>2861</v>
      </c>
      <c r="I50" s="184" t="s">
        <v>2861</v>
      </c>
      <c r="J50" s="184" t="s">
        <v>2975</v>
      </c>
      <c r="K50" s="184" t="s">
        <v>2861</v>
      </c>
      <c r="L50" s="184" t="s">
        <v>2861</v>
      </c>
      <c r="M50" s="184" t="s">
        <v>2975</v>
      </c>
      <c r="N50" s="184" t="s">
        <v>2861</v>
      </c>
      <c r="O50" s="184" t="s">
        <v>2861</v>
      </c>
      <c r="P50" s="184" t="s">
        <v>2975</v>
      </c>
      <c r="Q50" s="184" t="s">
        <v>2861</v>
      </c>
      <c r="R50" s="184" t="s">
        <v>2861</v>
      </c>
      <c r="S50" s="184" t="s">
        <v>2975</v>
      </c>
      <c r="T50" s="184" t="s">
        <v>2861</v>
      </c>
      <c r="U50" s="184" t="s">
        <v>2861</v>
      </c>
      <c r="V50" s="184" t="s">
        <v>2975</v>
      </c>
      <c r="W50" s="184" t="s">
        <v>2861</v>
      </c>
      <c r="X50" s="184" t="s">
        <v>2861</v>
      </c>
      <c r="Y50" s="184" t="s">
        <v>2975</v>
      </c>
      <c r="Z50" s="184" t="s">
        <v>2861</v>
      </c>
      <c r="AA50" s="184" t="s">
        <v>2861</v>
      </c>
      <c r="AB50" s="184" t="s">
        <v>2975</v>
      </c>
      <c r="AC50" s="184" t="s">
        <v>2861</v>
      </c>
      <c r="AD50" s="184" t="s">
        <v>2861</v>
      </c>
      <c r="AE50" s="184" t="s">
        <v>2975</v>
      </c>
      <c r="AF50" s="184" t="s">
        <v>2861</v>
      </c>
      <c r="AG50" s="184" t="s">
        <v>2861</v>
      </c>
      <c r="AH50" s="184" t="s">
        <v>2975</v>
      </c>
      <c r="AI50" s="184" t="s">
        <v>2861</v>
      </c>
      <c r="AJ50" s="184" t="s">
        <v>2861</v>
      </c>
      <c r="AK50" s="184" t="s">
        <v>2975</v>
      </c>
      <c r="AL50" s="184" t="s">
        <v>2861</v>
      </c>
      <c r="AM50" s="184" t="s">
        <v>2861</v>
      </c>
      <c r="AN50" s="184" t="s">
        <v>2975</v>
      </c>
      <c r="AO50" s="184" t="s">
        <v>2861</v>
      </c>
      <c r="AP50" s="184" t="s">
        <v>2861</v>
      </c>
      <c r="AQ50" s="184" t="s">
        <v>2975</v>
      </c>
      <c r="AR50" s="184" t="s">
        <v>2861</v>
      </c>
      <c r="AS50" s="184" t="s">
        <v>2861</v>
      </c>
      <c r="AT50" s="184" t="s">
        <v>2975</v>
      </c>
      <c r="AU50" s="184" t="s">
        <v>2861</v>
      </c>
      <c r="AV50" s="184" t="s">
        <v>2861</v>
      </c>
      <c r="AW50" s="184" t="s">
        <v>2975</v>
      </c>
      <c r="AX50" s="184" t="s">
        <v>2861</v>
      </c>
      <c r="AY50" s="184" t="s">
        <v>2861</v>
      </c>
      <c r="AZ50" s="184" t="s">
        <v>2975</v>
      </c>
      <c r="BA50" s="184" t="s">
        <v>2861</v>
      </c>
      <c r="BB50" s="184" t="s">
        <v>2861</v>
      </c>
      <c r="BC50" s="184" t="s">
        <v>2975</v>
      </c>
      <c r="BD50" s="184" t="s">
        <v>2861</v>
      </c>
      <c r="BE50" s="184" t="s">
        <v>2861</v>
      </c>
      <c r="BF50" s="184" t="s">
        <v>2975</v>
      </c>
      <c r="BG50" s="184" t="s">
        <v>2861</v>
      </c>
      <c r="BH50" s="184" t="s">
        <v>2861</v>
      </c>
      <c r="BI50" s="184" t="s">
        <v>2975</v>
      </c>
      <c r="BJ50" s="184" t="s">
        <v>2861</v>
      </c>
      <c r="BK50" s="184" t="s">
        <v>2861</v>
      </c>
      <c r="BL50" s="184" t="s">
        <v>2975</v>
      </c>
      <c r="BM50" s="184" t="s">
        <v>2861</v>
      </c>
      <c r="BN50" s="184" t="s">
        <v>2861</v>
      </c>
      <c r="BO50" s="184" t="s">
        <v>2975</v>
      </c>
      <c r="BP50" s="184" t="s">
        <v>2861</v>
      </c>
      <c r="BQ50" s="184" t="s">
        <v>2861</v>
      </c>
      <c r="BR50" s="184" t="s">
        <v>2975</v>
      </c>
      <c r="BS50" s="184" t="s">
        <v>2861</v>
      </c>
      <c r="BT50" s="184" t="s">
        <v>2861</v>
      </c>
      <c r="BU50" s="184" t="s">
        <v>2975</v>
      </c>
      <c r="BV50" s="184" t="s">
        <v>2861</v>
      </c>
      <c r="BW50" s="184" t="s">
        <v>2861</v>
      </c>
      <c r="BX50" s="184" t="s">
        <v>2975</v>
      </c>
      <c r="BY50" s="184" t="s">
        <v>2861</v>
      </c>
      <c r="BZ50" s="184" t="s">
        <v>2861</v>
      </c>
      <c r="CA50" s="184" t="s">
        <v>2975</v>
      </c>
      <c r="CB50" s="184" t="s">
        <v>2861</v>
      </c>
      <c r="CC50" s="184" t="s">
        <v>2861</v>
      </c>
      <c r="CD50" s="184" t="s">
        <v>2975</v>
      </c>
      <c r="CE50" s="184" t="s">
        <v>2861</v>
      </c>
      <c r="CF50" s="184" t="s">
        <v>2861</v>
      </c>
      <c r="CG50" s="184" t="s">
        <v>2975</v>
      </c>
      <c r="CH50" s="184" t="s">
        <v>2861</v>
      </c>
      <c r="CI50" s="184" t="s">
        <v>2861</v>
      </c>
      <c r="CJ50" s="184" t="s">
        <v>2975</v>
      </c>
      <c r="CK50" s="184" t="s">
        <v>2861</v>
      </c>
      <c r="CL50" s="184" t="s">
        <v>2861</v>
      </c>
      <c r="CM50" s="184" t="s">
        <v>2975</v>
      </c>
      <c r="CN50" s="184" t="s">
        <v>2861</v>
      </c>
      <c r="CO50" s="184" t="s">
        <v>2861</v>
      </c>
      <c r="CP50" s="184" t="s">
        <v>2975</v>
      </c>
      <c r="CQ50" s="184" t="s">
        <v>2861</v>
      </c>
      <c r="CR50" s="184" t="s">
        <v>2861</v>
      </c>
      <c r="CS50" s="184" t="s">
        <v>2975</v>
      </c>
      <c r="CT50" s="184" t="s">
        <v>2861</v>
      </c>
      <c r="CU50" s="184" t="s">
        <v>2861</v>
      </c>
      <c r="CV50" s="184" t="s">
        <v>2975</v>
      </c>
      <c r="CW50" s="184" t="s">
        <v>2861</v>
      </c>
      <c r="CX50" s="184" t="s">
        <v>2861</v>
      </c>
      <c r="CY50" s="184" t="s">
        <v>2975</v>
      </c>
      <c r="CZ50" s="184" t="s">
        <v>2861</v>
      </c>
      <c r="DA50" s="184" t="s">
        <v>2861</v>
      </c>
      <c r="DB50" s="184" t="s">
        <v>2975</v>
      </c>
      <c r="DC50" s="184" t="s">
        <v>2861</v>
      </c>
      <c r="DD50" s="184" t="s">
        <v>2861</v>
      </c>
      <c r="DE50" s="184" t="s">
        <v>2975</v>
      </c>
      <c r="DF50" s="184" t="s">
        <v>2861</v>
      </c>
      <c r="DG50" s="184" t="s">
        <v>2861</v>
      </c>
      <c r="DH50" s="184" t="s">
        <v>2975</v>
      </c>
      <c r="DI50" s="184" t="s">
        <v>2861</v>
      </c>
      <c r="DJ50" s="184" t="s">
        <v>2861</v>
      </c>
      <c r="DK50" s="184" t="s">
        <v>2975</v>
      </c>
      <c r="DL50" s="184" t="s">
        <v>2861</v>
      </c>
      <c r="DM50" s="184" t="s">
        <v>2861</v>
      </c>
      <c r="DN50" s="184" t="s">
        <v>2975</v>
      </c>
      <c r="DO50" s="184" t="s">
        <v>2861</v>
      </c>
      <c r="DP50" s="184" t="s">
        <v>2861</v>
      </c>
      <c r="DQ50" s="184" t="s">
        <v>2975</v>
      </c>
      <c r="DR50" s="184" t="s">
        <v>2861</v>
      </c>
      <c r="DS50" s="184" t="s">
        <v>2861</v>
      </c>
      <c r="DT50" s="184" t="s">
        <v>2975</v>
      </c>
      <c r="DU50" s="184" t="s">
        <v>2861</v>
      </c>
      <c r="DV50" s="184" t="s">
        <v>2861</v>
      </c>
      <c r="DW50" s="184" t="s">
        <v>2975</v>
      </c>
      <c r="DX50" s="184" t="s">
        <v>2861</v>
      </c>
      <c r="DY50" s="184" t="s">
        <v>2861</v>
      </c>
      <c r="DZ50" s="184" t="s">
        <v>2975</v>
      </c>
      <c r="EA50" s="184" t="s">
        <v>2861</v>
      </c>
      <c r="EB50" s="184" t="s">
        <v>2861</v>
      </c>
      <c r="EC50" s="184" t="s">
        <v>2975</v>
      </c>
      <c r="ED50" s="184" t="s">
        <v>2861</v>
      </c>
      <c r="EE50" s="184" t="s">
        <v>2861</v>
      </c>
      <c r="EF50" s="184" t="s">
        <v>2975</v>
      </c>
      <c r="EG50" s="184" t="s">
        <v>2861</v>
      </c>
      <c r="EH50" s="184" t="s">
        <v>2861</v>
      </c>
      <c r="EI50" s="184" t="s">
        <v>2975</v>
      </c>
      <c r="EJ50" s="184" t="s">
        <v>2861</v>
      </c>
      <c r="EK50" s="184" t="s">
        <v>2861</v>
      </c>
      <c r="EL50" s="184" t="s">
        <v>2975</v>
      </c>
      <c r="EM50" s="184" t="s">
        <v>2861</v>
      </c>
      <c r="EN50" s="184" t="s">
        <v>2861</v>
      </c>
      <c r="EO50" s="184" t="s">
        <v>2975</v>
      </c>
      <c r="EP50" s="184" t="s">
        <v>2861</v>
      </c>
      <c r="EQ50" s="184" t="s">
        <v>2861</v>
      </c>
      <c r="ER50" s="184" t="s">
        <v>2975</v>
      </c>
      <c r="ES50" s="184" t="s">
        <v>2861</v>
      </c>
      <c r="ET50" s="184" t="s">
        <v>2861</v>
      </c>
    </row>
    <row r="51" spans="1:150" x14ac:dyDescent="0.3">
      <c r="A51" s="1"/>
      <c r="B51" s="183" t="s">
        <v>3138</v>
      </c>
      <c r="C51" s="183" t="s">
        <v>147</v>
      </c>
      <c r="D51" s="183" t="s">
        <v>148</v>
      </c>
      <c r="E51" s="183" t="s">
        <v>3139</v>
      </c>
      <c r="F51" s="183" t="s">
        <v>3140</v>
      </c>
      <c r="G51" s="184" t="s">
        <v>2975</v>
      </c>
      <c r="H51" s="184" t="s">
        <v>2861</v>
      </c>
      <c r="I51" s="184" t="s">
        <v>2861</v>
      </c>
      <c r="J51" s="184" t="s">
        <v>2975</v>
      </c>
      <c r="K51" s="184" t="s">
        <v>2861</v>
      </c>
      <c r="L51" s="184" t="s">
        <v>2861</v>
      </c>
      <c r="M51" s="184" t="s">
        <v>2975</v>
      </c>
      <c r="N51" s="184" t="s">
        <v>2861</v>
      </c>
      <c r="O51" s="184" t="s">
        <v>2861</v>
      </c>
      <c r="P51" s="184" t="s">
        <v>2975</v>
      </c>
      <c r="Q51" s="184" t="s">
        <v>2861</v>
      </c>
      <c r="R51" s="184" t="s">
        <v>2861</v>
      </c>
      <c r="S51" s="184" t="s">
        <v>2975</v>
      </c>
      <c r="T51" s="184" t="s">
        <v>2861</v>
      </c>
      <c r="U51" s="184" t="s">
        <v>2861</v>
      </c>
      <c r="V51" s="184" t="s">
        <v>2975</v>
      </c>
      <c r="W51" s="184" t="s">
        <v>2861</v>
      </c>
      <c r="X51" s="184" t="s">
        <v>2861</v>
      </c>
      <c r="Y51" s="184" t="s">
        <v>2975</v>
      </c>
      <c r="Z51" s="184" t="s">
        <v>2861</v>
      </c>
      <c r="AA51" s="184" t="s">
        <v>2861</v>
      </c>
      <c r="AB51" s="184" t="s">
        <v>2975</v>
      </c>
      <c r="AC51" s="184" t="s">
        <v>2861</v>
      </c>
      <c r="AD51" s="184" t="s">
        <v>2861</v>
      </c>
      <c r="AE51" s="184" t="s">
        <v>2975</v>
      </c>
      <c r="AF51" s="184" t="s">
        <v>2861</v>
      </c>
      <c r="AG51" s="184" t="s">
        <v>2861</v>
      </c>
      <c r="AH51" s="184" t="s">
        <v>2975</v>
      </c>
      <c r="AI51" s="184" t="s">
        <v>2861</v>
      </c>
      <c r="AJ51" s="184" t="s">
        <v>2861</v>
      </c>
      <c r="AK51" s="184" t="s">
        <v>2975</v>
      </c>
      <c r="AL51" s="184" t="s">
        <v>2861</v>
      </c>
      <c r="AM51" s="184" t="s">
        <v>2861</v>
      </c>
      <c r="AN51" s="184" t="s">
        <v>2975</v>
      </c>
      <c r="AO51" s="184" t="s">
        <v>2861</v>
      </c>
      <c r="AP51" s="184" t="s">
        <v>2861</v>
      </c>
      <c r="AQ51" s="184" t="s">
        <v>2975</v>
      </c>
      <c r="AR51" s="184" t="s">
        <v>2861</v>
      </c>
      <c r="AS51" s="184" t="s">
        <v>2861</v>
      </c>
      <c r="AT51" s="184" t="s">
        <v>2975</v>
      </c>
      <c r="AU51" s="184" t="s">
        <v>2861</v>
      </c>
      <c r="AV51" s="184" t="s">
        <v>2861</v>
      </c>
      <c r="AW51" s="184" t="s">
        <v>2975</v>
      </c>
      <c r="AX51" s="184" t="s">
        <v>2861</v>
      </c>
      <c r="AY51" s="184" t="s">
        <v>2861</v>
      </c>
      <c r="AZ51" s="184" t="s">
        <v>2975</v>
      </c>
      <c r="BA51" s="184" t="s">
        <v>2861</v>
      </c>
      <c r="BB51" s="184" t="s">
        <v>2861</v>
      </c>
      <c r="BC51" s="184" t="s">
        <v>2975</v>
      </c>
      <c r="BD51" s="184" t="s">
        <v>2861</v>
      </c>
      <c r="BE51" s="184" t="s">
        <v>2861</v>
      </c>
      <c r="BF51" s="184" t="s">
        <v>2975</v>
      </c>
      <c r="BG51" s="184" t="s">
        <v>2861</v>
      </c>
      <c r="BH51" s="184" t="s">
        <v>2861</v>
      </c>
      <c r="BI51" s="184" t="s">
        <v>2975</v>
      </c>
      <c r="BJ51" s="184" t="s">
        <v>2861</v>
      </c>
      <c r="BK51" s="184" t="s">
        <v>2861</v>
      </c>
      <c r="BL51" s="184" t="s">
        <v>2975</v>
      </c>
      <c r="BM51" s="184" t="s">
        <v>2861</v>
      </c>
      <c r="BN51" s="184" t="s">
        <v>2861</v>
      </c>
      <c r="BO51" s="184" t="s">
        <v>2975</v>
      </c>
      <c r="BP51" s="184" t="s">
        <v>2861</v>
      </c>
      <c r="BQ51" s="184" t="s">
        <v>2861</v>
      </c>
      <c r="BR51" s="184" t="s">
        <v>2975</v>
      </c>
      <c r="BS51" s="184" t="s">
        <v>2861</v>
      </c>
      <c r="BT51" s="184" t="s">
        <v>2861</v>
      </c>
      <c r="BU51" s="184" t="s">
        <v>2975</v>
      </c>
      <c r="BV51" s="184" t="s">
        <v>2861</v>
      </c>
      <c r="BW51" s="184" t="s">
        <v>2861</v>
      </c>
      <c r="BX51" s="184" t="s">
        <v>2975</v>
      </c>
      <c r="BY51" s="184" t="s">
        <v>2861</v>
      </c>
      <c r="BZ51" s="184" t="s">
        <v>2861</v>
      </c>
      <c r="CA51" s="184" t="s">
        <v>2975</v>
      </c>
      <c r="CB51" s="184" t="s">
        <v>2861</v>
      </c>
      <c r="CC51" s="184" t="s">
        <v>2861</v>
      </c>
      <c r="CD51" s="184" t="s">
        <v>2975</v>
      </c>
      <c r="CE51" s="184" t="s">
        <v>2861</v>
      </c>
      <c r="CF51" s="184" t="s">
        <v>2861</v>
      </c>
      <c r="CG51" s="184" t="s">
        <v>2975</v>
      </c>
      <c r="CH51" s="184" t="s">
        <v>2861</v>
      </c>
      <c r="CI51" s="184" t="s">
        <v>2861</v>
      </c>
      <c r="CJ51" s="184" t="s">
        <v>2975</v>
      </c>
      <c r="CK51" s="184" t="s">
        <v>2861</v>
      </c>
      <c r="CL51" s="184" t="s">
        <v>2861</v>
      </c>
      <c r="CM51" s="184" t="s">
        <v>2975</v>
      </c>
      <c r="CN51" s="184" t="s">
        <v>2861</v>
      </c>
      <c r="CO51" s="184" t="s">
        <v>2861</v>
      </c>
      <c r="CP51" s="184" t="s">
        <v>2975</v>
      </c>
      <c r="CQ51" s="184" t="s">
        <v>2861</v>
      </c>
      <c r="CR51" s="184" t="s">
        <v>2861</v>
      </c>
      <c r="CS51" s="184" t="s">
        <v>2975</v>
      </c>
      <c r="CT51" s="184" t="s">
        <v>2861</v>
      </c>
      <c r="CU51" s="184" t="s">
        <v>2861</v>
      </c>
      <c r="CV51" s="184" t="s">
        <v>2975</v>
      </c>
      <c r="CW51" s="184" t="s">
        <v>2861</v>
      </c>
      <c r="CX51" s="184" t="s">
        <v>2861</v>
      </c>
      <c r="CY51" s="184" t="s">
        <v>2975</v>
      </c>
      <c r="CZ51" s="184" t="s">
        <v>2861</v>
      </c>
      <c r="DA51" s="184" t="s">
        <v>2861</v>
      </c>
      <c r="DB51" s="184" t="s">
        <v>2975</v>
      </c>
      <c r="DC51" s="184" t="s">
        <v>2861</v>
      </c>
      <c r="DD51" s="184" t="s">
        <v>2861</v>
      </c>
      <c r="DE51" s="184" t="s">
        <v>2975</v>
      </c>
      <c r="DF51" s="184" t="s">
        <v>2861</v>
      </c>
      <c r="DG51" s="184" t="s">
        <v>2861</v>
      </c>
      <c r="DH51" s="184" t="s">
        <v>2975</v>
      </c>
      <c r="DI51" s="184" t="s">
        <v>2861</v>
      </c>
      <c r="DJ51" s="184" t="s">
        <v>2861</v>
      </c>
      <c r="DK51" s="184" t="s">
        <v>2975</v>
      </c>
      <c r="DL51" s="184" t="s">
        <v>2861</v>
      </c>
      <c r="DM51" s="184" t="s">
        <v>2861</v>
      </c>
      <c r="DN51" s="184" t="s">
        <v>2975</v>
      </c>
      <c r="DO51" s="184" t="s">
        <v>2861</v>
      </c>
      <c r="DP51" s="184" t="s">
        <v>2861</v>
      </c>
      <c r="DQ51" s="184" t="s">
        <v>2975</v>
      </c>
      <c r="DR51" s="184" t="s">
        <v>2861</v>
      </c>
      <c r="DS51" s="184" t="s">
        <v>2861</v>
      </c>
      <c r="DT51" s="184" t="s">
        <v>2975</v>
      </c>
      <c r="DU51" s="184" t="s">
        <v>2861</v>
      </c>
      <c r="DV51" s="184" t="s">
        <v>2861</v>
      </c>
      <c r="DW51" s="184" t="s">
        <v>2975</v>
      </c>
      <c r="DX51" s="184" t="s">
        <v>2861</v>
      </c>
      <c r="DY51" s="184" t="s">
        <v>2861</v>
      </c>
      <c r="DZ51" s="184" t="s">
        <v>2975</v>
      </c>
      <c r="EA51" s="184" t="s">
        <v>2861</v>
      </c>
      <c r="EB51" s="184" t="s">
        <v>2861</v>
      </c>
      <c r="EC51" s="184" t="s">
        <v>2975</v>
      </c>
      <c r="ED51" s="184" t="s">
        <v>2861</v>
      </c>
      <c r="EE51" s="184" t="s">
        <v>2861</v>
      </c>
      <c r="EF51" s="184" t="s">
        <v>2975</v>
      </c>
      <c r="EG51" s="184" t="s">
        <v>2861</v>
      </c>
      <c r="EH51" s="184" t="s">
        <v>2861</v>
      </c>
      <c r="EI51" s="184" t="s">
        <v>2975</v>
      </c>
      <c r="EJ51" s="184" t="s">
        <v>2861</v>
      </c>
      <c r="EK51" s="184" t="s">
        <v>2861</v>
      </c>
      <c r="EL51" s="184" t="s">
        <v>2975</v>
      </c>
      <c r="EM51" s="184" t="s">
        <v>2861</v>
      </c>
      <c r="EN51" s="184" t="s">
        <v>2861</v>
      </c>
      <c r="EO51" s="184" t="s">
        <v>2975</v>
      </c>
      <c r="EP51" s="184" t="s">
        <v>2861</v>
      </c>
      <c r="EQ51" s="184" t="s">
        <v>2861</v>
      </c>
      <c r="ER51" s="184" t="s">
        <v>2975</v>
      </c>
      <c r="ES51" s="184" t="s">
        <v>2861</v>
      </c>
      <c r="ET51" s="184" t="s">
        <v>2861</v>
      </c>
    </row>
    <row r="52" spans="1:150" x14ac:dyDescent="0.3">
      <c r="A52" s="1"/>
      <c r="B52" s="183" t="s">
        <v>3141</v>
      </c>
      <c r="C52" s="183" t="s">
        <v>147</v>
      </c>
      <c r="D52" s="183" t="s">
        <v>148</v>
      </c>
      <c r="E52" s="183" t="s">
        <v>3142</v>
      </c>
      <c r="F52" s="183" t="s">
        <v>3143</v>
      </c>
      <c r="G52" s="184" t="s">
        <v>2975</v>
      </c>
      <c r="H52" s="184" t="s">
        <v>2861</v>
      </c>
      <c r="I52" s="184" t="s">
        <v>2861</v>
      </c>
      <c r="J52" s="184" t="s">
        <v>2975</v>
      </c>
      <c r="K52" s="184" t="s">
        <v>2861</v>
      </c>
      <c r="L52" s="184" t="s">
        <v>2861</v>
      </c>
      <c r="M52" s="184" t="s">
        <v>2975</v>
      </c>
      <c r="N52" s="184" t="s">
        <v>2861</v>
      </c>
      <c r="O52" s="184" t="s">
        <v>2861</v>
      </c>
      <c r="P52" s="184" t="s">
        <v>2975</v>
      </c>
      <c r="Q52" s="184" t="s">
        <v>2861</v>
      </c>
      <c r="R52" s="184" t="s">
        <v>2861</v>
      </c>
      <c r="S52" s="184" t="s">
        <v>2975</v>
      </c>
      <c r="T52" s="184" t="s">
        <v>2861</v>
      </c>
      <c r="U52" s="184" t="s">
        <v>2861</v>
      </c>
      <c r="V52" s="184" t="s">
        <v>2975</v>
      </c>
      <c r="W52" s="184" t="s">
        <v>2861</v>
      </c>
      <c r="X52" s="184" t="s">
        <v>2861</v>
      </c>
      <c r="Y52" s="184" t="s">
        <v>2975</v>
      </c>
      <c r="Z52" s="184" t="s">
        <v>2861</v>
      </c>
      <c r="AA52" s="184" t="s">
        <v>2861</v>
      </c>
      <c r="AB52" s="184" t="s">
        <v>2975</v>
      </c>
      <c r="AC52" s="184" t="s">
        <v>2861</v>
      </c>
      <c r="AD52" s="184" t="s">
        <v>2861</v>
      </c>
      <c r="AE52" s="184" t="s">
        <v>2975</v>
      </c>
      <c r="AF52" s="184" t="s">
        <v>2861</v>
      </c>
      <c r="AG52" s="184" t="s">
        <v>2861</v>
      </c>
      <c r="AH52" s="184" t="s">
        <v>2975</v>
      </c>
      <c r="AI52" s="184" t="s">
        <v>2861</v>
      </c>
      <c r="AJ52" s="184" t="s">
        <v>2861</v>
      </c>
      <c r="AK52" s="184" t="s">
        <v>2975</v>
      </c>
      <c r="AL52" s="184" t="s">
        <v>2861</v>
      </c>
      <c r="AM52" s="184" t="s">
        <v>2861</v>
      </c>
      <c r="AN52" s="184" t="s">
        <v>2975</v>
      </c>
      <c r="AO52" s="184" t="s">
        <v>2861</v>
      </c>
      <c r="AP52" s="184" t="s">
        <v>2861</v>
      </c>
      <c r="AQ52" s="184" t="s">
        <v>2975</v>
      </c>
      <c r="AR52" s="184" t="s">
        <v>2861</v>
      </c>
      <c r="AS52" s="184" t="s">
        <v>2861</v>
      </c>
      <c r="AT52" s="184" t="s">
        <v>2975</v>
      </c>
      <c r="AU52" s="184" t="s">
        <v>2861</v>
      </c>
      <c r="AV52" s="184" t="s">
        <v>2861</v>
      </c>
      <c r="AW52" s="184" t="s">
        <v>2975</v>
      </c>
      <c r="AX52" s="184" t="s">
        <v>2861</v>
      </c>
      <c r="AY52" s="184" t="s">
        <v>2861</v>
      </c>
      <c r="AZ52" s="184" t="s">
        <v>2975</v>
      </c>
      <c r="BA52" s="184" t="s">
        <v>2861</v>
      </c>
      <c r="BB52" s="184" t="s">
        <v>2861</v>
      </c>
      <c r="BC52" s="184" t="s">
        <v>2975</v>
      </c>
      <c r="BD52" s="184" t="s">
        <v>2861</v>
      </c>
      <c r="BE52" s="184" t="s">
        <v>2861</v>
      </c>
      <c r="BF52" s="184" t="s">
        <v>2975</v>
      </c>
      <c r="BG52" s="184" t="s">
        <v>2861</v>
      </c>
      <c r="BH52" s="184" t="s">
        <v>2861</v>
      </c>
      <c r="BI52" s="184" t="s">
        <v>2975</v>
      </c>
      <c r="BJ52" s="184" t="s">
        <v>2861</v>
      </c>
      <c r="BK52" s="184" t="s">
        <v>2861</v>
      </c>
      <c r="BL52" s="184" t="s">
        <v>2975</v>
      </c>
      <c r="BM52" s="184" t="s">
        <v>2861</v>
      </c>
      <c r="BN52" s="184" t="s">
        <v>2861</v>
      </c>
      <c r="BO52" s="184" t="s">
        <v>2975</v>
      </c>
      <c r="BP52" s="184" t="s">
        <v>2861</v>
      </c>
      <c r="BQ52" s="184" t="s">
        <v>2861</v>
      </c>
      <c r="BR52" s="184" t="s">
        <v>2975</v>
      </c>
      <c r="BS52" s="184" t="s">
        <v>2861</v>
      </c>
      <c r="BT52" s="184" t="s">
        <v>2861</v>
      </c>
      <c r="BU52" s="184" t="s">
        <v>2975</v>
      </c>
      <c r="BV52" s="184" t="s">
        <v>2861</v>
      </c>
      <c r="BW52" s="184" t="s">
        <v>2861</v>
      </c>
      <c r="BX52" s="184" t="s">
        <v>2975</v>
      </c>
      <c r="BY52" s="184" t="s">
        <v>2861</v>
      </c>
      <c r="BZ52" s="184" t="s">
        <v>2861</v>
      </c>
      <c r="CA52" s="184" t="s">
        <v>2975</v>
      </c>
      <c r="CB52" s="184" t="s">
        <v>2861</v>
      </c>
      <c r="CC52" s="184" t="s">
        <v>2861</v>
      </c>
      <c r="CD52" s="184" t="s">
        <v>2975</v>
      </c>
      <c r="CE52" s="184" t="s">
        <v>2861</v>
      </c>
      <c r="CF52" s="184" t="s">
        <v>2861</v>
      </c>
      <c r="CG52" s="184" t="s">
        <v>2975</v>
      </c>
      <c r="CH52" s="184" t="s">
        <v>2861</v>
      </c>
      <c r="CI52" s="184" t="s">
        <v>2861</v>
      </c>
      <c r="CJ52" s="184" t="s">
        <v>2975</v>
      </c>
      <c r="CK52" s="184" t="s">
        <v>2861</v>
      </c>
      <c r="CL52" s="184" t="s">
        <v>2861</v>
      </c>
      <c r="CM52" s="184" t="s">
        <v>2975</v>
      </c>
      <c r="CN52" s="184" t="s">
        <v>2861</v>
      </c>
      <c r="CO52" s="184" t="s">
        <v>2861</v>
      </c>
      <c r="CP52" s="184" t="s">
        <v>2975</v>
      </c>
      <c r="CQ52" s="184" t="s">
        <v>2861</v>
      </c>
      <c r="CR52" s="184" t="s">
        <v>2861</v>
      </c>
      <c r="CS52" s="184" t="s">
        <v>2975</v>
      </c>
      <c r="CT52" s="184" t="s">
        <v>2861</v>
      </c>
      <c r="CU52" s="184" t="s">
        <v>2861</v>
      </c>
      <c r="CV52" s="184" t="s">
        <v>2975</v>
      </c>
      <c r="CW52" s="184" t="s">
        <v>2861</v>
      </c>
      <c r="CX52" s="184" t="s">
        <v>2861</v>
      </c>
      <c r="CY52" s="184" t="s">
        <v>2975</v>
      </c>
      <c r="CZ52" s="184" t="s">
        <v>2861</v>
      </c>
      <c r="DA52" s="184" t="s">
        <v>2861</v>
      </c>
      <c r="DB52" s="184" t="s">
        <v>2975</v>
      </c>
      <c r="DC52" s="184" t="s">
        <v>2861</v>
      </c>
      <c r="DD52" s="184" t="s">
        <v>2861</v>
      </c>
      <c r="DE52" s="184" t="s">
        <v>2975</v>
      </c>
      <c r="DF52" s="184" t="s">
        <v>2861</v>
      </c>
      <c r="DG52" s="184" t="s">
        <v>2861</v>
      </c>
      <c r="DH52" s="184" t="s">
        <v>2975</v>
      </c>
      <c r="DI52" s="184" t="s">
        <v>2861</v>
      </c>
      <c r="DJ52" s="184" t="s">
        <v>2861</v>
      </c>
      <c r="DK52" s="184" t="s">
        <v>2975</v>
      </c>
      <c r="DL52" s="184" t="s">
        <v>2861</v>
      </c>
      <c r="DM52" s="184" t="s">
        <v>2861</v>
      </c>
      <c r="DN52" s="184" t="s">
        <v>2975</v>
      </c>
      <c r="DO52" s="184" t="s">
        <v>2861</v>
      </c>
      <c r="DP52" s="184" t="s">
        <v>2861</v>
      </c>
      <c r="DQ52" s="184" t="s">
        <v>2975</v>
      </c>
      <c r="DR52" s="184" t="s">
        <v>2861</v>
      </c>
      <c r="DS52" s="184" t="s">
        <v>2861</v>
      </c>
      <c r="DT52" s="184" t="s">
        <v>2975</v>
      </c>
      <c r="DU52" s="184" t="s">
        <v>2861</v>
      </c>
      <c r="DV52" s="184" t="s">
        <v>2861</v>
      </c>
      <c r="DW52" s="184" t="s">
        <v>2975</v>
      </c>
      <c r="DX52" s="184" t="s">
        <v>2861</v>
      </c>
      <c r="DY52" s="184" t="s">
        <v>2861</v>
      </c>
      <c r="DZ52" s="184" t="s">
        <v>2975</v>
      </c>
      <c r="EA52" s="184" t="s">
        <v>2861</v>
      </c>
      <c r="EB52" s="184" t="s">
        <v>2861</v>
      </c>
      <c r="EC52" s="184" t="s">
        <v>2975</v>
      </c>
      <c r="ED52" s="184" t="s">
        <v>2861</v>
      </c>
      <c r="EE52" s="184" t="s">
        <v>2861</v>
      </c>
      <c r="EF52" s="184" t="s">
        <v>2975</v>
      </c>
      <c r="EG52" s="184" t="s">
        <v>2861</v>
      </c>
      <c r="EH52" s="184" t="s">
        <v>2861</v>
      </c>
      <c r="EI52" s="184" t="s">
        <v>2975</v>
      </c>
      <c r="EJ52" s="184" t="s">
        <v>2861</v>
      </c>
      <c r="EK52" s="184" t="s">
        <v>2861</v>
      </c>
      <c r="EL52" s="184" t="s">
        <v>2975</v>
      </c>
      <c r="EM52" s="184" t="s">
        <v>2861</v>
      </c>
      <c r="EN52" s="184" t="s">
        <v>2861</v>
      </c>
      <c r="EO52" s="184" t="s">
        <v>2975</v>
      </c>
      <c r="EP52" s="184" t="s">
        <v>2861</v>
      </c>
      <c r="EQ52" s="184" t="s">
        <v>2861</v>
      </c>
      <c r="ER52" s="184" t="s">
        <v>2975</v>
      </c>
      <c r="ES52" s="184" t="s">
        <v>2861</v>
      </c>
      <c r="ET52" s="184" t="s">
        <v>2861</v>
      </c>
    </row>
    <row r="53" spans="1:150" x14ac:dyDescent="0.3">
      <c r="A53" s="1"/>
      <c r="B53" s="183" t="s">
        <v>3144</v>
      </c>
      <c r="C53" s="183" t="s">
        <v>147</v>
      </c>
      <c r="D53" s="183" t="s">
        <v>148</v>
      </c>
      <c r="E53" s="183" t="s">
        <v>3145</v>
      </c>
      <c r="F53" s="183" t="s">
        <v>3146</v>
      </c>
      <c r="G53" s="184" t="s">
        <v>2975</v>
      </c>
      <c r="H53" s="184" t="s">
        <v>2861</v>
      </c>
      <c r="I53" s="184" t="s">
        <v>3100</v>
      </c>
      <c r="J53" s="184" t="s">
        <v>2975</v>
      </c>
      <c r="K53" s="184" t="s">
        <v>2861</v>
      </c>
      <c r="L53" s="184" t="s">
        <v>3100</v>
      </c>
      <c r="M53" s="184" t="s">
        <v>2975</v>
      </c>
      <c r="N53" s="184" t="s">
        <v>2861</v>
      </c>
      <c r="O53" s="184" t="s">
        <v>3100</v>
      </c>
      <c r="P53" s="184" t="s">
        <v>2975</v>
      </c>
      <c r="Q53" s="184" t="s">
        <v>2861</v>
      </c>
      <c r="R53" s="184" t="s">
        <v>3100</v>
      </c>
      <c r="S53" s="184" t="s">
        <v>2975</v>
      </c>
      <c r="T53" s="184" t="s">
        <v>2861</v>
      </c>
      <c r="U53" s="184" t="s">
        <v>3101</v>
      </c>
      <c r="V53" s="184" t="s">
        <v>2975</v>
      </c>
      <c r="W53" s="184" t="s">
        <v>2861</v>
      </c>
      <c r="X53" s="184" t="s">
        <v>3100</v>
      </c>
      <c r="Y53" s="184" t="s">
        <v>2975</v>
      </c>
      <c r="Z53" s="184" t="s">
        <v>2861</v>
      </c>
      <c r="AA53" s="184" t="s">
        <v>3102</v>
      </c>
      <c r="AB53" s="184" t="s">
        <v>2975</v>
      </c>
      <c r="AC53" s="184" t="s">
        <v>2861</v>
      </c>
      <c r="AD53" s="184" t="s">
        <v>3103</v>
      </c>
      <c r="AE53" s="184" t="s">
        <v>2975</v>
      </c>
      <c r="AF53" s="184" t="s">
        <v>2861</v>
      </c>
      <c r="AG53" s="184" t="s">
        <v>3104</v>
      </c>
      <c r="AH53" s="184" t="s">
        <v>2975</v>
      </c>
      <c r="AI53" s="184" t="s">
        <v>2861</v>
      </c>
      <c r="AJ53" s="184" t="s">
        <v>3105</v>
      </c>
      <c r="AK53" s="184" t="s">
        <v>2975</v>
      </c>
      <c r="AL53" s="184" t="s">
        <v>2861</v>
      </c>
      <c r="AM53" s="184" t="s">
        <v>3106</v>
      </c>
      <c r="AN53" s="184" t="s">
        <v>2975</v>
      </c>
      <c r="AO53" s="184" t="s">
        <v>2861</v>
      </c>
      <c r="AP53" s="184" t="s">
        <v>3107</v>
      </c>
      <c r="AQ53" s="184" t="s">
        <v>2975</v>
      </c>
      <c r="AR53" s="184" t="s">
        <v>2861</v>
      </c>
      <c r="AS53" s="184" t="s">
        <v>3100</v>
      </c>
      <c r="AT53" s="184" t="s">
        <v>2975</v>
      </c>
      <c r="AU53" s="184" t="s">
        <v>2861</v>
      </c>
      <c r="AV53" s="184" t="s">
        <v>3108</v>
      </c>
      <c r="AW53" s="184" t="s">
        <v>2975</v>
      </c>
      <c r="AX53" s="184" t="s">
        <v>2861</v>
      </c>
      <c r="AY53" s="184" t="s">
        <v>3109</v>
      </c>
      <c r="AZ53" s="184" t="s">
        <v>2975</v>
      </c>
      <c r="BA53" s="184" t="s">
        <v>2861</v>
      </c>
      <c r="BB53" s="184" t="s">
        <v>3110</v>
      </c>
      <c r="BC53" s="184" t="s">
        <v>2975</v>
      </c>
      <c r="BD53" s="184" t="s">
        <v>2861</v>
      </c>
      <c r="BE53" s="184" t="s">
        <v>3100</v>
      </c>
      <c r="BF53" s="184" t="s">
        <v>2975</v>
      </c>
      <c r="BG53" s="184" t="s">
        <v>2861</v>
      </c>
      <c r="BH53" s="184" t="s">
        <v>3100</v>
      </c>
      <c r="BI53" s="184" t="s">
        <v>2975</v>
      </c>
      <c r="BJ53" s="184" t="s">
        <v>2861</v>
      </c>
      <c r="BK53" s="184" t="s">
        <v>3111</v>
      </c>
      <c r="BL53" s="184" t="s">
        <v>2975</v>
      </c>
      <c r="BM53" s="184" t="s">
        <v>2861</v>
      </c>
      <c r="BN53" s="184" t="s">
        <v>3112</v>
      </c>
      <c r="BO53" s="184" t="s">
        <v>2975</v>
      </c>
      <c r="BP53" s="184" t="s">
        <v>2861</v>
      </c>
      <c r="BQ53" s="184" t="s">
        <v>3113</v>
      </c>
      <c r="BR53" s="184" t="s">
        <v>2975</v>
      </c>
      <c r="BS53" s="184" t="s">
        <v>3033</v>
      </c>
      <c r="BT53" s="184" t="s">
        <v>3114</v>
      </c>
      <c r="BU53" s="184" t="s">
        <v>2975</v>
      </c>
      <c r="BV53" s="184" t="s">
        <v>2861</v>
      </c>
      <c r="BW53" s="184" t="s">
        <v>3115</v>
      </c>
      <c r="BX53" s="184" t="s">
        <v>2975</v>
      </c>
      <c r="BY53" s="184" t="s">
        <v>2861</v>
      </c>
      <c r="BZ53" s="184" t="s">
        <v>3116</v>
      </c>
      <c r="CA53" s="184" t="s">
        <v>2975</v>
      </c>
      <c r="CB53" s="184" t="s">
        <v>2861</v>
      </c>
      <c r="CC53" s="184" t="s">
        <v>3117</v>
      </c>
      <c r="CD53" s="184" t="s">
        <v>2975</v>
      </c>
      <c r="CE53" s="184" t="s">
        <v>2861</v>
      </c>
      <c r="CF53" s="184" t="s">
        <v>3118</v>
      </c>
      <c r="CG53" s="184" t="s">
        <v>2975</v>
      </c>
      <c r="CH53" s="184" t="s">
        <v>3119</v>
      </c>
      <c r="CI53" s="184" t="s">
        <v>3120</v>
      </c>
      <c r="CJ53" s="184" t="s">
        <v>2975</v>
      </c>
      <c r="CK53" s="184" t="s">
        <v>3121</v>
      </c>
      <c r="CL53" s="184" t="s">
        <v>3122</v>
      </c>
      <c r="CM53" s="184" t="s">
        <v>2975</v>
      </c>
      <c r="CN53" s="184" t="s">
        <v>3121</v>
      </c>
      <c r="CO53" s="184" t="s">
        <v>3123</v>
      </c>
      <c r="CP53" s="184" t="s">
        <v>2975</v>
      </c>
      <c r="CQ53" s="184" t="s">
        <v>3124</v>
      </c>
      <c r="CR53" s="184" t="s">
        <v>3125</v>
      </c>
      <c r="CS53" s="184" t="s">
        <v>2975</v>
      </c>
      <c r="CT53" s="184" t="s">
        <v>2861</v>
      </c>
      <c r="CU53" s="184" t="s">
        <v>2861</v>
      </c>
      <c r="CV53" s="184" t="s">
        <v>2975</v>
      </c>
      <c r="CW53" s="184" t="s">
        <v>2861</v>
      </c>
      <c r="CX53" s="184" t="s">
        <v>3126</v>
      </c>
      <c r="CY53" s="184" t="s">
        <v>2975</v>
      </c>
      <c r="CZ53" s="184" t="s">
        <v>2861</v>
      </c>
      <c r="DA53" s="184" t="s">
        <v>3127</v>
      </c>
      <c r="DB53" s="184" t="s">
        <v>2975</v>
      </c>
      <c r="DC53" s="184" t="s">
        <v>2861</v>
      </c>
      <c r="DD53" s="184" t="s">
        <v>3126</v>
      </c>
      <c r="DE53" s="184" t="s">
        <v>2975</v>
      </c>
      <c r="DF53" s="184" t="s">
        <v>2861</v>
      </c>
      <c r="DG53" s="184" t="s">
        <v>3126</v>
      </c>
      <c r="DH53" s="184" t="s">
        <v>2975</v>
      </c>
      <c r="DI53" s="184" t="s">
        <v>2861</v>
      </c>
      <c r="DJ53" s="184" t="s">
        <v>3127</v>
      </c>
      <c r="DK53" s="184" t="s">
        <v>2975</v>
      </c>
      <c r="DL53" s="184" t="s">
        <v>2861</v>
      </c>
      <c r="DM53" s="184" t="s">
        <v>3126</v>
      </c>
      <c r="DN53" s="184" t="s">
        <v>2975</v>
      </c>
      <c r="DO53" s="184" t="s">
        <v>2861</v>
      </c>
      <c r="DP53" s="184" t="s">
        <v>3127</v>
      </c>
      <c r="DQ53" s="184" t="s">
        <v>2975</v>
      </c>
      <c r="DR53" s="184" t="s">
        <v>2861</v>
      </c>
      <c r="DS53" s="184" t="s">
        <v>3128</v>
      </c>
      <c r="DT53" s="184" t="s">
        <v>2975</v>
      </c>
      <c r="DU53" s="184" t="s">
        <v>2861</v>
      </c>
      <c r="DV53" s="184" t="s">
        <v>3147</v>
      </c>
      <c r="DW53" s="184" t="s">
        <v>2975</v>
      </c>
      <c r="DX53" s="184" t="s">
        <v>2861</v>
      </c>
      <c r="DY53" s="184" t="s">
        <v>3147</v>
      </c>
      <c r="DZ53" s="184" t="s">
        <v>2975</v>
      </c>
      <c r="EA53" s="184" t="s">
        <v>2861</v>
      </c>
      <c r="EB53" s="184" t="s">
        <v>3147</v>
      </c>
      <c r="EC53" s="184" t="s">
        <v>2975</v>
      </c>
      <c r="ED53" s="184" t="s">
        <v>2861</v>
      </c>
      <c r="EE53" s="184" t="s">
        <v>3147</v>
      </c>
      <c r="EF53" s="184" t="s">
        <v>2975</v>
      </c>
      <c r="EG53" s="184" t="s">
        <v>2861</v>
      </c>
      <c r="EH53" s="184" t="s">
        <v>3147</v>
      </c>
      <c r="EI53" s="184" t="s">
        <v>2975</v>
      </c>
      <c r="EJ53" s="184" t="s">
        <v>2861</v>
      </c>
      <c r="EK53" s="184" t="s">
        <v>3131</v>
      </c>
      <c r="EL53" s="184" t="s">
        <v>2975</v>
      </c>
      <c r="EM53" s="184" t="s">
        <v>2861</v>
      </c>
      <c r="EN53" s="184" t="s">
        <v>3132</v>
      </c>
      <c r="EO53" s="184" t="s">
        <v>2975</v>
      </c>
      <c r="EP53" s="184" t="s">
        <v>2861</v>
      </c>
      <c r="EQ53" s="184" t="s">
        <v>3133</v>
      </c>
      <c r="ER53" s="184" t="s">
        <v>2975</v>
      </c>
      <c r="ES53" s="184" t="s">
        <v>2861</v>
      </c>
      <c r="ET53" s="184" t="s">
        <v>3134</v>
      </c>
    </row>
    <row r="54" spans="1:150" x14ac:dyDescent="0.3">
      <c r="A54" s="1"/>
      <c r="B54" s="182" t="s">
        <v>3148</v>
      </c>
      <c r="C54" s="182" t="s">
        <v>147</v>
      </c>
      <c r="D54" s="182" t="s">
        <v>151</v>
      </c>
      <c r="E54" s="182" t="s">
        <v>3149</v>
      </c>
      <c r="F54" s="182" t="s">
        <v>3150</v>
      </c>
      <c r="G54" s="182" t="s">
        <v>2975</v>
      </c>
      <c r="H54" s="182" t="s">
        <v>2861</v>
      </c>
      <c r="I54" s="182" t="s">
        <v>3151</v>
      </c>
      <c r="J54" s="182" t="s">
        <v>2975</v>
      </c>
      <c r="K54" s="182" t="s">
        <v>2861</v>
      </c>
      <c r="L54" s="182" t="s">
        <v>3151</v>
      </c>
      <c r="M54" s="182" t="s">
        <v>2975</v>
      </c>
      <c r="N54" s="182" t="s">
        <v>2861</v>
      </c>
      <c r="O54" s="182" t="s">
        <v>3151</v>
      </c>
      <c r="P54" s="182" t="s">
        <v>2975</v>
      </c>
      <c r="Q54" s="182" t="s">
        <v>2861</v>
      </c>
      <c r="R54" s="182" t="s">
        <v>3151</v>
      </c>
      <c r="S54" s="182" t="s">
        <v>2975</v>
      </c>
      <c r="T54" s="182" t="s">
        <v>2861</v>
      </c>
      <c r="U54" s="182" t="s">
        <v>3152</v>
      </c>
      <c r="V54" s="182" t="s">
        <v>2975</v>
      </c>
      <c r="W54" s="182" t="s">
        <v>2861</v>
      </c>
      <c r="X54" s="182" t="s">
        <v>3151</v>
      </c>
      <c r="Y54" s="182" t="s">
        <v>2975</v>
      </c>
      <c r="Z54" s="182" t="s">
        <v>2861</v>
      </c>
      <c r="AA54" s="182" t="s">
        <v>3152</v>
      </c>
      <c r="AB54" s="182" t="s">
        <v>2975</v>
      </c>
      <c r="AC54" s="182" t="s">
        <v>2861</v>
      </c>
      <c r="AD54" s="182" t="s">
        <v>3153</v>
      </c>
      <c r="AE54" s="182" t="s">
        <v>2975</v>
      </c>
      <c r="AF54" s="182" t="s">
        <v>2861</v>
      </c>
      <c r="AG54" s="182" t="s">
        <v>3154</v>
      </c>
      <c r="AH54" s="182" t="s">
        <v>2975</v>
      </c>
      <c r="AI54" s="182" t="s">
        <v>2861</v>
      </c>
      <c r="AJ54" s="182" t="s">
        <v>3155</v>
      </c>
      <c r="AK54" s="182" t="s">
        <v>2975</v>
      </c>
      <c r="AL54" s="182" t="s">
        <v>2861</v>
      </c>
      <c r="AM54" s="182" t="s">
        <v>3155</v>
      </c>
      <c r="AN54" s="182" t="s">
        <v>2975</v>
      </c>
      <c r="AO54" s="182" t="s">
        <v>2861</v>
      </c>
      <c r="AP54" s="182" t="s">
        <v>3152</v>
      </c>
      <c r="AQ54" s="182" t="s">
        <v>2975</v>
      </c>
      <c r="AR54" s="182" t="s">
        <v>2861</v>
      </c>
      <c r="AS54" s="182" t="s">
        <v>3156</v>
      </c>
      <c r="AT54" s="182" t="s">
        <v>2975</v>
      </c>
      <c r="AU54" s="182" t="s">
        <v>2861</v>
      </c>
      <c r="AV54" s="182" t="s">
        <v>3157</v>
      </c>
      <c r="AW54" s="182" t="s">
        <v>2975</v>
      </c>
      <c r="AX54" s="182" t="s">
        <v>2861</v>
      </c>
      <c r="AY54" s="182" t="s">
        <v>3158</v>
      </c>
      <c r="AZ54" s="182" t="s">
        <v>2975</v>
      </c>
      <c r="BA54" s="182" t="s">
        <v>2861</v>
      </c>
      <c r="BB54" s="182" t="s">
        <v>3159</v>
      </c>
      <c r="BC54" s="182" t="s">
        <v>2975</v>
      </c>
      <c r="BD54" s="182" t="s">
        <v>2861</v>
      </c>
      <c r="BE54" s="182" t="s">
        <v>3151</v>
      </c>
      <c r="BF54" s="182" t="s">
        <v>2975</v>
      </c>
      <c r="BG54" s="182" t="s">
        <v>2861</v>
      </c>
      <c r="BH54" s="182" t="s">
        <v>3151</v>
      </c>
      <c r="BI54" s="182" t="s">
        <v>2975</v>
      </c>
      <c r="BJ54" s="182" t="s">
        <v>2861</v>
      </c>
      <c r="BK54" s="182" t="s">
        <v>3160</v>
      </c>
      <c r="BL54" s="182" t="s">
        <v>2975</v>
      </c>
      <c r="BM54" s="182" t="s">
        <v>2861</v>
      </c>
      <c r="BN54" s="182" t="s">
        <v>3161</v>
      </c>
      <c r="BO54" s="182" t="s">
        <v>2975</v>
      </c>
      <c r="BP54" s="182" t="s">
        <v>2861</v>
      </c>
      <c r="BQ54" s="182" t="s">
        <v>3162</v>
      </c>
      <c r="BR54" s="182" t="s">
        <v>2975</v>
      </c>
      <c r="BS54" s="182" t="s">
        <v>2861</v>
      </c>
      <c r="BT54" s="182" t="s">
        <v>3163</v>
      </c>
      <c r="BU54" s="182" t="s">
        <v>2975</v>
      </c>
      <c r="BV54" s="182" t="s">
        <v>2861</v>
      </c>
      <c r="BW54" s="182" t="s">
        <v>3164</v>
      </c>
      <c r="BX54" s="182" t="s">
        <v>2975</v>
      </c>
      <c r="BY54" s="182" t="s">
        <v>2861</v>
      </c>
      <c r="BZ54" s="182" t="s">
        <v>3165</v>
      </c>
      <c r="CA54" s="182" t="s">
        <v>2975</v>
      </c>
      <c r="CB54" s="182" t="s">
        <v>2861</v>
      </c>
      <c r="CC54" s="182" t="s">
        <v>3166</v>
      </c>
      <c r="CD54" s="182" t="s">
        <v>2975</v>
      </c>
      <c r="CE54" s="182" t="s">
        <v>2861</v>
      </c>
      <c r="CF54" s="182" t="s">
        <v>3167</v>
      </c>
      <c r="CG54" s="182" t="s">
        <v>2975</v>
      </c>
      <c r="CH54" s="182" t="s">
        <v>2861</v>
      </c>
      <c r="CI54" s="182" t="s">
        <v>2861</v>
      </c>
      <c r="CJ54" s="182" t="s">
        <v>2975</v>
      </c>
      <c r="CK54" s="182" t="s">
        <v>2861</v>
      </c>
      <c r="CL54" s="182" t="s">
        <v>3151</v>
      </c>
      <c r="CM54" s="182" t="s">
        <v>2975</v>
      </c>
      <c r="CN54" s="182" t="s">
        <v>2861</v>
      </c>
      <c r="CO54" s="182" t="s">
        <v>3168</v>
      </c>
      <c r="CP54" s="182" t="s">
        <v>2975</v>
      </c>
      <c r="CQ54" s="182" t="s">
        <v>2861</v>
      </c>
      <c r="CR54" s="182" t="s">
        <v>3169</v>
      </c>
      <c r="CS54" s="182" t="s">
        <v>2975</v>
      </c>
      <c r="CT54" s="182" t="s">
        <v>2861</v>
      </c>
      <c r="CU54" s="182" t="s">
        <v>3170</v>
      </c>
      <c r="CV54" s="182" t="s">
        <v>2975</v>
      </c>
      <c r="CW54" s="182" t="s">
        <v>2861</v>
      </c>
      <c r="CX54" s="182" t="s">
        <v>3171</v>
      </c>
      <c r="CY54" s="182" t="s">
        <v>2975</v>
      </c>
      <c r="CZ54" s="182" t="s">
        <v>2861</v>
      </c>
      <c r="DA54" s="182" t="s">
        <v>3171</v>
      </c>
      <c r="DB54" s="182" t="s">
        <v>2975</v>
      </c>
      <c r="DC54" s="182" t="s">
        <v>2861</v>
      </c>
      <c r="DD54" s="182" t="s">
        <v>3171</v>
      </c>
      <c r="DE54" s="182" t="s">
        <v>2975</v>
      </c>
      <c r="DF54" s="182" t="s">
        <v>2861</v>
      </c>
      <c r="DG54" s="182" t="s">
        <v>3171</v>
      </c>
      <c r="DH54" s="182" t="s">
        <v>2975</v>
      </c>
      <c r="DI54" s="182" t="s">
        <v>2861</v>
      </c>
      <c r="DJ54" s="182" t="s">
        <v>3171</v>
      </c>
      <c r="DK54" s="182" t="s">
        <v>2975</v>
      </c>
      <c r="DL54" s="182" t="s">
        <v>2861</v>
      </c>
      <c r="DM54" s="182" t="s">
        <v>3171</v>
      </c>
      <c r="DN54" s="182" t="s">
        <v>2975</v>
      </c>
      <c r="DO54" s="182" t="s">
        <v>2861</v>
      </c>
      <c r="DP54" s="182" t="s">
        <v>3171</v>
      </c>
      <c r="DQ54" s="182" t="s">
        <v>2975</v>
      </c>
      <c r="DR54" s="182" t="s">
        <v>2861</v>
      </c>
      <c r="DS54" s="182" t="s">
        <v>3172</v>
      </c>
      <c r="DT54" s="182" t="s">
        <v>2975</v>
      </c>
      <c r="DU54" s="182" t="s">
        <v>2861</v>
      </c>
      <c r="DV54" s="182" t="s">
        <v>3172</v>
      </c>
      <c r="DW54" s="182" t="s">
        <v>2975</v>
      </c>
      <c r="DX54" s="182" t="s">
        <v>2861</v>
      </c>
      <c r="DY54" s="182" t="s">
        <v>3172</v>
      </c>
      <c r="DZ54" s="182" t="s">
        <v>2975</v>
      </c>
      <c r="EA54" s="182" t="s">
        <v>2861</v>
      </c>
      <c r="EB54" s="182" t="s">
        <v>3172</v>
      </c>
      <c r="EC54" s="182" t="s">
        <v>2975</v>
      </c>
      <c r="ED54" s="182" t="s">
        <v>2861</v>
      </c>
      <c r="EE54" s="182" t="s">
        <v>3172</v>
      </c>
      <c r="EF54" s="182" t="s">
        <v>2975</v>
      </c>
      <c r="EG54" s="182" t="s">
        <v>2861</v>
      </c>
      <c r="EH54" s="182" t="s">
        <v>3172</v>
      </c>
      <c r="EI54" s="182" t="s">
        <v>2975</v>
      </c>
      <c r="EJ54" s="182" t="s">
        <v>2861</v>
      </c>
      <c r="EK54" s="182" t="s">
        <v>3173</v>
      </c>
      <c r="EL54" s="182" t="s">
        <v>2975</v>
      </c>
      <c r="EM54" s="182" t="s">
        <v>2861</v>
      </c>
      <c r="EN54" s="182" t="s">
        <v>3173</v>
      </c>
      <c r="EO54" s="182" t="s">
        <v>2975</v>
      </c>
      <c r="EP54" s="182" t="s">
        <v>2861</v>
      </c>
      <c r="EQ54" s="182" t="s">
        <v>3174</v>
      </c>
      <c r="ER54" s="182" t="s">
        <v>2975</v>
      </c>
      <c r="ES54" s="182" t="s">
        <v>2861</v>
      </c>
      <c r="ET54" s="182" t="s">
        <v>3175</v>
      </c>
    </row>
    <row r="55" spans="1:150" x14ac:dyDescent="0.3">
      <c r="A55" s="1"/>
      <c r="B55" s="183" t="s">
        <v>3176</v>
      </c>
      <c r="C55" s="183" t="s">
        <v>147</v>
      </c>
      <c r="D55" s="183" t="s">
        <v>151</v>
      </c>
      <c r="E55" s="183" t="s">
        <v>3177</v>
      </c>
      <c r="F55" s="183" t="s">
        <v>3178</v>
      </c>
      <c r="G55" s="184" t="s">
        <v>2975</v>
      </c>
      <c r="H55" s="184" t="s">
        <v>2861</v>
      </c>
      <c r="I55" s="184" t="s">
        <v>3151</v>
      </c>
      <c r="J55" s="184" t="s">
        <v>2975</v>
      </c>
      <c r="K55" s="184" t="s">
        <v>2861</v>
      </c>
      <c r="L55" s="184" t="s">
        <v>3151</v>
      </c>
      <c r="M55" s="184" t="s">
        <v>2975</v>
      </c>
      <c r="N55" s="184" t="s">
        <v>2861</v>
      </c>
      <c r="O55" s="184" t="s">
        <v>3151</v>
      </c>
      <c r="P55" s="184" t="s">
        <v>2975</v>
      </c>
      <c r="Q55" s="184" t="s">
        <v>2861</v>
      </c>
      <c r="R55" s="184" t="s">
        <v>3151</v>
      </c>
      <c r="S55" s="184" t="s">
        <v>2975</v>
      </c>
      <c r="T55" s="184" t="s">
        <v>2861</v>
      </c>
      <c r="U55" s="184" t="s">
        <v>3152</v>
      </c>
      <c r="V55" s="184" t="s">
        <v>2975</v>
      </c>
      <c r="W55" s="184" t="s">
        <v>2861</v>
      </c>
      <c r="X55" s="184" t="s">
        <v>3151</v>
      </c>
      <c r="Y55" s="184" t="s">
        <v>2975</v>
      </c>
      <c r="Z55" s="184" t="s">
        <v>2861</v>
      </c>
      <c r="AA55" s="184" t="s">
        <v>3152</v>
      </c>
      <c r="AB55" s="184" t="s">
        <v>2975</v>
      </c>
      <c r="AC55" s="184" t="s">
        <v>2861</v>
      </c>
      <c r="AD55" s="184" t="s">
        <v>3153</v>
      </c>
      <c r="AE55" s="184" t="s">
        <v>2975</v>
      </c>
      <c r="AF55" s="184" t="s">
        <v>2861</v>
      </c>
      <c r="AG55" s="184" t="s">
        <v>3154</v>
      </c>
      <c r="AH55" s="184" t="s">
        <v>2975</v>
      </c>
      <c r="AI55" s="184" t="s">
        <v>2861</v>
      </c>
      <c r="AJ55" s="184" t="s">
        <v>3155</v>
      </c>
      <c r="AK55" s="184" t="s">
        <v>2975</v>
      </c>
      <c r="AL55" s="184" t="s">
        <v>2861</v>
      </c>
      <c r="AM55" s="184" t="s">
        <v>3155</v>
      </c>
      <c r="AN55" s="184" t="s">
        <v>2975</v>
      </c>
      <c r="AO55" s="184" t="s">
        <v>2861</v>
      </c>
      <c r="AP55" s="184" t="s">
        <v>3152</v>
      </c>
      <c r="AQ55" s="184" t="s">
        <v>2975</v>
      </c>
      <c r="AR55" s="184" t="s">
        <v>2861</v>
      </c>
      <c r="AS55" s="184" t="s">
        <v>3156</v>
      </c>
      <c r="AT55" s="184" t="s">
        <v>2975</v>
      </c>
      <c r="AU55" s="184" t="s">
        <v>2861</v>
      </c>
      <c r="AV55" s="184" t="s">
        <v>3157</v>
      </c>
      <c r="AW55" s="184" t="s">
        <v>2975</v>
      </c>
      <c r="AX55" s="184" t="s">
        <v>2861</v>
      </c>
      <c r="AY55" s="184" t="s">
        <v>3158</v>
      </c>
      <c r="AZ55" s="184" t="s">
        <v>2975</v>
      </c>
      <c r="BA55" s="184" t="s">
        <v>2861</v>
      </c>
      <c r="BB55" s="184" t="s">
        <v>3159</v>
      </c>
      <c r="BC55" s="184" t="s">
        <v>2975</v>
      </c>
      <c r="BD55" s="184" t="s">
        <v>2861</v>
      </c>
      <c r="BE55" s="184" t="s">
        <v>3151</v>
      </c>
      <c r="BF55" s="184" t="s">
        <v>2975</v>
      </c>
      <c r="BG55" s="184" t="s">
        <v>2861</v>
      </c>
      <c r="BH55" s="184" t="s">
        <v>3151</v>
      </c>
      <c r="BI55" s="184" t="s">
        <v>2975</v>
      </c>
      <c r="BJ55" s="184" t="s">
        <v>2861</v>
      </c>
      <c r="BK55" s="184" t="s">
        <v>3160</v>
      </c>
      <c r="BL55" s="184" t="s">
        <v>2975</v>
      </c>
      <c r="BM55" s="184" t="s">
        <v>2861</v>
      </c>
      <c r="BN55" s="184" t="s">
        <v>3161</v>
      </c>
      <c r="BO55" s="184" t="s">
        <v>2975</v>
      </c>
      <c r="BP55" s="184" t="s">
        <v>2861</v>
      </c>
      <c r="BQ55" s="184" t="s">
        <v>3162</v>
      </c>
      <c r="BR55" s="184" t="s">
        <v>2975</v>
      </c>
      <c r="BS55" s="184" t="s">
        <v>2861</v>
      </c>
      <c r="BT55" s="184" t="s">
        <v>3163</v>
      </c>
      <c r="BU55" s="184" t="s">
        <v>2975</v>
      </c>
      <c r="BV55" s="184" t="s">
        <v>2861</v>
      </c>
      <c r="BW55" s="184" t="s">
        <v>3164</v>
      </c>
      <c r="BX55" s="184" t="s">
        <v>2975</v>
      </c>
      <c r="BY55" s="184" t="s">
        <v>2861</v>
      </c>
      <c r="BZ55" s="184" t="s">
        <v>3165</v>
      </c>
      <c r="CA55" s="184" t="s">
        <v>2975</v>
      </c>
      <c r="CB55" s="184" t="s">
        <v>2861</v>
      </c>
      <c r="CC55" s="184" t="s">
        <v>3166</v>
      </c>
      <c r="CD55" s="184" t="s">
        <v>2975</v>
      </c>
      <c r="CE55" s="184" t="s">
        <v>2861</v>
      </c>
      <c r="CF55" s="184" t="s">
        <v>3167</v>
      </c>
      <c r="CG55" s="184" t="s">
        <v>2975</v>
      </c>
      <c r="CH55" s="184" t="s">
        <v>2861</v>
      </c>
      <c r="CI55" s="184" t="s">
        <v>2861</v>
      </c>
      <c r="CJ55" s="184" t="s">
        <v>2975</v>
      </c>
      <c r="CK55" s="184" t="s">
        <v>2861</v>
      </c>
      <c r="CL55" s="184" t="s">
        <v>3151</v>
      </c>
      <c r="CM55" s="184" t="s">
        <v>2975</v>
      </c>
      <c r="CN55" s="184" t="s">
        <v>2861</v>
      </c>
      <c r="CO55" s="184" t="s">
        <v>3168</v>
      </c>
      <c r="CP55" s="184" t="s">
        <v>2975</v>
      </c>
      <c r="CQ55" s="184" t="s">
        <v>2861</v>
      </c>
      <c r="CR55" s="184" t="s">
        <v>3169</v>
      </c>
      <c r="CS55" s="184" t="s">
        <v>2975</v>
      </c>
      <c r="CT55" s="184" t="s">
        <v>2861</v>
      </c>
      <c r="CU55" s="184" t="s">
        <v>3170</v>
      </c>
      <c r="CV55" s="184" t="s">
        <v>2975</v>
      </c>
      <c r="CW55" s="184" t="s">
        <v>2861</v>
      </c>
      <c r="CX55" s="184" t="s">
        <v>3171</v>
      </c>
      <c r="CY55" s="184" t="s">
        <v>2975</v>
      </c>
      <c r="CZ55" s="184" t="s">
        <v>2861</v>
      </c>
      <c r="DA55" s="184" t="s">
        <v>3171</v>
      </c>
      <c r="DB55" s="184" t="s">
        <v>2975</v>
      </c>
      <c r="DC55" s="184" t="s">
        <v>2861</v>
      </c>
      <c r="DD55" s="184" t="s">
        <v>3171</v>
      </c>
      <c r="DE55" s="184" t="s">
        <v>2975</v>
      </c>
      <c r="DF55" s="184" t="s">
        <v>2861</v>
      </c>
      <c r="DG55" s="184" t="s">
        <v>3171</v>
      </c>
      <c r="DH55" s="184" t="s">
        <v>2975</v>
      </c>
      <c r="DI55" s="184" t="s">
        <v>2861</v>
      </c>
      <c r="DJ55" s="184" t="s">
        <v>3171</v>
      </c>
      <c r="DK55" s="184" t="s">
        <v>2975</v>
      </c>
      <c r="DL55" s="184" t="s">
        <v>2861</v>
      </c>
      <c r="DM55" s="184" t="s">
        <v>3171</v>
      </c>
      <c r="DN55" s="184" t="s">
        <v>2975</v>
      </c>
      <c r="DO55" s="184" t="s">
        <v>2861</v>
      </c>
      <c r="DP55" s="184" t="s">
        <v>3171</v>
      </c>
      <c r="DQ55" s="184" t="s">
        <v>2975</v>
      </c>
      <c r="DR55" s="184" t="s">
        <v>2861</v>
      </c>
      <c r="DS55" s="184" t="s">
        <v>3172</v>
      </c>
      <c r="DT55" s="184" t="s">
        <v>2975</v>
      </c>
      <c r="DU55" s="184" t="s">
        <v>2861</v>
      </c>
      <c r="DV55" s="184" t="s">
        <v>3179</v>
      </c>
      <c r="DW55" s="184" t="s">
        <v>2975</v>
      </c>
      <c r="DX55" s="184" t="s">
        <v>2861</v>
      </c>
      <c r="DY55" s="184" t="s">
        <v>3179</v>
      </c>
      <c r="DZ55" s="184" t="s">
        <v>2975</v>
      </c>
      <c r="EA55" s="184" t="s">
        <v>2861</v>
      </c>
      <c r="EB55" s="184" t="s">
        <v>3179</v>
      </c>
      <c r="EC55" s="184" t="s">
        <v>2975</v>
      </c>
      <c r="ED55" s="184" t="s">
        <v>2861</v>
      </c>
      <c r="EE55" s="184" t="s">
        <v>3179</v>
      </c>
      <c r="EF55" s="184" t="s">
        <v>2975</v>
      </c>
      <c r="EG55" s="184" t="s">
        <v>2861</v>
      </c>
      <c r="EH55" s="184" t="s">
        <v>3179</v>
      </c>
      <c r="EI55" s="184" t="s">
        <v>2975</v>
      </c>
      <c r="EJ55" s="184" t="s">
        <v>2861</v>
      </c>
      <c r="EK55" s="184" t="s">
        <v>3173</v>
      </c>
      <c r="EL55" s="184" t="s">
        <v>2975</v>
      </c>
      <c r="EM55" s="184" t="s">
        <v>2861</v>
      </c>
      <c r="EN55" s="184" t="s">
        <v>3173</v>
      </c>
      <c r="EO55" s="184" t="s">
        <v>2975</v>
      </c>
      <c r="EP55" s="184" t="s">
        <v>2861</v>
      </c>
      <c r="EQ55" s="184" t="s">
        <v>3174</v>
      </c>
      <c r="ER55" s="184" t="s">
        <v>2975</v>
      </c>
      <c r="ES55" s="184" t="s">
        <v>2861</v>
      </c>
      <c r="ET55" s="184" t="s">
        <v>3175</v>
      </c>
    </row>
    <row r="56" spans="1:150" x14ac:dyDescent="0.3">
      <c r="A56" s="1"/>
      <c r="B56" s="183" t="s">
        <v>3180</v>
      </c>
      <c r="C56" s="183" t="s">
        <v>147</v>
      </c>
      <c r="D56" s="183" t="s">
        <v>151</v>
      </c>
      <c r="E56" s="183" t="s">
        <v>3181</v>
      </c>
      <c r="F56" s="183" t="s">
        <v>3182</v>
      </c>
      <c r="G56" s="184" t="s">
        <v>2975</v>
      </c>
      <c r="H56" s="184" t="s">
        <v>2861</v>
      </c>
      <c r="I56" s="184" t="s">
        <v>2861</v>
      </c>
      <c r="J56" s="184" t="s">
        <v>2975</v>
      </c>
      <c r="K56" s="184" t="s">
        <v>2861</v>
      </c>
      <c r="L56" s="184" t="s">
        <v>2861</v>
      </c>
      <c r="M56" s="184" t="s">
        <v>2975</v>
      </c>
      <c r="N56" s="184" t="s">
        <v>2861</v>
      </c>
      <c r="O56" s="184" t="s">
        <v>2861</v>
      </c>
      <c r="P56" s="184" t="s">
        <v>2975</v>
      </c>
      <c r="Q56" s="184" t="s">
        <v>2861</v>
      </c>
      <c r="R56" s="184" t="s">
        <v>2861</v>
      </c>
      <c r="S56" s="184" t="s">
        <v>2975</v>
      </c>
      <c r="T56" s="184" t="s">
        <v>2861</v>
      </c>
      <c r="U56" s="184" t="s">
        <v>2861</v>
      </c>
      <c r="V56" s="184" t="s">
        <v>2975</v>
      </c>
      <c r="W56" s="184" t="s">
        <v>2861</v>
      </c>
      <c r="X56" s="184" t="s">
        <v>2861</v>
      </c>
      <c r="Y56" s="184" t="s">
        <v>2975</v>
      </c>
      <c r="Z56" s="184" t="s">
        <v>2861</v>
      </c>
      <c r="AA56" s="184" t="s">
        <v>2861</v>
      </c>
      <c r="AB56" s="184" t="s">
        <v>2975</v>
      </c>
      <c r="AC56" s="184" t="s">
        <v>2861</v>
      </c>
      <c r="AD56" s="184" t="s">
        <v>2861</v>
      </c>
      <c r="AE56" s="184" t="s">
        <v>2975</v>
      </c>
      <c r="AF56" s="184" t="s">
        <v>2861</v>
      </c>
      <c r="AG56" s="184" t="s">
        <v>2861</v>
      </c>
      <c r="AH56" s="184" t="s">
        <v>2975</v>
      </c>
      <c r="AI56" s="184" t="s">
        <v>2861</v>
      </c>
      <c r="AJ56" s="184" t="s">
        <v>2861</v>
      </c>
      <c r="AK56" s="184" t="s">
        <v>2975</v>
      </c>
      <c r="AL56" s="184" t="s">
        <v>2861</v>
      </c>
      <c r="AM56" s="184" t="s">
        <v>2861</v>
      </c>
      <c r="AN56" s="184" t="s">
        <v>2975</v>
      </c>
      <c r="AO56" s="184" t="s">
        <v>2861</v>
      </c>
      <c r="AP56" s="184" t="s">
        <v>2861</v>
      </c>
      <c r="AQ56" s="184" t="s">
        <v>2975</v>
      </c>
      <c r="AR56" s="184" t="s">
        <v>2861</v>
      </c>
      <c r="AS56" s="184" t="s">
        <v>2861</v>
      </c>
      <c r="AT56" s="184" t="s">
        <v>2975</v>
      </c>
      <c r="AU56" s="184" t="s">
        <v>2861</v>
      </c>
      <c r="AV56" s="184" t="s">
        <v>2861</v>
      </c>
      <c r="AW56" s="184" t="s">
        <v>2975</v>
      </c>
      <c r="AX56" s="184" t="s">
        <v>2861</v>
      </c>
      <c r="AY56" s="184" t="s">
        <v>2861</v>
      </c>
      <c r="AZ56" s="184" t="s">
        <v>2975</v>
      </c>
      <c r="BA56" s="184" t="s">
        <v>2861</v>
      </c>
      <c r="BB56" s="184" t="s">
        <v>2861</v>
      </c>
      <c r="BC56" s="184" t="s">
        <v>2975</v>
      </c>
      <c r="BD56" s="184" t="s">
        <v>2861</v>
      </c>
      <c r="BE56" s="184" t="s">
        <v>2861</v>
      </c>
      <c r="BF56" s="184" t="s">
        <v>2975</v>
      </c>
      <c r="BG56" s="184" t="s">
        <v>2861</v>
      </c>
      <c r="BH56" s="184" t="s">
        <v>2861</v>
      </c>
      <c r="BI56" s="184" t="s">
        <v>2975</v>
      </c>
      <c r="BJ56" s="184" t="s">
        <v>2861</v>
      </c>
      <c r="BK56" s="184" t="s">
        <v>2861</v>
      </c>
      <c r="BL56" s="184" t="s">
        <v>2975</v>
      </c>
      <c r="BM56" s="184" t="s">
        <v>2861</v>
      </c>
      <c r="BN56" s="184" t="s">
        <v>2861</v>
      </c>
      <c r="BO56" s="184" t="s">
        <v>2975</v>
      </c>
      <c r="BP56" s="184" t="s">
        <v>2861</v>
      </c>
      <c r="BQ56" s="184" t="s">
        <v>2861</v>
      </c>
      <c r="BR56" s="184" t="s">
        <v>2975</v>
      </c>
      <c r="BS56" s="184" t="s">
        <v>2861</v>
      </c>
      <c r="BT56" s="184" t="s">
        <v>2861</v>
      </c>
      <c r="BU56" s="184" t="s">
        <v>2975</v>
      </c>
      <c r="BV56" s="184" t="s">
        <v>2861</v>
      </c>
      <c r="BW56" s="184" t="s">
        <v>2861</v>
      </c>
      <c r="BX56" s="184" t="s">
        <v>2975</v>
      </c>
      <c r="BY56" s="184" t="s">
        <v>2861</v>
      </c>
      <c r="BZ56" s="184" t="s">
        <v>2861</v>
      </c>
      <c r="CA56" s="184" t="s">
        <v>2975</v>
      </c>
      <c r="CB56" s="184" t="s">
        <v>2861</v>
      </c>
      <c r="CC56" s="184" t="s">
        <v>2861</v>
      </c>
      <c r="CD56" s="184" t="s">
        <v>2975</v>
      </c>
      <c r="CE56" s="184" t="s">
        <v>2861</v>
      </c>
      <c r="CF56" s="184" t="s">
        <v>2861</v>
      </c>
      <c r="CG56" s="184" t="s">
        <v>2975</v>
      </c>
      <c r="CH56" s="184" t="s">
        <v>2861</v>
      </c>
      <c r="CI56" s="184" t="s">
        <v>2861</v>
      </c>
      <c r="CJ56" s="184" t="s">
        <v>2975</v>
      </c>
      <c r="CK56" s="184" t="s">
        <v>2861</v>
      </c>
      <c r="CL56" s="184" t="s">
        <v>2861</v>
      </c>
      <c r="CM56" s="184" t="s">
        <v>2975</v>
      </c>
      <c r="CN56" s="184" t="s">
        <v>2861</v>
      </c>
      <c r="CO56" s="184" t="s">
        <v>2861</v>
      </c>
      <c r="CP56" s="184" t="s">
        <v>2975</v>
      </c>
      <c r="CQ56" s="184" t="s">
        <v>2861</v>
      </c>
      <c r="CR56" s="184" t="s">
        <v>2861</v>
      </c>
      <c r="CS56" s="184" t="s">
        <v>2975</v>
      </c>
      <c r="CT56" s="184" t="s">
        <v>2861</v>
      </c>
      <c r="CU56" s="184" t="s">
        <v>2861</v>
      </c>
      <c r="CV56" s="184" t="s">
        <v>2975</v>
      </c>
      <c r="CW56" s="184" t="s">
        <v>2861</v>
      </c>
      <c r="CX56" s="184" t="s">
        <v>2861</v>
      </c>
      <c r="CY56" s="184" t="s">
        <v>2975</v>
      </c>
      <c r="CZ56" s="184" t="s">
        <v>2861</v>
      </c>
      <c r="DA56" s="184" t="s">
        <v>2861</v>
      </c>
      <c r="DB56" s="184" t="s">
        <v>2975</v>
      </c>
      <c r="DC56" s="184" t="s">
        <v>2861</v>
      </c>
      <c r="DD56" s="184" t="s">
        <v>2861</v>
      </c>
      <c r="DE56" s="184" t="s">
        <v>2975</v>
      </c>
      <c r="DF56" s="184" t="s">
        <v>2861</v>
      </c>
      <c r="DG56" s="184" t="s">
        <v>2861</v>
      </c>
      <c r="DH56" s="184" t="s">
        <v>2975</v>
      </c>
      <c r="DI56" s="184" t="s">
        <v>2861</v>
      </c>
      <c r="DJ56" s="184" t="s">
        <v>2861</v>
      </c>
      <c r="DK56" s="184" t="s">
        <v>2975</v>
      </c>
      <c r="DL56" s="184" t="s">
        <v>2861</v>
      </c>
      <c r="DM56" s="184" t="s">
        <v>2861</v>
      </c>
      <c r="DN56" s="184" t="s">
        <v>2975</v>
      </c>
      <c r="DO56" s="184" t="s">
        <v>2861</v>
      </c>
      <c r="DP56" s="184" t="s">
        <v>2861</v>
      </c>
      <c r="DQ56" s="184" t="s">
        <v>2975</v>
      </c>
      <c r="DR56" s="184" t="s">
        <v>2861</v>
      </c>
      <c r="DS56" s="184" t="s">
        <v>2861</v>
      </c>
      <c r="DT56" s="184" t="s">
        <v>2975</v>
      </c>
      <c r="DU56" s="184" t="s">
        <v>2861</v>
      </c>
      <c r="DV56" s="184" t="s">
        <v>2861</v>
      </c>
      <c r="DW56" s="184" t="s">
        <v>2975</v>
      </c>
      <c r="DX56" s="184" t="s">
        <v>2861</v>
      </c>
      <c r="DY56" s="184" t="s">
        <v>2861</v>
      </c>
      <c r="DZ56" s="184" t="s">
        <v>2975</v>
      </c>
      <c r="EA56" s="184" t="s">
        <v>2861</v>
      </c>
      <c r="EB56" s="184" t="s">
        <v>2861</v>
      </c>
      <c r="EC56" s="184" t="s">
        <v>2975</v>
      </c>
      <c r="ED56" s="184" t="s">
        <v>2861</v>
      </c>
      <c r="EE56" s="184" t="s">
        <v>2861</v>
      </c>
      <c r="EF56" s="184" t="s">
        <v>2975</v>
      </c>
      <c r="EG56" s="184" t="s">
        <v>2861</v>
      </c>
      <c r="EH56" s="184" t="s">
        <v>2861</v>
      </c>
      <c r="EI56" s="184" t="s">
        <v>2975</v>
      </c>
      <c r="EJ56" s="184" t="s">
        <v>2861</v>
      </c>
      <c r="EK56" s="184" t="s">
        <v>2861</v>
      </c>
      <c r="EL56" s="184" t="s">
        <v>2975</v>
      </c>
      <c r="EM56" s="184" t="s">
        <v>2861</v>
      </c>
      <c r="EN56" s="184" t="s">
        <v>2861</v>
      </c>
      <c r="EO56" s="184" t="s">
        <v>2975</v>
      </c>
      <c r="EP56" s="184" t="s">
        <v>2861</v>
      </c>
      <c r="EQ56" s="184" t="s">
        <v>2861</v>
      </c>
      <c r="ER56" s="184" t="s">
        <v>2975</v>
      </c>
      <c r="ES56" s="184" t="s">
        <v>2861</v>
      </c>
      <c r="ET56" s="184" t="s">
        <v>2861</v>
      </c>
    </row>
    <row r="57" spans="1:150" x14ac:dyDescent="0.3">
      <c r="A57" s="1"/>
      <c r="B57" s="182" t="s">
        <v>3183</v>
      </c>
      <c r="C57" s="182" t="s">
        <v>115</v>
      </c>
      <c r="D57" s="182" t="s">
        <v>3184</v>
      </c>
      <c r="E57" s="182" t="s">
        <v>3185</v>
      </c>
      <c r="F57" s="182" t="s">
        <v>3186</v>
      </c>
      <c r="G57" s="182" t="s">
        <v>2975</v>
      </c>
      <c r="H57" s="182" t="s">
        <v>3187</v>
      </c>
      <c r="I57" s="182" t="s">
        <v>3188</v>
      </c>
      <c r="J57" s="182" t="s">
        <v>2975</v>
      </c>
      <c r="K57" s="182" t="s">
        <v>3187</v>
      </c>
      <c r="L57" s="182" t="s">
        <v>3188</v>
      </c>
      <c r="M57" s="182" t="s">
        <v>2975</v>
      </c>
      <c r="N57" s="182" t="s">
        <v>3187</v>
      </c>
      <c r="O57" s="182" t="s">
        <v>3188</v>
      </c>
      <c r="P57" s="182" t="s">
        <v>2975</v>
      </c>
      <c r="Q57" s="182" t="s">
        <v>3187</v>
      </c>
      <c r="R57" s="182" t="s">
        <v>3189</v>
      </c>
      <c r="S57" s="182" t="s">
        <v>2975</v>
      </c>
      <c r="T57" s="182" t="s">
        <v>3187</v>
      </c>
      <c r="U57" s="182" t="s">
        <v>2861</v>
      </c>
      <c r="V57" s="182" t="s">
        <v>2975</v>
      </c>
      <c r="W57" s="182" t="s">
        <v>3187</v>
      </c>
      <c r="X57" s="182" t="s">
        <v>3190</v>
      </c>
      <c r="Y57" s="182" t="s">
        <v>2975</v>
      </c>
      <c r="Z57" s="182" t="s">
        <v>3187</v>
      </c>
      <c r="AA57" s="182" t="s">
        <v>2861</v>
      </c>
      <c r="AB57" s="182" t="s">
        <v>2975</v>
      </c>
      <c r="AC57" s="182" t="s">
        <v>3187</v>
      </c>
      <c r="AD57" s="182" t="s">
        <v>2861</v>
      </c>
      <c r="AE57" s="182" t="s">
        <v>2975</v>
      </c>
      <c r="AF57" s="182" t="s">
        <v>3187</v>
      </c>
      <c r="AG57" s="182" t="s">
        <v>2861</v>
      </c>
      <c r="AH57" s="182" t="s">
        <v>2975</v>
      </c>
      <c r="AI57" s="182" t="s">
        <v>3187</v>
      </c>
      <c r="AJ57" s="182" t="s">
        <v>2861</v>
      </c>
      <c r="AK57" s="182" t="s">
        <v>2975</v>
      </c>
      <c r="AL57" s="182" t="s">
        <v>3187</v>
      </c>
      <c r="AM57" s="182" t="s">
        <v>2861</v>
      </c>
      <c r="AN57" s="182" t="s">
        <v>2975</v>
      </c>
      <c r="AO57" s="182" t="s">
        <v>3187</v>
      </c>
      <c r="AP57" s="182" t="s">
        <v>2861</v>
      </c>
      <c r="AQ57" s="182" t="s">
        <v>2975</v>
      </c>
      <c r="AR57" s="182" t="s">
        <v>3191</v>
      </c>
      <c r="AS57" s="182" t="s">
        <v>3192</v>
      </c>
      <c r="AT57" s="182" t="s">
        <v>2975</v>
      </c>
      <c r="AU57" s="182" t="s">
        <v>3191</v>
      </c>
      <c r="AV57" s="182" t="s">
        <v>3193</v>
      </c>
      <c r="AW57" s="182" t="s">
        <v>2975</v>
      </c>
      <c r="AX57" s="182" t="s">
        <v>3191</v>
      </c>
      <c r="AY57" s="182" t="s">
        <v>3194</v>
      </c>
      <c r="AZ57" s="182" t="s">
        <v>2975</v>
      </c>
      <c r="BA57" s="182" t="s">
        <v>3191</v>
      </c>
      <c r="BB57" s="182" t="s">
        <v>3195</v>
      </c>
      <c r="BC57" s="182" t="s">
        <v>2975</v>
      </c>
      <c r="BD57" s="182" t="s">
        <v>3191</v>
      </c>
      <c r="BE57" s="182" t="s">
        <v>3196</v>
      </c>
      <c r="BF57" s="182" t="s">
        <v>2975</v>
      </c>
      <c r="BG57" s="182" t="s">
        <v>3191</v>
      </c>
      <c r="BH57" s="182" t="s">
        <v>3197</v>
      </c>
      <c r="BI57" s="182" t="s">
        <v>2975</v>
      </c>
      <c r="BJ57" s="182" t="s">
        <v>3191</v>
      </c>
      <c r="BK57" s="182" t="s">
        <v>3198</v>
      </c>
      <c r="BL57" s="182" t="s">
        <v>2975</v>
      </c>
      <c r="BM57" s="182" t="s">
        <v>3191</v>
      </c>
      <c r="BN57" s="182" t="s">
        <v>3199</v>
      </c>
      <c r="BO57" s="182" t="s">
        <v>2975</v>
      </c>
      <c r="BP57" s="182" t="s">
        <v>3191</v>
      </c>
      <c r="BQ57" s="182" t="s">
        <v>3200</v>
      </c>
      <c r="BR57" s="182" t="s">
        <v>2975</v>
      </c>
      <c r="BS57" s="182" t="s">
        <v>3191</v>
      </c>
      <c r="BT57" s="182" t="s">
        <v>3201</v>
      </c>
      <c r="BU57" s="182" t="s">
        <v>2975</v>
      </c>
      <c r="BV57" s="182" t="s">
        <v>3191</v>
      </c>
      <c r="BW57" s="182" t="s">
        <v>3202</v>
      </c>
      <c r="BX57" s="182" t="s">
        <v>2975</v>
      </c>
      <c r="BY57" s="182" t="s">
        <v>3191</v>
      </c>
      <c r="BZ57" s="182" t="s">
        <v>3203</v>
      </c>
      <c r="CA57" s="182" t="s">
        <v>2975</v>
      </c>
      <c r="CB57" s="182" t="s">
        <v>3191</v>
      </c>
      <c r="CC57" s="182" t="s">
        <v>3204</v>
      </c>
      <c r="CD57" s="182" t="s">
        <v>2975</v>
      </c>
      <c r="CE57" s="182" t="s">
        <v>3191</v>
      </c>
      <c r="CF57" s="182" t="s">
        <v>3205</v>
      </c>
      <c r="CG57" s="182" t="s">
        <v>2975</v>
      </c>
      <c r="CH57" s="182" t="s">
        <v>3191</v>
      </c>
      <c r="CI57" s="182" t="s">
        <v>3206</v>
      </c>
      <c r="CJ57" s="182" t="s">
        <v>2975</v>
      </c>
      <c r="CK57" s="182" t="s">
        <v>3191</v>
      </c>
      <c r="CL57" s="182" t="s">
        <v>3207</v>
      </c>
      <c r="CM57" s="182" t="s">
        <v>2975</v>
      </c>
      <c r="CN57" s="182" t="s">
        <v>3191</v>
      </c>
      <c r="CO57" s="182" t="s">
        <v>3208</v>
      </c>
      <c r="CP57" s="182" t="s">
        <v>2975</v>
      </c>
      <c r="CQ57" s="182" t="s">
        <v>3191</v>
      </c>
      <c r="CR57" s="182" t="s">
        <v>3209</v>
      </c>
      <c r="CS57" s="182" t="s">
        <v>2975</v>
      </c>
      <c r="CT57" s="182" t="s">
        <v>3191</v>
      </c>
      <c r="CU57" s="182" t="s">
        <v>3210</v>
      </c>
      <c r="CV57" s="182" t="s">
        <v>2975</v>
      </c>
      <c r="CW57" s="182" t="s">
        <v>3191</v>
      </c>
      <c r="CX57" s="182" t="s">
        <v>3211</v>
      </c>
      <c r="CY57" s="182" t="s">
        <v>2975</v>
      </c>
      <c r="CZ57" s="182" t="s">
        <v>3191</v>
      </c>
      <c r="DA57" s="182" t="s">
        <v>3212</v>
      </c>
      <c r="DB57" s="182" t="s">
        <v>2975</v>
      </c>
      <c r="DC57" s="182" t="s">
        <v>3191</v>
      </c>
      <c r="DD57" s="182" t="s">
        <v>3212</v>
      </c>
      <c r="DE57" s="182" t="s">
        <v>2975</v>
      </c>
      <c r="DF57" s="182" t="s">
        <v>3191</v>
      </c>
      <c r="DG57" s="182" t="s">
        <v>3212</v>
      </c>
      <c r="DH57" s="182" t="s">
        <v>2975</v>
      </c>
      <c r="DI57" s="182" t="s">
        <v>3191</v>
      </c>
      <c r="DJ57" s="182" t="s">
        <v>3212</v>
      </c>
      <c r="DK57" s="182" t="s">
        <v>2975</v>
      </c>
      <c r="DL57" s="182" t="s">
        <v>3191</v>
      </c>
      <c r="DM57" s="182" t="s">
        <v>3212</v>
      </c>
      <c r="DN57" s="182" t="s">
        <v>2975</v>
      </c>
      <c r="DO57" s="182" t="s">
        <v>3191</v>
      </c>
      <c r="DP57" s="182" t="s">
        <v>3212</v>
      </c>
      <c r="DQ57" s="182" t="s">
        <v>2975</v>
      </c>
      <c r="DR57" s="182" t="s">
        <v>3213</v>
      </c>
      <c r="DS57" s="182" t="s">
        <v>3214</v>
      </c>
      <c r="DT57" s="182" t="s">
        <v>2975</v>
      </c>
      <c r="DU57" s="182" t="s">
        <v>3213</v>
      </c>
      <c r="DV57" s="182" t="s">
        <v>3214</v>
      </c>
      <c r="DW57" s="182" t="s">
        <v>2975</v>
      </c>
      <c r="DX57" s="182" t="s">
        <v>3213</v>
      </c>
      <c r="DY57" s="182" t="s">
        <v>3214</v>
      </c>
      <c r="DZ57" s="182" t="s">
        <v>2975</v>
      </c>
      <c r="EA57" s="182" t="s">
        <v>3213</v>
      </c>
      <c r="EB57" s="182" t="s">
        <v>3214</v>
      </c>
      <c r="EC57" s="182" t="s">
        <v>2975</v>
      </c>
      <c r="ED57" s="182" t="s">
        <v>3213</v>
      </c>
      <c r="EE57" s="182" t="s">
        <v>3214</v>
      </c>
      <c r="EF57" s="182" t="s">
        <v>2975</v>
      </c>
      <c r="EG57" s="182" t="s">
        <v>3213</v>
      </c>
      <c r="EH57" s="182" t="s">
        <v>3215</v>
      </c>
      <c r="EI57" s="182" t="s">
        <v>2975</v>
      </c>
      <c r="EJ57" s="182" t="s">
        <v>3187</v>
      </c>
      <c r="EK57" s="182" t="s">
        <v>3216</v>
      </c>
      <c r="EL57" s="182" t="s">
        <v>2975</v>
      </c>
      <c r="EM57" s="182" t="s">
        <v>3187</v>
      </c>
      <c r="EN57" s="182" t="s">
        <v>3217</v>
      </c>
      <c r="EO57" s="182" t="s">
        <v>2975</v>
      </c>
      <c r="EP57" s="182" t="s">
        <v>3187</v>
      </c>
      <c r="EQ57" s="182" t="s">
        <v>3218</v>
      </c>
      <c r="ER57" s="182" t="s">
        <v>2975</v>
      </c>
      <c r="ES57" s="182" t="s">
        <v>3187</v>
      </c>
      <c r="ET57" s="182" t="s">
        <v>3219</v>
      </c>
    </row>
    <row r="58" spans="1:150" x14ac:dyDescent="0.3">
      <c r="A58" s="1"/>
      <c r="B58" s="183" t="s">
        <v>3220</v>
      </c>
      <c r="C58" s="183" t="s">
        <v>115</v>
      </c>
      <c r="D58" s="183" t="s">
        <v>3184</v>
      </c>
      <c r="E58" s="183" t="s">
        <v>3221</v>
      </c>
      <c r="F58" s="183" t="s">
        <v>3222</v>
      </c>
      <c r="G58" s="184" t="s">
        <v>2975</v>
      </c>
      <c r="H58" s="184" t="s">
        <v>1002</v>
      </c>
      <c r="I58" s="184" t="s">
        <v>1002</v>
      </c>
      <c r="J58" s="184" t="s">
        <v>2975</v>
      </c>
      <c r="K58" s="184" t="s">
        <v>1002</v>
      </c>
      <c r="L58" s="184" t="s">
        <v>1002</v>
      </c>
      <c r="M58" s="184" t="s">
        <v>2975</v>
      </c>
      <c r="N58" s="184" t="s">
        <v>1002</v>
      </c>
      <c r="O58" s="184" t="s">
        <v>1002</v>
      </c>
      <c r="P58" s="184" t="s">
        <v>2975</v>
      </c>
      <c r="Q58" s="184" t="s">
        <v>1002</v>
      </c>
      <c r="R58" s="184" t="s">
        <v>1002</v>
      </c>
      <c r="S58" s="184" t="s">
        <v>2975</v>
      </c>
      <c r="T58" s="184" t="s">
        <v>1002</v>
      </c>
      <c r="U58" s="184" t="s">
        <v>1002</v>
      </c>
      <c r="V58" s="184" t="s">
        <v>2975</v>
      </c>
      <c r="W58" s="184" t="s">
        <v>1002</v>
      </c>
      <c r="X58" s="184" t="s">
        <v>1002</v>
      </c>
      <c r="Y58" s="184" t="s">
        <v>2975</v>
      </c>
      <c r="Z58" s="184" t="s">
        <v>1002</v>
      </c>
      <c r="AA58" s="184" t="s">
        <v>1002</v>
      </c>
      <c r="AB58" s="184" t="s">
        <v>2975</v>
      </c>
      <c r="AC58" s="184" t="s">
        <v>1002</v>
      </c>
      <c r="AD58" s="184" t="s">
        <v>1002</v>
      </c>
      <c r="AE58" s="184" t="s">
        <v>2975</v>
      </c>
      <c r="AF58" s="184" t="s">
        <v>1002</v>
      </c>
      <c r="AG58" s="184" t="s">
        <v>1002</v>
      </c>
      <c r="AH58" s="184" t="s">
        <v>2975</v>
      </c>
      <c r="AI58" s="184" t="s">
        <v>1002</v>
      </c>
      <c r="AJ58" s="184" t="s">
        <v>1002</v>
      </c>
      <c r="AK58" s="184" t="s">
        <v>2975</v>
      </c>
      <c r="AL58" s="184" t="s">
        <v>1002</v>
      </c>
      <c r="AM58" s="184" t="s">
        <v>1002</v>
      </c>
      <c r="AN58" s="184" t="s">
        <v>2975</v>
      </c>
      <c r="AO58" s="184" t="s">
        <v>1002</v>
      </c>
      <c r="AP58" s="184" t="s">
        <v>1002</v>
      </c>
      <c r="AQ58" s="184" t="s">
        <v>2975</v>
      </c>
      <c r="AR58" s="184" t="s">
        <v>1002</v>
      </c>
      <c r="AS58" s="184" t="s">
        <v>1002</v>
      </c>
      <c r="AT58" s="184" t="s">
        <v>2975</v>
      </c>
      <c r="AU58" s="184" t="s">
        <v>1002</v>
      </c>
      <c r="AV58" s="184" t="s">
        <v>1002</v>
      </c>
      <c r="AW58" s="184" t="s">
        <v>2975</v>
      </c>
      <c r="AX58" s="184" t="s">
        <v>1002</v>
      </c>
      <c r="AY58" s="184" t="s">
        <v>1002</v>
      </c>
      <c r="AZ58" s="184" t="s">
        <v>2975</v>
      </c>
      <c r="BA58" s="184" t="s">
        <v>1002</v>
      </c>
      <c r="BB58" s="184" t="s">
        <v>1002</v>
      </c>
      <c r="BC58" s="184" t="s">
        <v>2975</v>
      </c>
      <c r="BD58" s="184" t="s">
        <v>1002</v>
      </c>
      <c r="BE58" s="184" t="s">
        <v>1002</v>
      </c>
      <c r="BF58" s="184" t="s">
        <v>2975</v>
      </c>
      <c r="BG58" s="184" t="s">
        <v>1002</v>
      </c>
      <c r="BH58" s="184" t="s">
        <v>1002</v>
      </c>
      <c r="BI58" s="184" t="s">
        <v>2975</v>
      </c>
      <c r="BJ58" s="184" t="s">
        <v>1002</v>
      </c>
      <c r="BK58" s="184" t="s">
        <v>1002</v>
      </c>
      <c r="BL58" s="184" t="s">
        <v>2975</v>
      </c>
      <c r="BM58" s="184" t="s">
        <v>1002</v>
      </c>
      <c r="BN58" s="184" t="s">
        <v>1002</v>
      </c>
      <c r="BO58" s="184" t="s">
        <v>2975</v>
      </c>
      <c r="BP58" s="184" t="s">
        <v>1002</v>
      </c>
      <c r="BQ58" s="184" t="s">
        <v>1002</v>
      </c>
      <c r="BR58" s="184" t="s">
        <v>2975</v>
      </c>
      <c r="BS58" s="184" t="s">
        <v>1002</v>
      </c>
      <c r="BT58" s="184" t="s">
        <v>1002</v>
      </c>
      <c r="BU58" s="184" t="s">
        <v>2975</v>
      </c>
      <c r="BV58" s="184" t="s">
        <v>1002</v>
      </c>
      <c r="BW58" s="184" t="s">
        <v>1002</v>
      </c>
      <c r="BX58" s="184" t="s">
        <v>2975</v>
      </c>
      <c r="BY58" s="184" t="s">
        <v>1002</v>
      </c>
      <c r="BZ58" s="184" t="s">
        <v>1002</v>
      </c>
      <c r="CA58" s="184" t="s">
        <v>2975</v>
      </c>
      <c r="CB58" s="184" t="s">
        <v>1002</v>
      </c>
      <c r="CC58" s="184" t="s">
        <v>1002</v>
      </c>
      <c r="CD58" s="184" t="s">
        <v>2975</v>
      </c>
      <c r="CE58" s="184" t="s">
        <v>1002</v>
      </c>
      <c r="CF58" s="184" t="s">
        <v>1002</v>
      </c>
      <c r="CG58" s="184" t="s">
        <v>2975</v>
      </c>
      <c r="CH58" s="184" t="s">
        <v>1002</v>
      </c>
      <c r="CI58" s="184" t="s">
        <v>1002</v>
      </c>
      <c r="CJ58" s="184" t="s">
        <v>2975</v>
      </c>
      <c r="CK58" s="184" t="s">
        <v>1002</v>
      </c>
      <c r="CL58" s="184" t="s">
        <v>1002</v>
      </c>
      <c r="CM58" s="184" t="s">
        <v>2975</v>
      </c>
      <c r="CN58" s="184" t="s">
        <v>1002</v>
      </c>
      <c r="CO58" s="184" t="s">
        <v>1002</v>
      </c>
      <c r="CP58" s="184" t="s">
        <v>2975</v>
      </c>
      <c r="CQ58" s="184" t="s">
        <v>1002</v>
      </c>
      <c r="CR58" s="184" t="s">
        <v>1002</v>
      </c>
      <c r="CS58" s="184" t="s">
        <v>2975</v>
      </c>
      <c r="CT58" s="184" t="s">
        <v>1002</v>
      </c>
      <c r="CU58" s="184" t="s">
        <v>1002</v>
      </c>
      <c r="CV58" s="184" t="s">
        <v>2975</v>
      </c>
      <c r="CW58" s="184" t="s">
        <v>1002</v>
      </c>
      <c r="CX58" s="184" t="s">
        <v>1002</v>
      </c>
      <c r="CY58" s="184" t="s">
        <v>2975</v>
      </c>
      <c r="CZ58" s="184" t="s">
        <v>1002</v>
      </c>
      <c r="DA58" s="184" t="s">
        <v>1002</v>
      </c>
      <c r="DB58" s="184" t="s">
        <v>2975</v>
      </c>
      <c r="DC58" s="184" t="s">
        <v>1002</v>
      </c>
      <c r="DD58" s="184" t="s">
        <v>1002</v>
      </c>
      <c r="DE58" s="184" t="s">
        <v>2975</v>
      </c>
      <c r="DF58" s="184" t="s">
        <v>1002</v>
      </c>
      <c r="DG58" s="184" t="s">
        <v>1002</v>
      </c>
      <c r="DH58" s="184" t="s">
        <v>2975</v>
      </c>
      <c r="DI58" s="184" t="s">
        <v>1002</v>
      </c>
      <c r="DJ58" s="184" t="s">
        <v>1002</v>
      </c>
      <c r="DK58" s="184" t="s">
        <v>2975</v>
      </c>
      <c r="DL58" s="184" t="s">
        <v>1002</v>
      </c>
      <c r="DM58" s="184" t="s">
        <v>1002</v>
      </c>
      <c r="DN58" s="184" t="s">
        <v>2975</v>
      </c>
      <c r="DO58" s="184" t="s">
        <v>1002</v>
      </c>
      <c r="DP58" s="184" t="s">
        <v>1002</v>
      </c>
      <c r="DQ58" s="184" t="s">
        <v>2975</v>
      </c>
      <c r="DR58" s="184" t="s">
        <v>1002</v>
      </c>
      <c r="DS58" s="184" t="s">
        <v>1002</v>
      </c>
      <c r="DT58" s="184" t="s">
        <v>2975</v>
      </c>
      <c r="DU58" s="184" t="s">
        <v>1002</v>
      </c>
      <c r="DV58" s="184" t="s">
        <v>1002</v>
      </c>
      <c r="DW58" s="184" t="s">
        <v>2975</v>
      </c>
      <c r="DX58" s="184" t="s">
        <v>1002</v>
      </c>
      <c r="DY58" s="184" t="s">
        <v>1002</v>
      </c>
      <c r="DZ58" s="184" t="s">
        <v>2975</v>
      </c>
      <c r="EA58" s="184" t="s">
        <v>1002</v>
      </c>
      <c r="EB58" s="184" t="s">
        <v>1002</v>
      </c>
      <c r="EC58" s="184" t="s">
        <v>2975</v>
      </c>
      <c r="ED58" s="184" t="s">
        <v>1002</v>
      </c>
      <c r="EE58" s="184" t="s">
        <v>1002</v>
      </c>
      <c r="EF58" s="184" t="s">
        <v>2975</v>
      </c>
      <c r="EG58" s="184" t="s">
        <v>1002</v>
      </c>
      <c r="EH58" s="184" t="s">
        <v>1002</v>
      </c>
      <c r="EI58" s="184" t="s">
        <v>2975</v>
      </c>
      <c r="EJ58" s="184" t="s">
        <v>1002</v>
      </c>
      <c r="EK58" s="184" t="s">
        <v>1002</v>
      </c>
      <c r="EL58" s="184" t="s">
        <v>2975</v>
      </c>
      <c r="EM58" s="184" t="s">
        <v>1002</v>
      </c>
      <c r="EN58" s="184" t="s">
        <v>1002</v>
      </c>
      <c r="EO58" s="184" t="s">
        <v>2975</v>
      </c>
      <c r="EP58" s="184" t="s">
        <v>1002</v>
      </c>
      <c r="EQ58" s="184" t="s">
        <v>1002</v>
      </c>
      <c r="ER58" s="184" t="s">
        <v>2975</v>
      </c>
      <c r="ES58" s="184" t="s">
        <v>1002</v>
      </c>
      <c r="ET58" s="184" t="s">
        <v>1002</v>
      </c>
    </row>
    <row r="59" spans="1:150" x14ac:dyDescent="0.3">
      <c r="A59" s="1"/>
      <c r="B59" s="183" t="s">
        <v>3223</v>
      </c>
      <c r="C59" s="183" t="s">
        <v>115</v>
      </c>
      <c r="D59" s="183" t="s">
        <v>3184</v>
      </c>
      <c r="E59" s="183" t="s">
        <v>3224</v>
      </c>
      <c r="F59" s="183" t="s">
        <v>3225</v>
      </c>
      <c r="G59" s="184" t="s">
        <v>2975</v>
      </c>
      <c r="H59" s="184" t="s">
        <v>1002</v>
      </c>
      <c r="I59" s="184" t="s">
        <v>1002</v>
      </c>
      <c r="J59" s="184" t="s">
        <v>2975</v>
      </c>
      <c r="K59" s="184" t="s">
        <v>1002</v>
      </c>
      <c r="L59" s="184" t="s">
        <v>1002</v>
      </c>
      <c r="M59" s="184" t="s">
        <v>2975</v>
      </c>
      <c r="N59" s="184" t="s">
        <v>1002</v>
      </c>
      <c r="O59" s="184" t="s">
        <v>1002</v>
      </c>
      <c r="P59" s="184" t="s">
        <v>2975</v>
      </c>
      <c r="Q59" s="184" t="s">
        <v>1002</v>
      </c>
      <c r="R59" s="184" t="s">
        <v>1002</v>
      </c>
      <c r="S59" s="184" t="s">
        <v>2975</v>
      </c>
      <c r="T59" s="184" t="s">
        <v>1002</v>
      </c>
      <c r="U59" s="184" t="s">
        <v>1002</v>
      </c>
      <c r="V59" s="184" t="s">
        <v>2975</v>
      </c>
      <c r="W59" s="184" t="s">
        <v>1002</v>
      </c>
      <c r="X59" s="184" t="s">
        <v>1002</v>
      </c>
      <c r="Y59" s="184" t="s">
        <v>2975</v>
      </c>
      <c r="Z59" s="184" t="s">
        <v>1002</v>
      </c>
      <c r="AA59" s="184" t="s">
        <v>1002</v>
      </c>
      <c r="AB59" s="184" t="s">
        <v>2975</v>
      </c>
      <c r="AC59" s="184" t="s">
        <v>1002</v>
      </c>
      <c r="AD59" s="184" t="s">
        <v>1002</v>
      </c>
      <c r="AE59" s="184" t="s">
        <v>2975</v>
      </c>
      <c r="AF59" s="184" t="s">
        <v>1002</v>
      </c>
      <c r="AG59" s="184" t="s">
        <v>1002</v>
      </c>
      <c r="AH59" s="184" t="s">
        <v>2975</v>
      </c>
      <c r="AI59" s="184" t="s">
        <v>1002</v>
      </c>
      <c r="AJ59" s="184" t="s">
        <v>1002</v>
      </c>
      <c r="AK59" s="184" t="s">
        <v>2975</v>
      </c>
      <c r="AL59" s="184" t="s">
        <v>1002</v>
      </c>
      <c r="AM59" s="184" t="s">
        <v>1002</v>
      </c>
      <c r="AN59" s="184" t="s">
        <v>2975</v>
      </c>
      <c r="AO59" s="184" t="s">
        <v>1002</v>
      </c>
      <c r="AP59" s="184" t="s">
        <v>1002</v>
      </c>
      <c r="AQ59" s="184" t="s">
        <v>2975</v>
      </c>
      <c r="AR59" s="184" t="s">
        <v>1002</v>
      </c>
      <c r="AS59" s="184" t="s">
        <v>1002</v>
      </c>
      <c r="AT59" s="184" t="s">
        <v>2975</v>
      </c>
      <c r="AU59" s="184" t="s">
        <v>1002</v>
      </c>
      <c r="AV59" s="184" t="s">
        <v>1002</v>
      </c>
      <c r="AW59" s="184" t="s">
        <v>2975</v>
      </c>
      <c r="AX59" s="184" t="s">
        <v>1002</v>
      </c>
      <c r="AY59" s="184" t="s">
        <v>1002</v>
      </c>
      <c r="AZ59" s="184" t="s">
        <v>2975</v>
      </c>
      <c r="BA59" s="184" t="s">
        <v>1002</v>
      </c>
      <c r="BB59" s="184" t="s">
        <v>1002</v>
      </c>
      <c r="BC59" s="184" t="s">
        <v>2975</v>
      </c>
      <c r="BD59" s="184" t="s">
        <v>1002</v>
      </c>
      <c r="BE59" s="184" t="s">
        <v>1002</v>
      </c>
      <c r="BF59" s="184" t="s">
        <v>2975</v>
      </c>
      <c r="BG59" s="184" t="s">
        <v>1002</v>
      </c>
      <c r="BH59" s="184" t="s">
        <v>1002</v>
      </c>
      <c r="BI59" s="184" t="s">
        <v>2975</v>
      </c>
      <c r="BJ59" s="184" t="s">
        <v>1002</v>
      </c>
      <c r="BK59" s="184" t="s">
        <v>1002</v>
      </c>
      <c r="BL59" s="184" t="s">
        <v>2975</v>
      </c>
      <c r="BM59" s="184" t="s">
        <v>1002</v>
      </c>
      <c r="BN59" s="184" t="s">
        <v>1002</v>
      </c>
      <c r="BO59" s="184" t="s">
        <v>2975</v>
      </c>
      <c r="BP59" s="184" t="s">
        <v>1002</v>
      </c>
      <c r="BQ59" s="184" t="s">
        <v>1002</v>
      </c>
      <c r="BR59" s="184" t="s">
        <v>2975</v>
      </c>
      <c r="BS59" s="184" t="s">
        <v>1002</v>
      </c>
      <c r="BT59" s="184" t="s">
        <v>1002</v>
      </c>
      <c r="BU59" s="184" t="s">
        <v>2975</v>
      </c>
      <c r="BV59" s="184" t="s">
        <v>1002</v>
      </c>
      <c r="BW59" s="184" t="s">
        <v>1002</v>
      </c>
      <c r="BX59" s="184" t="s">
        <v>2975</v>
      </c>
      <c r="BY59" s="184" t="s">
        <v>1002</v>
      </c>
      <c r="BZ59" s="184" t="s">
        <v>1002</v>
      </c>
      <c r="CA59" s="184" t="s">
        <v>2975</v>
      </c>
      <c r="CB59" s="184" t="s">
        <v>1002</v>
      </c>
      <c r="CC59" s="184" t="s">
        <v>1002</v>
      </c>
      <c r="CD59" s="184" t="s">
        <v>2975</v>
      </c>
      <c r="CE59" s="184" t="s">
        <v>1002</v>
      </c>
      <c r="CF59" s="184" t="s">
        <v>1002</v>
      </c>
      <c r="CG59" s="184" t="s">
        <v>2975</v>
      </c>
      <c r="CH59" s="184" t="s">
        <v>1002</v>
      </c>
      <c r="CI59" s="184" t="s">
        <v>1002</v>
      </c>
      <c r="CJ59" s="184" t="s">
        <v>2975</v>
      </c>
      <c r="CK59" s="184" t="s">
        <v>1002</v>
      </c>
      <c r="CL59" s="184" t="s">
        <v>1002</v>
      </c>
      <c r="CM59" s="184" t="s">
        <v>2975</v>
      </c>
      <c r="CN59" s="184" t="s">
        <v>1002</v>
      </c>
      <c r="CO59" s="184" t="s">
        <v>1002</v>
      </c>
      <c r="CP59" s="184" t="s">
        <v>2975</v>
      </c>
      <c r="CQ59" s="184" t="s">
        <v>1002</v>
      </c>
      <c r="CR59" s="184" t="s">
        <v>1002</v>
      </c>
      <c r="CS59" s="184" t="s">
        <v>2975</v>
      </c>
      <c r="CT59" s="184" t="s">
        <v>1002</v>
      </c>
      <c r="CU59" s="184" t="s">
        <v>1002</v>
      </c>
      <c r="CV59" s="184" t="s">
        <v>2975</v>
      </c>
      <c r="CW59" s="184" t="s">
        <v>1002</v>
      </c>
      <c r="CX59" s="184" t="s">
        <v>1002</v>
      </c>
      <c r="CY59" s="184" t="s">
        <v>2975</v>
      </c>
      <c r="CZ59" s="184" t="s">
        <v>1002</v>
      </c>
      <c r="DA59" s="184" t="s">
        <v>1002</v>
      </c>
      <c r="DB59" s="184" t="s">
        <v>2975</v>
      </c>
      <c r="DC59" s="184" t="s">
        <v>1002</v>
      </c>
      <c r="DD59" s="184" t="s">
        <v>1002</v>
      </c>
      <c r="DE59" s="184" t="s">
        <v>2975</v>
      </c>
      <c r="DF59" s="184" t="s">
        <v>1002</v>
      </c>
      <c r="DG59" s="184" t="s">
        <v>1002</v>
      </c>
      <c r="DH59" s="184" t="s">
        <v>2975</v>
      </c>
      <c r="DI59" s="184" t="s">
        <v>1002</v>
      </c>
      <c r="DJ59" s="184" t="s">
        <v>1002</v>
      </c>
      <c r="DK59" s="184" t="s">
        <v>2975</v>
      </c>
      <c r="DL59" s="184" t="s">
        <v>1002</v>
      </c>
      <c r="DM59" s="184" t="s">
        <v>1002</v>
      </c>
      <c r="DN59" s="184" t="s">
        <v>2975</v>
      </c>
      <c r="DO59" s="184" t="s">
        <v>1002</v>
      </c>
      <c r="DP59" s="184" t="s">
        <v>1002</v>
      </c>
      <c r="DQ59" s="184" t="s">
        <v>2975</v>
      </c>
      <c r="DR59" s="184" t="s">
        <v>1002</v>
      </c>
      <c r="DS59" s="184" t="s">
        <v>1002</v>
      </c>
      <c r="DT59" s="184" t="s">
        <v>2975</v>
      </c>
      <c r="DU59" s="184" t="s">
        <v>1002</v>
      </c>
      <c r="DV59" s="184" t="s">
        <v>1002</v>
      </c>
      <c r="DW59" s="184" t="s">
        <v>2975</v>
      </c>
      <c r="DX59" s="184" t="s">
        <v>1002</v>
      </c>
      <c r="DY59" s="184" t="s">
        <v>1002</v>
      </c>
      <c r="DZ59" s="184" t="s">
        <v>2975</v>
      </c>
      <c r="EA59" s="184" t="s">
        <v>1002</v>
      </c>
      <c r="EB59" s="184" t="s">
        <v>1002</v>
      </c>
      <c r="EC59" s="184" t="s">
        <v>2975</v>
      </c>
      <c r="ED59" s="184" t="s">
        <v>1002</v>
      </c>
      <c r="EE59" s="184" t="s">
        <v>1002</v>
      </c>
      <c r="EF59" s="184" t="s">
        <v>2975</v>
      </c>
      <c r="EG59" s="184" t="s">
        <v>1002</v>
      </c>
      <c r="EH59" s="184" t="s">
        <v>1002</v>
      </c>
      <c r="EI59" s="184" t="s">
        <v>2975</v>
      </c>
      <c r="EJ59" s="184" t="s">
        <v>1002</v>
      </c>
      <c r="EK59" s="184" t="s">
        <v>1002</v>
      </c>
      <c r="EL59" s="184" t="s">
        <v>2975</v>
      </c>
      <c r="EM59" s="184" t="s">
        <v>1002</v>
      </c>
      <c r="EN59" s="184" t="s">
        <v>1002</v>
      </c>
      <c r="EO59" s="184" t="s">
        <v>2975</v>
      </c>
      <c r="EP59" s="184" t="s">
        <v>1002</v>
      </c>
      <c r="EQ59" s="184" t="s">
        <v>1002</v>
      </c>
      <c r="ER59" s="184" t="s">
        <v>2975</v>
      </c>
      <c r="ES59" s="184" t="s">
        <v>1002</v>
      </c>
      <c r="ET59" s="184" t="s">
        <v>1002</v>
      </c>
    </row>
    <row r="60" spans="1:150" x14ac:dyDescent="0.3">
      <c r="A60" s="1"/>
      <c r="B60" s="183" t="s">
        <v>3226</v>
      </c>
      <c r="C60" s="183" t="s">
        <v>115</v>
      </c>
      <c r="D60" s="183" t="s">
        <v>3184</v>
      </c>
      <c r="E60" s="183" t="s">
        <v>3227</v>
      </c>
      <c r="F60" s="183" t="s">
        <v>3228</v>
      </c>
      <c r="G60" s="184" t="s">
        <v>2975</v>
      </c>
      <c r="H60" s="184" t="s">
        <v>1002</v>
      </c>
      <c r="I60" s="184" t="s">
        <v>1002</v>
      </c>
      <c r="J60" s="184" t="s">
        <v>2975</v>
      </c>
      <c r="K60" s="184" t="s">
        <v>1002</v>
      </c>
      <c r="L60" s="184" t="s">
        <v>1002</v>
      </c>
      <c r="M60" s="184" t="s">
        <v>2975</v>
      </c>
      <c r="N60" s="184" t="s">
        <v>1002</v>
      </c>
      <c r="O60" s="184" t="s">
        <v>1002</v>
      </c>
      <c r="P60" s="184" t="s">
        <v>2975</v>
      </c>
      <c r="Q60" s="184" t="s">
        <v>1002</v>
      </c>
      <c r="R60" s="184" t="s">
        <v>1002</v>
      </c>
      <c r="S60" s="184" t="s">
        <v>2975</v>
      </c>
      <c r="T60" s="184" t="s">
        <v>1002</v>
      </c>
      <c r="U60" s="184" t="s">
        <v>1002</v>
      </c>
      <c r="V60" s="184" t="s">
        <v>2975</v>
      </c>
      <c r="W60" s="184" t="s">
        <v>1002</v>
      </c>
      <c r="X60" s="184" t="s">
        <v>1002</v>
      </c>
      <c r="Y60" s="184" t="s">
        <v>2975</v>
      </c>
      <c r="Z60" s="184" t="s">
        <v>1002</v>
      </c>
      <c r="AA60" s="184" t="s">
        <v>1002</v>
      </c>
      <c r="AB60" s="184" t="s">
        <v>2975</v>
      </c>
      <c r="AC60" s="184" t="s">
        <v>1002</v>
      </c>
      <c r="AD60" s="184" t="s">
        <v>1002</v>
      </c>
      <c r="AE60" s="184" t="s">
        <v>2975</v>
      </c>
      <c r="AF60" s="184" t="s">
        <v>1002</v>
      </c>
      <c r="AG60" s="184" t="s">
        <v>1002</v>
      </c>
      <c r="AH60" s="184" t="s">
        <v>2975</v>
      </c>
      <c r="AI60" s="184" t="s">
        <v>1002</v>
      </c>
      <c r="AJ60" s="184" t="s">
        <v>1002</v>
      </c>
      <c r="AK60" s="184" t="s">
        <v>2975</v>
      </c>
      <c r="AL60" s="184" t="s">
        <v>1002</v>
      </c>
      <c r="AM60" s="184" t="s">
        <v>1002</v>
      </c>
      <c r="AN60" s="184" t="s">
        <v>2975</v>
      </c>
      <c r="AO60" s="184" t="s">
        <v>1002</v>
      </c>
      <c r="AP60" s="184" t="s">
        <v>1002</v>
      </c>
      <c r="AQ60" s="184" t="s">
        <v>2975</v>
      </c>
      <c r="AR60" s="184" t="s">
        <v>1002</v>
      </c>
      <c r="AS60" s="184" t="s">
        <v>1002</v>
      </c>
      <c r="AT60" s="184" t="s">
        <v>2975</v>
      </c>
      <c r="AU60" s="184" t="s">
        <v>1002</v>
      </c>
      <c r="AV60" s="184" t="s">
        <v>1002</v>
      </c>
      <c r="AW60" s="184" t="s">
        <v>2975</v>
      </c>
      <c r="AX60" s="184" t="s">
        <v>1002</v>
      </c>
      <c r="AY60" s="184" t="s">
        <v>1002</v>
      </c>
      <c r="AZ60" s="184" t="s">
        <v>2975</v>
      </c>
      <c r="BA60" s="184" t="s">
        <v>1002</v>
      </c>
      <c r="BB60" s="184" t="s">
        <v>1002</v>
      </c>
      <c r="BC60" s="184" t="s">
        <v>2975</v>
      </c>
      <c r="BD60" s="184" t="s">
        <v>1002</v>
      </c>
      <c r="BE60" s="184" t="s">
        <v>1002</v>
      </c>
      <c r="BF60" s="184" t="s">
        <v>2975</v>
      </c>
      <c r="BG60" s="184" t="s">
        <v>1002</v>
      </c>
      <c r="BH60" s="184" t="s">
        <v>1002</v>
      </c>
      <c r="BI60" s="184" t="s">
        <v>2975</v>
      </c>
      <c r="BJ60" s="184" t="s">
        <v>1002</v>
      </c>
      <c r="BK60" s="184" t="s">
        <v>1002</v>
      </c>
      <c r="BL60" s="184" t="s">
        <v>2975</v>
      </c>
      <c r="BM60" s="184" t="s">
        <v>1002</v>
      </c>
      <c r="BN60" s="184" t="s">
        <v>1002</v>
      </c>
      <c r="BO60" s="184" t="s">
        <v>2975</v>
      </c>
      <c r="BP60" s="184" t="s">
        <v>1002</v>
      </c>
      <c r="BQ60" s="184" t="s">
        <v>1002</v>
      </c>
      <c r="BR60" s="184" t="s">
        <v>2975</v>
      </c>
      <c r="BS60" s="184" t="s">
        <v>1002</v>
      </c>
      <c r="BT60" s="184" t="s">
        <v>1002</v>
      </c>
      <c r="BU60" s="184" t="s">
        <v>2975</v>
      </c>
      <c r="BV60" s="184" t="s">
        <v>1002</v>
      </c>
      <c r="BW60" s="184" t="s">
        <v>1002</v>
      </c>
      <c r="BX60" s="184" t="s">
        <v>2975</v>
      </c>
      <c r="BY60" s="184" t="s">
        <v>1002</v>
      </c>
      <c r="BZ60" s="184" t="s">
        <v>1002</v>
      </c>
      <c r="CA60" s="184" t="s">
        <v>2975</v>
      </c>
      <c r="CB60" s="184" t="s">
        <v>1002</v>
      </c>
      <c r="CC60" s="184" t="s">
        <v>1002</v>
      </c>
      <c r="CD60" s="184" t="s">
        <v>2975</v>
      </c>
      <c r="CE60" s="184" t="s">
        <v>1002</v>
      </c>
      <c r="CF60" s="184" t="s">
        <v>1002</v>
      </c>
      <c r="CG60" s="184" t="s">
        <v>2975</v>
      </c>
      <c r="CH60" s="184" t="s">
        <v>1002</v>
      </c>
      <c r="CI60" s="184" t="s">
        <v>1002</v>
      </c>
      <c r="CJ60" s="184" t="s">
        <v>2975</v>
      </c>
      <c r="CK60" s="184" t="s">
        <v>1002</v>
      </c>
      <c r="CL60" s="184" t="s">
        <v>1002</v>
      </c>
      <c r="CM60" s="184" t="s">
        <v>2975</v>
      </c>
      <c r="CN60" s="184" t="s">
        <v>1002</v>
      </c>
      <c r="CO60" s="184" t="s">
        <v>1002</v>
      </c>
      <c r="CP60" s="184" t="s">
        <v>2975</v>
      </c>
      <c r="CQ60" s="184" t="s">
        <v>1002</v>
      </c>
      <c r="CR60" s="184" t="s">
        <v>1002</v>
      </c>
      <c r="CS60" s="184" t="s">
        <v>2975</v>
      </c>
      <c r="CT60" s="184" t="s">
        <v>1002</v>
      </c>
      <c r="CU60" s="184" t="s">
        <v>1002</v>
      </c>
      <c r="CV60" s="184" t="s">
        <v>2975</v>
      </c>
      <c r="CW60" s="184" t="s">
        <v>1002</v>
      </c>
      <c r="CX60" s="184" t="s">
        <v>1002</v>
      </c>
      <c r="CY60" s="184" t="s">
        <v>2975</v>
      </c>
      <c r="CZ60" s="184" t="s">
        <v>1002</v>
      </c>
      <c r="DA60" s="184" t="s">
        <v>1002</v>
      </c>
      <c r="DB60" s="184" t="s">
        <v>2975</v>
      </c>
      <c r="DC60" s="184" t="s">
        <v>1002</v>
      </c>
      <c r="DD60" s="184" t="s">
        <v>1002</v>
      </c>
      <c r="DE60" s="184" t="s">
        <v>2975</v>
      </c>
      <c r="DF60" s="184" t="s">
        <v>1002</v>
      </c>
      <c r="DG60" s="184" t="s">
        <v>1002</v>
      </c>
      <c r="DH60" s="184" t="s">
        <v>2975</v>
      </c>
      <c r="DI60" s="184" t="s">
        <v>1002</v>
      </c>
      <c r="DJ60" s="184" t="s">
        <v>1002</v>
      </c>
      <c r="DK60" s="184" t="s">
        <v>2975</v>
      </c>
      <c r="DL60" s="184" t="s">
        <v>1002</v>
      </c>
      <c r="DM60" s="184" t="s">
        <v>1002</v>
      </c>
      <c r="DN60" s="184" t="s">
        <v>2975</v>
      </c>
      <c r="DO60" s="184" t="s">
        <v>1002</v>
      </c>
      <c r="DP60" s="184" t="s">
        <v>1002</v>
      </c>
      <c r="DQ60" s="184" t="s">
        <v>2975</v>
      </c>
      <c r="DR60" s="184" t="s">
        <v>1002</v>
      </c>
      <c r="DS60" s="184" t="s">
        <v>1002</v>
      </c>
      <c r="DT60" s="184" t="s">
        <v>2975</v>
      </c>
      <c r="DU60" s="184" t="s">
        <v>1002</v>
      </c>
      <c r="DV60" s="184" t="s">
        <v>1002</v>
      </c>
      <c r="DW60" s="184" t="s">
        <v>2975</v>
      </c>
      <c r="DX60" s="184" t="s">
        <v>1002</v>
      </c>
      <c r="DY60" s="184" t="s">
        <v>1002</v>
      </c>
      <c r="DZ60" s="184" t="s">
        <v>2975</v>
      </c>
      <c r="EA60" s="184" t="s">
        <v>1002</v>
      </c>
      <c r="EB60" s="184" t="s">
        <v>1002</v>
      </c>
      <c r="EC60" s="184" t="s">
        <v>2975</v>
      </c>
      <c r="ED60" s="184" t="s">
        <v>1002</v>
      </c>
      <c r="EE60" s="184" t="s">
        <v>1002</v>
      </c>
      <c r="EF60" s="184" t="s">
        <v>2975</v>
      </c>
      <c r="EG60" s="184" t="s">
        <v>1002</v>
      </c>
      <c r="EH60" s="184" t="s">
        <v>1002</v>
      </c>
      <c r="EI60" s="184" t="s">
        <v>2975</v>
      </c>
      <c r="EJ60" s="184" t="s">
        <v>1002</v>
      </c>
      <c r="EK60" s="184" t="s">
        <v>1002</v>
      </c>
      <c r="EL60" s="184" t="s">
        <v>2975</v>
      </c>
      <c r="EM60" s="184" t="s">
        <v>1002</v>
      </c>
      <c r="EN60" s="184" t="s">
        <v>1002</v>
      </c>
      <c r="EO60" s="184" t="s">
        <v>2975</v>
      </c>
      <c r="EP60" s="184" t="s">
        <v>1002</v>
      </c>
      <c r="EQ60" s="184" t="s">
        <v>1002</v>
      </c>
      <c r="ER60" s="184" t="s">
        <v>2975</v>
      </c>
      <c r="ES60" s="184" t="s">
        <v>1002</v>
      </c>
      <c r="ET60" s="184" t="s">
        <v>1002</v>
      </c>
    </row>
    <row r="61" spans="1:150" x14ac:dyDescent="0.3">
      <c r="A61" s="1"/>
      <c r="B61" s="183" t="s">
        <v>3229</v>
      </c>
      <c r="C61" s="183" t="s">
        <v>115</v>
      </c>
      <c r="D61" s="183" t="s">
        <v>3184</v>
      </c>
      <c r="E61" s="183" t="s">
        <v>3230</v>
      </c>
      <c r="F61" s="183" t="s">
        <v>3231</v>
      </c>
      <c r="G61" s="184" t="s">
        <v>2975</v>
      </c>
      <c r="H61" s="184" t="s">
        <v>3187</v>
      </c>
      <c r="I61" s="184" t="s">
        <v>3188</v>
      </c>
      <c r="J61" s="184" t="s">
        <v>2975</v>
      </c>
      <c r="K61" s="184" t="s">
        <v>3187</v>
      </c>
      <c r="L61" s="184" t="s">
        <v>3188</v>
      </c>
      <c r="M61" s="184" t="s">
        <v>2975</v>
      </c>
      <c r="N61" s="184" t="s">
        <v>3187</v>
      </c>
      <c r="O61" s="184" t="s">
        <v>3188</v>
      </c>
      <c r="P61" s="184" t="s">
        <v>2975</v>
      </c>
      <c r="Q61" s="184" t="s">
        <v>3187</v>
      </c>
      <c r="R61" s="184" t="s">
        <v>3189</v>
      </c>
      <c r="S61" s="184" t="s">
        <v>2975</v>
      </c>
      <c r="T61" s="184" t="s">
        <v>3187</v>
      </c>
      <c r="U61" s="184" t="s">
        <v>2861</v>
      </c>
      <c r="V61" s="184" t="s">
        <v>2975</v>
      </c>
      <c r="W61" s="184" t="s">
        <v>3187</v>
      </c>
      <c r="X61" s="184" t="s">
        <v>3190</v>
      </c>
      <c r="Y61" s="184" t="s">
        <v>2975</v>
      </c>
      <c r="Z61" s="184" t="s">
        <v>3187</v>
      </c>
      <c r="AA61" s="184" t="s">
        <v>2861</v>
      </c>
      <c r="AB61" s="184" t="s">
        <v>2975</v>
      </c>
      <c r="AC61" s="184" t="s">
        <v>3187</v>
      </c>
      <c r="AD61" s="184" t="s">
        <v>2861</v>
      </c>
      <c r="AE61" s="184" t="s">
        <v>2975</v>
      </c>
      <c r="AF61" s="184" t="s">
        <v>3187</v>
      </c>
      <c r="AG61" s="184" t="s">
        <v>2861</v>
      </c>
      <c r="AH61" s="184" t="s">
        <v>2975</v>
      </c>
      <c r="AI61" s="184" t="s">
        <v>3187</v>
      </c>
      <c r="AJ61" s="184" t="s">
        <v>2861</v>
      </c>
      <c r="AK61" s="184" t="s">
        <v>2975</v>
      </c>
      <c r="AL61" s="184" t="s">
        <v>3187</v>
      </c>
      <c r="AM61" s="184" t="s">
        <v>2861</v>
      </c>
      <c r="AN61" s="184" t="s">
        <v>2975</v>
      </c>
      <c r="AO61" s="184" t="s">
        <v>3187</v>
      </c>
      <c r="AP61" s="184" t="s">
        <v>2861</v>
      </c>
      <c r="AQ61" s="184" t="s">
        <v>2975</v>
      </c>
      <c r="AR61" s="184" t="s">
        <v>3191</v>
      </c>
      <c r="AS61" s="184" t="s">
        <v>3192</v>
      </c>
      <c r="AT61" s="184" t="s">
        <v>2975</v>
      </c>
      <c r="AU61" s="184" t="s">
        <v>3191</v>
      </c>
      <c r="AV61" s="184" t="s">
        <v>3193</v>
      </c>
      <c r="AW61" s="184" t="s">
        <v>2975</v>
      </c>
      <c r="AX61" s="184" t="s">
        <v>3191</v>
      </c>
      <c r="AY61" s="184" t="s">
        <v>3194</v>
      </c>
      <c r="AZ61" s="184" t="s">
        <v>2975</v>
      </c>
      <c r="BA61" s="184" t="s">
        <v>3191</v>
      </c>
      <c r="BB61" s="184" t="s">
        <v>3195</v>
      </c>
      <c r="BC61" s="184" t="s">
        <v>2975</v>
      </c>
      <c r="BD61" s="184" t="s">
        <v>3191</v>
      </c>
      <c r="BE61" s="184" t="s">
        <v>3196</v>
      </c>
      <c r="BF61" s="184" t="s">
        <v>2975</v>
      </c>
      <c r="BG61" s="184" t="s">
        <v>3191</v>
      </c>
      <c r="BH61" s="184" t="s">
        <v>3197</v>
      </c>
      <c r="BI61" s="184" t="s">
        <v>2975</v>
      </c>
      <c r="BJ61" s="184" t="s">
        <v>3191</v>
      </c>
      <c r="BK61" s="184" t="s">
        <v>3198</v>
      </c>
      <c r="BL61" s="184" t="s">
        <v>2975</v>
      </c>
      <c r="BM61" s="184" t="s">
        <v>3191</v>
      </c>
      <c r="BN61" s="184" t="s">
        <v>3199</v>
      </c>
      <c r="BO61" s="184" t="s">
        <v>2975</v>
      </c>
      <c r="BP61" s="184" t="s">
        <v>3191</v>
      </c>
      <c r="BQ61" s="184" t="s">
        <v>3200</v>
      </c>
      <c r="BR61" s="184" t="s">
        <v>2975</v>
      </c>
      <c r="BS61" s="184" t="s">
        <v>3191</v>
      </c>
      <c r="BT61" s="184" t="s">
        <v>3201</v>
      </c>
      <c r="BU61" s="184" t="s">
        <v>2975</v>
      </c>
      <c r="BV61" s="184" t="s">
        <v>3191</v>
      </c>
      <c r="BW61" s="184" t="s">
        <v>3202</v>
      </c>
      <c r="BX61" s="184" t="s">
        <v>2975</v>
      </c>
      <c r="BY61" s="184" t="s">
        <v>3191</v>
      </c>
      <c r="BZ61" s="184" t="s">
        <v>3203</v>
      </c>
      <c r="CA61" s="184" t="s">
        <v>2975</v>
      </c>
      <c r="CB61" s="184" t="s">
        <v>3191</v>
      </c>
      <c r="CC61" s="184" t="s">
        <v>3204</v>
      </c>
      <c r="CD61" s="184" t="s">
        <v>2975</v>
      </c>
      <c r="CE61" s="184" t="s">
        <v>3191</v>
      </c>
      <c r="CF61" s="184" t="s">
        <v>3205</v>
      </c>
      <c r="CG61" s="184" t="s">
        <v>2975</v>
      </c>
      <c r="CH61" s="184" t="s">
        <v>3191</v>
      </c>
      <c r="CI61" s="184" t="s">
        <v>3206</v>
      </c>
      <c r="CJ61" s="184" t="s">
        <v>2975</v>
      </c>
      <c r="CK61" s="184" t="s">
        <v>3191</v>
      </c>
      <c r="CL61" s="184" t="s">
        <v>3207</v>
      </c>
      <c r="CM61" s="184" t="s">
        <v>2975</v>
      </c>
      <c r="CN61" s="184" t="s">
        <v>3191</v>
      </c>
      <c r="CO61" s="184" t="s">
        <v>3208</v>
      </c>
      <c r="CP61" s="184" t="s">
        <v>2975</v>
      </c>
      <c r="CQ61" s="184" t="s">
        <v>3191</v>
      </c>
      <c r="CR61" s="184" t="s">
        <v>3209</v>
      </c>
      <c r="CS61" s="184" t="s">
        <v>2975</v>
      </c>
      <c r="CT61" s="184" t="s">
        <v>3191</v>
      </c>
      <c r="CU61" s="184" t="s">
        <v>3210</v>
      </c>
      <c r="CV61" s="184" t="s">
        <v>2975</v>
      </c>
      <c r="CW61" s="184" t="s">
        <v>3191</v>
      </c>
      <c r="CX61" s="184" t="s">
        <v>3211</v>
      </c>
      <c r="CY61" s="184" t="s">
        <v>2975</v>
      </c>
      <c r="CZ61" s="184" t="s">
        <v>3191</v>
      </c>
      <c r="DA61" s="184" t="s">
        <v>3212</v>
      </c>
      <c r="DB61" s="184" t="s">
        <v>2975</v>
      </c>
      <c r="DC61" s="184" t="s">
        <v>3191</v>
      </c>
      <c r="DD61" s="184" t="s">
        <v>3212</v>
      </c>
      <c r="DE61" s="184" t="s">
        <v>2975</v>
      </c>
      <c r="DF61" s="184" t="s">
        <v>3191</v>
      </c>
      <c r="DG61" s="184" t="s">
        <v>3212</v>
      </c>
      <c r="DH61" s="184" t="s">
        <v>2975</v>
      </c>
      <c r="DI61" s="184" t="s">
        <v>3191</v>
      </c>
      <c r="DJ61" s="184" t="s">
        <v>3212</v>
      </c>
      <c r="DK61" s="184" t="s">
        <v>2975</v>
      </c>
      <c r="DL61" s="184" t="s">
        <v>3191</v>
      </c>
      <c r="DM61" s="184" t="s">
        <v>3212</v>
      </c>
      <c r="DN61" s="184" t="s">
        <v>2975</v>
      </c>
      <c r="DO61" s="184" t="s">
        <v>3191</v>
      </c>
      <c r="DP61" s="184" t="s">
        <v>3212</v>
      </c>
      <c r="DQ61" s="184" t="s">
        <v>2975</v>
      </c>
      <c r="DR61" s="184" t="s">
        <v>3213</v>
      </c>
      <c r="DS61" s="184" t="s">
        <v>3214</v>
      </c>
      <c r="DT61" s="184" t="s">
        <v>2975</v>
      </c>
      <c r="DU61" s="184" t="s">
        <v>3213</v>
      </c>
      <c r="DV61" s="184" t="s">
        <v>3232</v>
      </c>
      <c r="DW61" s="184" t="s">
        <v>2975</v>
      </c>
      <c r="DX61" s="184" t="s">
        <v>3213</v>
      </c>
      <c r="DY61" s="184" t="s">
        <v>3232</v>
      </c>
      <c r="DZ61" s="184" t="s">
        <v>2975</v>
      </c>
      <c r="EA61" s="184" t="s">
        <v>3213</v>
      </c>
      <c r="EB61" s="184" t="s">
        <v>3232</v>
      </c>
      <c r="EC61" s="184" t="s">
        <v>2975</v>
      </c>
      <c r="ED61" s="184" t="s">
        <v>3213</v>
      </c>
      <c r="EE61" s="184" t="s">
        <v>3232</v>
      </c>
      <c r="EF61" s="184" t="s">
        <v>2975</v>
      </c>
      <c r="EG61" s="184" t="s">
        <v>3213</v>
      </c>
      <c r="EH61" s="184" t="s">
        <v>3232</v>
      </c>
      <c r="EI61" s="184" t="s">
        <v>2975</v>
      </c>
      <c r="EJ61" s="184" t="s">
        <v>3187</v>
      </c>
      <c r="EK61" s="184" t="s">
        <v>3216</v>
      </c>
      <c r="EL61" s="184" t="s">
        <v>2975</v>
      </c>
      <c r="EM61" s="184" t="s">
        <v>3187</v>
      </c>
      <c r="EN61" s="184" t="s">
        <v>3217</v>
      </c>
      <c r="EO61" s="184" t="s">
        <v>2975</v>
      </c>
      <c r="EP61" s="184" t="s">
        <v>3187</v>
      </c>
      <c r="EQ61" s="184" t="s">
        <v>3218</v>
      </c>
      <c r="ER61" s="184" t="s">
        <v>2975</v>
      </c>
      <c r="ES61" s="184" t="s">
        <v>3187</v>
      </c>
      <c r="ET61" s="184" t="s">
        <v>3219</v>
      </c>
    </row>
    <row r="62" spans="1:150" x14ac:dyDescent="0.3">
      <c r="A62" s="1"/>
      <c r="B62" s="182" t="s">
        <v>3233</v>
      </c>
      <c r="C62" s="182" t="s">
        <v>127</v>
      </c>
      <c r="D62" s="182" t="s">
        <v>128</v>
      </c>
      <c r="E62" s="182" t="s">
        <v>3234</v>
      </c>
      <c r="F62" s="182" t="s">
        <v>3235</v>
      </c>
      <c r="G62" s="182" t="s">
        <v>2975</v>
      </c>
      <c r="H62" s="182" t="s">
        <v>2861</v>
      </c>
      <c r="I62" s="182" t="s">
        <v>2861</v>
      </c>
      <c r="J62" s="182" t="s">
        <v>2975</v>
      </c>
      <c r="K62" s="182" t="s">
        <v>2861</v>
      </c>
      <c r="L62" s="182" t="s">
        <v>2861</v>
      </c>
      <c r="M62" s="182" t="s">
        <v>2975</v>
      </c>
      <c r="N62" s="182" t="s">
        <v>2861</v>
      </c>
      <c r="O62" s="182" t="s">
        <v>2861</v>
      </c>
      <c r="P62" s="182" t="s">
        <v>2975</v>
      </c>
      <c r="Q62" s="182" t="s">
        <v>2861</v>
      </c>
      <c r="R62" s="182" t="s">
        <v>2861</v>
      </c>
      <c r="S62" s="182" t="s">
        <v>2975</v>
      </c>
      <c r="T62" s="182" t="s">
        <v>2861</v>
      </c>
      <c r="U62" s="182" t="s">
        <v>2861</v>
      </c>
      <c r="V62" s="182" t="s">
        <v>2975</v>
      </c>
      <c r="W62" s="182" t="s">
        <v>2861</v>
      </c>
      <c r="X62" s="182" t="s">
        <v>2861</v>
      </c>
      <c r="Y62" s="182" t="s">
        <v>2975</v>
      </c>
      <c r="Z62" s="182" t="s">
        <v>2861</v>
      </c>
      <c r="AA62" s="182" t="s">
        <v>2861</v>
      </c>
      <c r="AB62" s="182" t="s">
        <v>2975</v>
      </c>
      <c r="AC62" s="182" t="s">
        <v>2861</v>
      </c>
      <c r="AD62" s="182" t="s">
        <v>2861</v>
      </c>
      <c r="AE62" s="182" t="s">
        <v>2975</v>
      </c>
      <c r="AF62" s="182" t="s">
        <v>2861</v>
      </c>
      <c r="AG62" s="182" t="s">
        <v>2861</v>
      </c>
      <c r="AH62" s="182" t="s">
        <v>2975</v>
      </c>
      <c r="AI62" s="182" t="s">
        <v>2861</v>
      </c>
      <c r="AJ62" s="182" t="s">
        <v>2861</v>
      </c>
      <c r="AK62" s="182" t="s">
        <v>2975</v>
      </c>
      <c r="AL62" s="182" t="s">
        <v>2861</v>
      </c>
      <c r="AM62" s="182" t="s">
        <v>2861</v>
      </c>
      <c r="AN62" s="182" t="s">
        <v>2975</v>
      </c>
      <c r="AO62" s="182" t="s">
        <v>2861</v>
      </c>
      <c r="AP62" s="182" t="s">
        <v>2861</v>
      </c>
      <c r="AQ62" s="182" t="s">
        <v>2975</v>
      </c>
      <c r="AR62" s="182" t="s">
        <v>2861</v>
      </c>
      <c r="AS62" s="182" t="s">
        <v>2861</v>
      </c>
      <c r="AT62" s="182" t="s">
        <v>2975</v>
      </c>
      <c r="AU62" s="182" t="s">
        <v>2861</v>
      </c>
      <c r="AV62" s="182" t="s">
        <v>2861</v>
      </c>
      <c r="AW62" s="182" t="s">
        <v>2975</v>
      </c>
      <c r="AX62" s="182" t="s">
        <v>2861</v>
      </c>
      <c r="AY62" s="182" t="s">
        <v>2861</v>
      </c>
      <c r="AZ62" s="182" t="s">
        <v>2975</v>
      </c>
      <c r="BA62" s="182" t="s">
        <v>2861</v>
      </c>
      <c r="BB62" s="182" t="s">
        <v>2861</v>
      </c>
      <c r="BC62" s="182" t="s">
        <v>2975</v>
      </c>
      <c r="BD62" s="182" t="s">
        <v>2861</v>
      </c>
      <c r="BE62" s="182" t="s">
        <v>2861</v>
      </c>
      <c r="BF62" s="182" t="s">
        <v>2975</v>
      </c>
      <c r="BG62" s="182" t="s">
        <v>2861</v>
      </c>
      <c r="BH62" s="182" t="s">
        <v>2861</v>
      </c>
      <c r="BI62" s="182" t="s">
        <v>2975</v>
      </c>
      <c r="BJ62" s="182" t="s">
        <v>2861</v>
      </c>
      <c r="BK62" s="182" t="s">
        <v>2861</v>
      </c>
      <c r="BL62" s="182" t="s">
        <v>2975</v>
      </c>
      <c r="BM62" s="182" t="s">
        <v>2861</v>
      </c>
      <c r="BN62" s="182" t="s">
        <v>2861</v>
      </c>
      <c r="BO62" s="182" t="s">
        <v>2975</v>
      </c>
      <c r="BP62" s="182" t="s">
        <v>2861</v>
      </c>
      <c r="BQ62" s="182" t="s">
        <v>2861</v>
      </c>
      <c r="BR62" s="182" t="s">
        <v>2975</v>
      </c>
      <c r="BS62" s="182" t="s">
        <v>2861</v>
      </c>
      <c r="BT62" s="182" t="s">
        <v>2861</v>
      </c>
      <c r="BU62" s="182" t="s">
        <v>2975</v>
      </c>
      <c r="BV62" s="182" t="s">
        <v>2861</v>
      </c>
      <c r="BW62" s="182" t="s">
        <v>2861</v>
      </c>
      <c r="BX62" s="182" t="s">
        <v>2975</v>
      </c>
      <c r="BY62" s="182" t="s">
        <v>2861</v>
      </c>
      <c r="BZ62" s="182" t="s">
        <v>2861</v>
      </c>
      <c r="CA62" s="182" t="s">
        <v>2975</v>
      </c>
      <c r="CB62" s="182" t="s">
        <v>2861</v>
      </c>
      <c r="CC62" s="182" t="s">
        <v>2861</v>
      </c>
      <c r="CD62" s="182" t="s">
        <v>2975</v>
      </c>
      <c r="CE62" s="182" t="s">
        <v>2861</v>
      </c>
      <c r="CF62" s="182" t="s">
        <v>2861</v>
      </c>
      <c r="CG62" s="182" t="s">
        <v>2975</v>
      </c>
      <c r="CH62" s="182" t="s">
        <v>2861</v>
      </c>
      <c r="CI62" s="182" t="s">
        <v>2861</v>
      </c>
      <c r="CJ62" s="182" t="s">
        <v>2975</v>
      </c>
      <c r="CK62" s="182" t="s">
        <v>2861</v>
      </c>
      <c r="CL62" s="182" t="s">
        <v>2861</v>
      </c>
      <c r="CM62" s="182" t="s">
        <v>2975</v>
      </c>
      <c r="CN62" s="182" t="s">
        <v>2861</v>
      </c>
      <c r="CO62" s="182" t="s">
        <v>2861</v>
      </c>
      <c r="CP62" s="182" t="s">
        <v>2975</v>
      </c>
      <c r="CQ62" s="182" t="s">
        <v>2861</v>
      </c>
      <c r="CR62" s="182" t="s">
        <v>2861</v>
      </c>
      <c r="CS62" s="182" t="s">
        <v>2975</v>
      </c>
      <c r="CT62" s="182" t="s">
        <v>2861</v>
      </c>
      <c r="CU62" s="182" t="s">
        <v>2861</v>
      </c>
      <c r="CV62" s="182" t="s">
        <v>2975</v>
      </c>
      <c r="CW62" s="182" t="s">
        <v>2861</v>
      </c>
      <c r="CX62" s="182" t="s">
        <v>2861</v>
      </c>
      <c r="CY62" s="182" t="s">
        <v>2975</v>
      </c>
      <c r="CZ62" s="182" t="s">
        <v>2861</v>
      </c>
      <c r="DA62" s="182" t="s">
        <v>2861</v>
      </c>
      <c r="DB62" s="182" t="s">
        <v>2975</v>
      </c>
      <c r="DC62" s="182" t="s">
        <v>2861</v>
      </c>
      <c r="DD62" s="182" t="s">
        <v>2861</v>
      </c>
      <c r="DE62" s="182" t="s">
        <v>2975</v>
      </c>
      <c r="DF62" s="182" t="s">
        <v>2861</v>
      </c>
      <c r="DG62" s="182" t="s">
        <v>2861</v>
      </c>
      <c r="DH62" s="182" t="s">
        <v>2975</v>
      </c>
      <c r="DI62" s="182" t="s">
        <v>2861</v>
      </c>
      <c r="DJ62" s="182" t="s">
        <v>2861</v>
      </c>
      <c r="DK62" s="182" t="s">
        <v>2975</v>
      </c>
      <c r="DL62" s="182" t="s">
        <v>2861</v>
      </c>
      <c r="DM62" s="182" t="s">
        <v>2861</v>
      </c>
      <c r="DN62" s="182" t="s">
        <v>2975</v>
      </c>
      <c r="DO62" s="182" t="s">
        <v>2861</v>
      </c>
      <c r="DP62" s="182" t="s">
        <v>2861</v>
      </c>
      <c r="DQ62" s="182" t="s">
        <v>2975</v>
      </c>
      <c r="DR62" s="182" t="s">
        <v>2861</v>
      </c>
      <c r="DS62" s="182" t="s">
        <v>2861</v>
      </c>
      <c r="DT62" s="182" t="s">
        <v>2975</v>
      </c>
      <c r="DU62" s="182" t="s">
        <v>2861</v>
      </c>
      <c r="DV62" s="182" t="s">
        <v>2861</v>
      </c>
      <c r="DW62" s="182" t="s">
        <v>2975</v>
      </c>
      <c r="DX62" s="182" t="s">
        <v>2861</v>
      </c>
      <c r="DY62" s="182" t="s">
        <v>2861</v>
      </c>
      <c r="DZ62" s="182" t="s">
        <v>2975</v>
      </c>
      <c r="EA62" s="182" t="s">
        <v>2861</v>
      </c>
      <c r="EB62" s="182" t="s">
        <v>2861</v>
      </c>
      <c r="EC62" s="182" t="s">
        <v>2975</v>
      </c>
      <c r="ED62" s="182" t="s">
        <v>2861</v>
      </c>
      <c r="EE62" s="182" t="s">
        <v>2861</v>
      </c>
      <c r="EF62" s="182" t="s">
        <v>2975</v>
      </c>
      <c r="EG62" s="182" t="s">
        <v>2861</v>
      </c>
      <c r="EH62" s="182" t="s">
        <v>2861</v>
      </c>
      <c r="EI62" s="182" t="s">
        <v>2975</v>
      </c>
      <c r="EJ62" s="182" t="s">
        <v>2861</v>
      </c>
      <c r="EK62" s="182" t="s">
        <v>2861</v>
      </c>
      <c r="EL62" s="182" t="s">
        <v>2975</v>
      </c>
      <c r="EM62" s="182" t="s">
        <v>2861</v>
      </c>
      <c r="EN62" s="182" t="s">
        <v>2861</v>
      </c>
      <c r="EO62" s="182" t="s">
        <v>2975</v>
      </c>
      <c r="EP62" s="182" t="s">
        <v>2861</v>
      </c>
      <c r="EQ62" s="182" t="s">
        <v>2861</v>
      </c>
      <c r="ER62" s="182" t="s">
        <v>2975</v>
      </c>
      <c r="ES62" s="182" t="s">
        <v>2861</v>
      </c>
      <c r="ET62" s="182" t="s">
        <v>2861</v>
      </c>
    </row>
    <row r="63" spans="1:150" x14ac:dyDescent="0.3">
      <c r="A63" s="1"/>
      <c r="B63" s="183" t="s">
        <v>3236</v>
      </c>
      <c r="C63" s="183" t="s">
        <v>127</v>
      </c>
      <c r="D63" s="183" t="s">
        <v>128</v>
      </c>
      <c r="E63" s="183" t="s">
        <v>3237</v>
      </c>
      <c r="F63" s="183" t="s">
        <v>3238</v>
      </c>
      <c r="G63" s="184" t="s">
        <v>2975</v>
      </c>
      <c r="H63" s="184" t="s">
        <v>2861</v>
      </c>
      <c r="I63" s="184" t="s">
        <v>2861</v>
      </c>
      <c r="J63" s="184" t="s">
        <v>2975</v>
      </c>
      <c r="K63" s="184" t="s">
        <v>2861</v>
      </c>
      <c r="L63" s="184" t="s">
        <v>2861</v>
      </c>
      <c r="M63" s="184" t="s">
        <v>2975</v>
      </c>
      <c r="N63" s="184" t="s">
        <v>2861</v>
      </c>
      <c r="O63" s="184" t="s">
        <v>2861</v>
      </c>
      <c r="P63" s="184" t="s">
        <v>2975</v>
      </c>
      <c r="Q63" s="184" t="s">
        <v>2861</v>
      </c>
      <c r="R63" s="184" t="s">
        <v>2861</v>
      </c>
      <c r="S63" s="184" t="s">
        <v>2975</v>
      </c>
      <c r="T63" s="184" t="s">
        <v>2861</v>
      </c>
      <c r="U63" s="184" t="s">
        <v>2861</v>
      </c>
      <c r="V63" s="184" t="s">
        <v>2975</v>
      </c>
      <c r="W63" s="184" t="s">
        <v>2861</v>
      </c>
      <c r="X63" s="184" t="s">
        <v>2861</v>
      </c>
      <c r="Y63" s="184" t="s">
        <v>2975</v>
      </c>
      <c r="Z63" s="184" t="s">
        <v>2861</v>
      </c>
      <c r="AA63" s="184" t="s">
        <v>2861</v>
      </c>
      <c r="AB63" s="184" t="s">
        <v>2975</v>
      </c>
      <c r="AC63" s="184" t="s">
        <v>2861</v>
      </c>
      <c r="AD63" s="184" t="s">
        <v>2861</v>
      </c>
      <c r="AE63" s="184" t="s">
        <v>2975</v>
      </c>
      <c r="AF63" s="184" t="s">
        <v>2861</v>
      </c>
      <c r="AG63" s="184" t="s">
        <v>2861</v>
      </c>
      <c r="AH63" s="184" t="s">
        <v>2975</v>
      </c>
      <c r="AI63" s="184" t="s">
        <v>2861</v>
      </c>
      <c r="AJ63" s="184" t="s">
        <v>2861</v>
      </c>
      <c r="AK63" s="184" t="s">
        <v>2975</v>
      </c>
      <c r="AL63" s="184" t="s">
        <v>2861</v>
      </c>
      <c r="AM63" s="184" t="s">
        <v>2861</v>
      </c>
      <c r="AN63" s="184" t="s">
        <v>2975</v>
      </c>
      <c r="AO63" s="184" t="s">
        <v>2861</v>
      </c>
      <c r="AP63" s="184" t="s">
        <v>2861</v>
      </c>
      <c r="AQ63" s="184" t="s">
        <v>2975</v>
      </c>
      <c r="AR63" s="184" t="s">
        <v>2861</v>
      </c>
      <c r="AS63" s="184" t="s">
        <v>2861</v>
      </c>
      <c r="AT63" s="184" t="s">
        <v>2975</v>
      </c>
      <c r="AU63" s="184" t="s">
        <v>2861</v>
      </c>
      <c r="AV63" s="184" t="s">
        <v>2861</v>
      </c>
      <c r="AW63" s="184" t="s">
        <v>2975</v>
      </c>
      <c r="AX63" s="184" t="s">
        <v>2861</v>
      </c>
      <c r="AY63" s="184" t="s">
        <v>2861</v>
      </c>
      <c r="AZ63" s="184" t="s">
        <v>2975</v>
      </c>
      <c r="BA63" s="184" t="s">
        <v>2861</v>
      </c>
      <c r="BB63" s="184" t="s">
        <v>2861</v>
      </c>
      <c r="BC63" s="184" t="s">
        <v>2975</v>
      </c>
      <c r="BD63" s="184" t="s">
        <v>2861</v>
      </c>
      <c r="BE63" s="184" t="s">
        <v>2861</v>
      </c>
      <c r="BF63" s="184" t="s">
        <v>2975</v>
      </c>
      <c r="BG63" s="184" t="s">
        <v>2861</v>
      </c>
      <c r="BH63" s="184" t="s">
        <v>2861</v>
      </c>
      <c r="BI63" s="184" t="s">
        <v>2975</v>
      </c>
      <c r="BJ63" s="184" t="s">
        <v>2861</v>
      </c>
      <c r="BK63" s="184" t="s">
        <v>2861</v>
      </c>
      <c r="BL63" s="184" t="s">
        <v>2975</v>
      </c>
      <c r="BM63" s="184" t="s">
        <v>2861</v>
      </c>
      <c r="BN63" s="184" t="s">
        <v>2861</v>
      </c>
      <c r="BO63" s="184" t="s">
        <v>2975</v>
      </c>
      <c r="BP63" s="184" t="s">
        <v>2861</v>
      </c>
      <c r="BQ63" s="184" t="s">
        <v>2861</v>
      </c>
      <c r="BR63" s="184" t="s">
        <v>2975</v>
      </c>
      <c r="BS63" s="184" t="s">
        <v>2861</v>
      </c>
      <c r="BT63" s="184" t="s">
        <v>2861</v>
      </c>
      <c r="BU63" s="184" t="s">
        <v>2975</v>
      </c>
      <c r="BV63" s="184" t="s">
        <v>2861</v>
      </c>
      <c r="BW63" s="184" t="s">
        <v>2861</v>
      </c>
      <c r="BX63" s="184" t="s">
        <v>2975</v>
      </c>
      <c r="BY63" s="184" t="s">
        <v>2861</v>
      </c>
      <c r="BZ63" s="184" t="s">
        <v>2861</v>
      </c>
      <c r="CA63" s="184" t="s">
        <v>2975</v>
      </c>
      <c r="CB63" s="184" t="s">
        <v>2861</v>
      </c>
      <c r="CC63" s="184" t="s">
        <v>2861</v>
      </c>
      <c r="CD63" s="184" t="s">
        <v>2975</v>
      </c>
      <c r="CE63" s="184" t="s">
        <v>2861</v>
      </c>
      <c r="CF63" s="184" t="s">
        <v>2861</v>
      </c>
      <c r="CG63" s="184" t="s">
        <v>2975</v>
      </c>
      <c r="CH63" s="184" t="s">
        <v>2861</v>
      </c>
      <c r="CI63" s="184" t="s">
        <v>2861</v>
      </c>
      <c r="CJ63" s="184" t="s">
        <v>2975</v>
      </c>
      <c r="CK63" s="184" t="s">
        <v>2861</v>
      </c>
      <c r="CL63" s="184" t="s">
        <v>2861</v>
      </c>
      <c r="CM63" s="184" t="s">
        <v>2975</v>
      </c>
      <c r="CN63" s="184" t="s">
        <v>2861</v>
      </c>
      <c r="CO63" s="184" t="s">
        <v>2861</v>
      </c>
      <c r="CP63" s="184" t="s">
        <v>2975</v>
      </c>
      <c r="CQ63" s="184" t="s">
        <v>2861</v>
      </c>
      <c r="CR63" s="184" t="s">
        <v>2861</v>
      </c>
      <c r="CS63" s="184" t="s">
        <v>2975</v>
      </c>
      <c r="CT63" s="184" t="s">
        <v>2861</v>
      </c>
      <c r="CU63" s="184" t="s">
        <v>2861</v>
      </c>
      <c r="CV63" s="184" t="s">
        <v>2975</v>
      </c>
      <c r="CW63" s="184" t="s">
        <v>2861</v>
      </c>
      <c r="CX63" s="184" t="s">
        <v>2861</v>
      </c>
      <c r="CY63" s="184" t="s">
        <v>2975</v>
      </c>
      <c r="CZ63" s="184" t="s">
        <v>2861</v>
      </c>
      <c r="DA63" s="184" t="s">
        <v>2861</v>
      </c>
      <c r="DB63" s="184" t="s">
        <v>2975</v>
      </c>
      <c r="DC63" s="184" t="s">
        <v>2861</v>
      </c>
      <c r="DD63" s="184" t="s">
        <v>2861</v>
      </c>
      <c r="DE63" s="184" t="s">
        <v>2975</v>
      </c>
      <c r="DF63" s="184" t="s">
        <v>2861</v>
      </c>
      <c r="DG63" s="184" t="s">
        <v>2861</v>
      </c>
      <c r="DH63" s="184" t="s">
        <v>2975</v>
      </c>
      <c r="DI63" s="184" t="s">
        <v>2861</v>
      </c>
      <c r="DJ63" s="184" t="s">
        <v>2861</v>
      </c>
      <c r="DK63" s="184" t="s">
        <v>2975</v>
      </c>
      <c r="DL63" s="184" t="s">
        <v>2861</v>
      </c>
      <c r="DM63" s="184" t="s">
        <v>2861</v>
      </c>
      <c r="DN63" s="184" t="s">
        <v>2975</v>
      </c>
      <c r="DO63" s="184" t="s">
        <v>2861</v>
      </c>
      <c r="DP63" s="184" t="s">
        <v>2861</v>
      </c>
      <c r="DQ63" s="184" t="s">
        <v>2975</v>
      </c>
      <c r="DR63" s="184" t="s">
        <v>2861</v>
      </c>
      <c r="DS63" s="184" t="s">
        <v>2861</v>
      </c>
      <c r="DT63" s="184" t="s">
        <v>2975</v>
      </c>
      <c r="DU63" s="184" t="s">
        <v>2861</v>
      </c>
      <c r="DV63" s="184" t="s">
        <v>2861</v>
      </c>
      <c r="DW63" s="184" t="s">
        <v>2975</v>
      </c>
      <c r="DX63" s="184" t="s">
        <v>2861</v>
      </c>
      <c r="DY63" s="184" t="s">
        <v>2861</v>
      </c>
      <c r="DZ63" s="184" t="s">
        <v>2975</v>
      </c>
      <c r="EA63" s="184" t="s">
        <v>2861</v>
      </c>
      <c r="EB63" s="184" t="s">
        <v>2861</v>
      </c>
      <c r="EC63" s="184" t="s">
        <v>2975</v>
      </c>
      <c r="ED63" s="184" t="s">
        <v>2861</v>
      </c>
      <c r="EE63" s="184" t="s">
        <v>2861</v>
      </c>
      <c r="EF63" s="184" t="s">
        <v>2975</v>
      </c>
      <c r="EG63" s="184" t="s">
        <v>2861</v>
      </c>
      <c r="EH63" s="184" t="s">
        <v>2861</v>
      </c>
      <c r="EI63" s="184" t="s">
        <v>2975</v>
      </c>
      <c r="EJ63" s="184" t="s">
        <v>2861</v>
      </c>
      <c r="EK63" s="184" t="s">
        <v>2861</v>
      </c>
      <c r="EL63" s="184" t="s">
        <v>2975</v>
      </c>
      <c r="EM63" s="184" t="s">
        <v>2861</v>
      </c>
      <c r="EN63" s="184" t="s">
        <v>2861</v>
      </c>
      <c r="EO63" s="184" t="s">
        <v>2975</v>
      </c>
      <c r="EP63" s="184" t="s">
        <v>2861</v>
      </c>
      <c r="EQ63" s="184" t="s">
        <v>2861</v>
      </c>
      <c r="ER63" s="184" t="s">
        <v>2975</v>
      </c>
      <c r="ES63" s="184" t="s">
        <v>2861</v>
      </c>
      <c r="ET63" s="184" t="s">
        <v>2861</v>
      </c>
    </row>
    <row r="64" spans="1:150" x14ac:dyDescent="0.3">
      <c r="A64" s="1"/>
      <c r="B64" s="183" t="s">
        <v>3239</v>
      </c>
      <c r="C64" s="183" t="s">
        <v>127</v>
      </c>
      <c r="D64" s="183" t="s">
        <v>128</v>
      </c>
      <c r="E64" s="183" t="s">
        <v>3240</v>
      </c>
      <c r="F64" s="183" t="s">
        <v>3241</v>
      </c>
      <c r="G64" s="184" t="s">
        <v>2975</v>
      </c>
      <c r="H64" s="184" t="s">
        <v>2861</v>
      </c>
      <c r="I64" s="184" t="s">
        <v>2861</v>
      </c>
      <c r="J64" s="184" t="s">
        <v>2975</v>
      </c>
      <c r="K64" s="184" t="s">
        <v>2861</v>
      </c>
      <c r="L64" s="184" t="s">
        <v>2861</v>
      </c>
      <c r="M64" s="184" t="s">
        <v>2975</v>
      </c>
      <c r="N64" s="184" t="s">
        <v>2861</v>
      </c>
      <c r="O64" s="184" t="s">
        <v>2861</v>
      </c>
      <c r="P64" s="184" t="s">
        <v>2975</v>
      </c>
      <c r="Q64" s="184" t="s">
        <v>2861</v>
      </c>
      <c r="R64" s="184" t="s">
        <v>2861</v>
      </c>
      <c r="S64" s="184" t="s">
        <v>2975</v>
      </c>
      <c r="T64" s="184" t="s">
        <v>2861</v>
      </c>
      <c r="U64" s="184" t="s">
        <v>2861</v>
      </c>
      <c r="V64" s="184" t="s">
        <v>2975</v>
      </c>
      <c r="W64" s="184" t="s">
        <v>2861</v>
      </c>
      <c r="X64" s="184" t="s">
        <v>2861</v>
      </c>
      <c r="Y64" s="184" t="s">
        <v>2975</v>
      </c>
      <c r="Z64" s="184" t="s">
        <v>2861</v>
      </c>
      <c r="AA64" s="184" t="s">
        <v>2861</v>
      </c>
      <c r="AB64" s="184" t="s">
        <v>2975</v>
      </c>
      <c r="AC64" s="184" t="s">
        <v>2861</v>
      </c>
      <c r="AD64" s="184" t="s">
        <v>2861</v>
      </c>
      <c r="AE64" s="184" t="s">
        <v>2975</v>
      </c>
      <c r="AF64" s="184" t="s">
        <v>2861</v>
      </c>
      <c r="AG64" s="184" t="s">
        <v>2861</v>
      </c>
      <c r="AH64" s="184" t="s">
        <v>2975</v>
      </c>
      <c r="AI64" s="184" t="s">
        <v>2861</v>
      </c>
      <c r="AJ64" s="184" t="s">
        <v>2861</v>
      </c>
      <c r="AK64" s="184" t="s">
        <v>2975</v>
      </c>
      <c r="AL64" s="184" t="s">
        <v>2861</v>
      </c>
      <c r="AM64" s="184" t="s">
        <v>2861</v>
      </c>
      <c r="AN64" s="184" t="s">
        <v>2975</v>
      </c>
      <c r="AO64" s="184" t="s">
        <v>2861</v>
      </c>
      <c r="AP64" s="184" t="s">
        <v>2861</v>
      </c>
      <c r="AQ64" s="184" t="s">
        <v>2975</v>
      </c>
      <c r="AR64" s="184" t="s">
        <v>2861</v>
      </c>
      <c r="AS64" s="184" t="s">
        <v>2861</v>
      </c>
      <c r="AT64" s="184" t="s">
        <v>2975</v>
      </c>
      <c r="AU64" s="184" t="s">
        <v>2861</v>
      </c>
      <c r="AV64" s="184" t="s">
        <v>2861</v>
      </c>
      <c r="AW64" s="184" t="s">
        <v>2975</v>
      </c>
      <c r="AX64" s="184" t="s">
        <v>2861</v>
      </c>
      <c r="AY64" s="184" t="s">
        <v>2861</v>
      </c>
      <c r="AZ64" s="184" t="s">
        <v>2975</v>
      </c>
      <c r="BA64" s="184" t="s">
        <v>2861</v>
      </c>
      <c r="BB64" s="184" t="s">
        <v>2861</v>
      </c>
      <c r="BC64" s="184" t="s">
        <v>2975</v>
      </c>
      <c r="BD64" s="184" t="s">
        <v>2861</v>
      </c>
      <c r="BE64" s="184" t="s">
        <v>2861</v>
      </c>
      <c r="BF64" s="184" t="s">
        <v>2975</v>
      </c>
      <c r="BG64" s="184" t="s">
        <v>2861</v>
      </c>
      <c r="BH64" s="184" t="s">
        <v>2861</v>
      </c>
      <c r="BI64" s="184" t="s">
        <v>2975</v>
      </c>
      <c r="BJ64" s="184" t="s">
        <v>2861</v>
      </c>
      <c r="BK64" s="184" t="s">
        <v>2861</v>
      </c>
      <c r="BL64" s="184" t="s">
        <v>2975</v>
      </c>
      <c r="BM64" s="184" t="s">
        <v>2861</v>
      </c>
      <c r="BN64" s="184" t="s">
        <v>2861</v>
      </c>
      <c r="BO64" s="184" t="s">
        <v>2975</v>
      </c>
      <c r="BP64" s="184" t="s">
        <v>2861</v>
      </c>
      <c r="BQ64" s="184" t="s">
        <v>2861</v>
      </c>
      <c r="BR64" s="184" t="s">
        <v>2975</v>
      </c>
      <c r="BS64" s="184" t="s">
        <v>2861</v>
      </c>
      <c r="BT64" s="184" t="s">
        <v>2861</v>
      </c>
      <c r="BU64" s="184" t="s">
        <v>2975</v>
      </c>
      <c r="BV64" s="184" t="s">
        <v>2861</v>
      </c>
      <c r="BW64" s="184" t="s">
        <v>2861</v>
      </c>
      <c r="BX64" s="184" t="s">
        <v>2975</v>
      </c>
      <c r="BY64" s="184" t="s">
        <v>2861</v>
      </c>
      <c r="BZ64" s="184" t="s">
        <v>2861</v>
      </c>
      <c r="CA64" s="184" t="s">
        <v>2975</v>
      </c>
      <c r="CB64" s="184" t="s">
        <v>2861</v>
      </c>
      <c r="CC64" s="184" t="s">
        <v>2861</v>
      </c>
      <c r="CD64" s="184" t="s">
        <v>2975</v>
      </c>
      <c r="CE64" s="184" t="s">
        <v>2861</v>
      </c>
      <c r="CF64" s="184" t="s">
        <v>2861</v>
      </c>
      <c r="CG64" s="184" t="s">
        <v>2975</v>
      </c>
      <c r="CH64" s="184" t="s">
        <v>2861</v>
      </c>
      <c r="CI64" s="184" t="s">
        <v>2861</v>
      </c>
      <c r="CJ64" s="184" t="s">
        <v>2975</v>
      </c>
      <c r="CK64" s="184" t="s">
        <v>2861</v>
      </c>
      <c r="CL64" s="184" t="s">
        <v>2861</v>
      </c>
      <c r="CM64" s="184" t="s">
        <v>2975</v>
      </c>
      <c r="CN64" s="184" t="s">
        <v>2861</v>
      </c>
      <c r="CO64" s="184" t="s">
        <v>2861</v>
      </c>
      <c r="CP64" s="184" t="s">
        <v>2975</v>
      </c>
      <c r="CQ64" s="184" t="s">
        <v>2861</v>
      </c>
      <c r="CR64" s="184" t="s">
        <v>2861</v>
      </c>
      <c r="CS64" s="184" t="s">
        <v>2975</v>
      </c>
      <c r="CT64" s="184" t="s">
        <v>2861</v>
      </c>
      <c r="CU64" s="184" t="s">
        <v>2861</v>
      </c>
      <c r="CV64" s="184" t="s">
        <v>2975</v>
      </c>
      <c r="CW64" s="184" t="s">
        <v>2861</v>
      </c>
      <c r="CX64" s="184" t="s">
        <v>2861</v>
      </c>
      <c r="CY64" s="184" t="s">
        <v>2975</v>
      </c>
      <c r="CZ64" s="184" t="s">
        <v>2861</v>
      </c>
      <c r="DA64" s="184" t="s">
        <v>2861</v>
      </c>
      <c r="DB64" s="184" t="s">
        <v>2975</v>
      </c>
      <c r="DC64" s="184" t="s">
        <v>2861</v>
      </c>
      <c r="DD64" s="184" t="s">
        <v>2861</v>
      </c>
      <c r="DE64" s="184" t="s">
        <v>2975</v>
      </c>
      <c r="DF64" s="184" t="s">
        <v>2861</v>
      </c>
      <c r="DG64" s="184" t="s">
        <v>2861</v>
      </c>
      <c r="DH64" s="184" t="s">
        <v>2975</v>
      </c>
      <c r="DI64" s="184" t="s">
        <v>2861</v>
      </c>
      <c r="DJ64" s="184" t="s">
        <v>2861</v>
      </c>
      <c r="DK64" s="184" t="s">
        <v>2975</v>
      </c>
      <c r="DL64" s="184" t="s">
        <v>2861</v>
      </c>
      <c r="DM64" s="184" t="s">
        <v>2861</v>
      </c>
      <c r="DN64" s="184" t="s">
        <v>2975</v>
      </c>
      <c r="DO64" s="184" t="s">
        <v>2861</v>
      </c>
      <c r="DP64" s="184" t="s">
        <v>2861</v>
      </c>
      <c r="DQ64" s="184" t="s">
        <v>2975</v>
      </c>
      <c r="DR64" s="184" t="s">
        <v>2861</v>
      </c>
      <c r="DS64" s="184" t="s">
        <v>2861</v>
      </c>
      <c r="DT64" s="184" t="s">
        <v>2975</v>
      </c>
      <c r="DU64" s="184" t="s">
        <v>2861</v>
      </c>
      <c r="DV64" s="184" t="s">
        <v>2861</v>
      </c>
      <c r="DW64" s="184" t="s">
        <v>2975</v>
      </c>
      <c r="DX64" s="184" t="s">
        <v>2861</v>
      </c>
      <c r="DY64" s="184" t="s">
        <v>2861</v>
      </c>
      <c r="DZ64" s="184" t="s">
        <v>2975</v>
      </c>
      <c r="EA64" s="184" t="s">
        <v>2861</v>
      </c>
      <c r="EB64" s="184" t="s">
        <v>2861</v>
      </c>
      <c r="EC64" s="184" t="s">
        <v>2975</v>
      </c>
      <c r="ED64" s="184" t="s">
        <v>2861</v>
      </c>
      <c r="EE64" s="184" t="s">
        <v>2861</v>
      </c>
      <c r="EF64" s="184" t="s">
        <v>2975</v>
      </c>
      <c r="EG64" s="184" t="s">
        <v>2861</v>
      </c>
      <c r="EH64" s="184" t="s">
        <v>2861</v>
      </c>
      <c r="EI64" s="184" t="s">
        <v>2975</v>
      </c>
      <c r="EJ64" s="184" t="s">
        <v>2861</v>
      </c>
      <c r="EK64" s="184" t="s">
        <v>2861</v>
      </c>
      <c r="EL64" s="184" t="s">
        <v>2975</v>
      </c>
      <c r="EM64" s="184" t="s">
        <v>2861</v>
      </c>
      <c r="EN64" s="184" t="s">
        <v>2861</v>
      </c>
      <c r="EO64" s="184" t="s">
        <v>2975</v>
      </c>
      <c r="EP64" s="184" t="s">
        <v>2861</v>
      </c>
      <c r="EQ64" s="184" t="s">
        <v>2861</v>
      </c>
      <c r="ER64" s="184" t="s">
        <v>2975</v>
      </c>
      <c r="ES64" s="184" t="s">
        <v>2861</v>
      </c>
      <c r="ET64" s="184" t="s">
        <v>2861</v>
      </c>
    </row>
    <row r="65" spans="1:150" x14ac:dyDescent="0.3">
      <c r="A65" s="1"/>
      <c r="B65" s="183" t="s">
        <v>3242</v>
      </c>
      <c r="C65" s="183" t="s">
        <v>127</v>
      </c>
      <c r="D65" s="183" t="s">
        <v>128</v>
      </c>
      <c r="E65" s="183" t="s">
        <v>3243</v>
      </c>
      <c r="F65" s="183" t="s">
        <v>3244</v>
      </c>
      <c r="G65" s="184" t="s">
        <v>2975</v>
      </c>
      <c r="H65" s="184" t="s">
        <v>2861</v>
      </c>
      <c r="I65" s="184" t="s">
        <v>2861</v>
      </c>
      <c r="J65" s="184" t="s">
        <v>2975</v>
      </c>
      <c r="K65" s="184" t="s">
        <v>2861</v>
      </c>
      <c r="L65" s="184" t="s">
        <v>2861</v>
      </c>
      <c r="M65" s="184" t="s">
        <v>2975</v>
      </c>
      <c r="N65" s="184" t="s">
        <v>2861</v>
      </c>
      <c r="O65" s="184" t="s">
        <v>2861</v>
      </c>
      <c r="P65" s="184" t="s">
        <v>2975</v>
      </c>
      <c r="Q65" s="184" t="s">
        <v>2861</v>
      </c>
      <c r="R65" s="184" t="s">
        <v>2861</v>
      </c>
      <c r="S65" s="184" t="s">
        <v>2975</v>
      </c>
      <c r="T65" s="184" t="s">
        <v>2861</v>
      </c>
      <c r="U65" s="184" t="s">
        <v>2861</v>
      </c>
      <c r="V65" s="184" t="s">
        <v>2975</v>
      </c>
      <c r="W65" s="184" t="s">
        <v>2861</v>
      </c>
      <c r="X65" s="184" t="s">
        <v>2861</v>
      </c>
      <c r="Y65" s="184" t="s">
        <v>2975</v>
      </c>
      <c r="Z65" s="184" t="s">
        <v>2861</v>
      </c>
      <c r="AA65" s="184" t="s">
        <v>2861</v>
      </c>
      <c r="AB65" s="184" t="s">
        <v>2975</v>
      </c>
      <c r="AC65" s="184" t="s">
        <v>2861</v>
      </c>
      <c r="AD65" s="184" t="s">
        <v>2861</v>
      </c>
      <c r="AE65" s="184" t="s">
        <v>2975</v>
      </c>
      <c r="AF65" s="184" t="s">
        <v>2861</v>
      </c>
      <c r="AG65" s="184" t="s">
        <v>2861</v>
      </c>
      <c r="AH65" s="184" t="s">
        <v>2975</v>
      </c>
      <c r="AI65" s="184" t="s">
        <v>2861</v>
      </c>
      <c r="AJ65" s="184" t="s">
        <v>2861</v>
      </c>
      <c r="AK65" s="184" t="s">
        <v>2975</v>
      </c>
      <c r="AL65" s="184" t="s">
        <v>2861</v>
      </c>
      <c r="AM65" s="184" t="s">
        <v>2861</v>
      </c>
      <c r="AN65" s="184" t="s">
        <v>2975</v>
      </c>
      <c r="AO65" s="184" t="s">
        <v>2861</v>
      </c>
      <c r="AP65" s="184" t="s">
        <v>2861</v>
      </c>
      <c r="AQ65" s="184" t="s">
        <v>2975</v>
      </c>
      <c r="AR65" s="184" t="s">
        <v>2861</v>
      </c>
      <c r="AS65" s="184" t="s">
        <v>2861</v>
      </c>
      <c r="AT65" s="184" t="s">
        <v>2975</v>
      </c>
      <c r="AU65" s="184" t="s">
        <v>2861</v>
      </c>
      <c r="AV65" s="184" t="s">
        <v>2861</v>
      </c>
      <c r="AW65" s="184" t="s">
        <v>2975</v>
      </c>
      <c r="AX65" s="184" t="s">
        <v>2861</v>
      </c>
      <c r="AY65" s="184" t="s">
        <v>2861</v>
      </c>
      <c r="AZ65" s="184" t="s">
        <v>2975</v>
      </c>
      <c r="BA65" s="184" t="s">
        <v>2861</v>
      </c>
      <c r="BB65" s="184" t="s">
        <v>2861</v>
      </c>
      <c r="BC65" s="184" t="s">
        <v>2975</v>
      </c>
      <c r="BD65" s="184" t="s">
        <v>2861</v>
      </c>
      <c r="BE65" s="184" t="s">
        <v>2861</v>
      </c>
      <c r="BF65" s="184" t="s">
        <v>2975</v>
      </c>
      <c r="BG65" s="184" t="s">
        <v>2861</v>
      </c>
      <c r="BH65" s="184" t="s">
        <v>2861</v>
      </c>
      <c r="BI65" s="184" t="s">
        <v>2975</v>
      </c>
      <c r="BJ65" s="184" t="s">
        <v>2861</v>
      </c>
      <c r="BK65" s="184" t="s">
        <v>2861</v>
      </c>
      <c r="BL65" s="184" t="s">
        <v>2975</v>
      </c>
      <c r="BM65" s="184" t="s">
        <v>2861</v>
      </c>
      <c r="BN65" s="184" t="s">
        <v>2861</v>
      </c>
      <c r="BO65" s="184" t="s">
        <v>2975</v>
      </c>
      <c r="BP65" s="184" t="s">
        <v>2861</v>
      </c>
      <c r="BQ65" s="184" t="s">
        <v>2861</v>
      </c>
      <c r="BR65" s="184" t="s">
        <v>2975</v>
      </c>
      <c r="BS65" s="184" t="s">
        <v>2861</v>
      </c>
      <c r="BT65" s="184" t="s">
        <v>2861</v>
      </c>
      <c r="BU65" s="184" t="s">
        <v>2975</v>
      </c>
      <c r="BV65" s="184" t="s">
        <v>2861</v>
      </c>
      <c r="BW65" s="184" t="s">
        <v>2861</v>
      </c>
      <c r="BX65" s="184" t="s">
        <v>2975</v>
      </c>
      <c r="BY65" s="184" t="s">
        <v>2861</v>
      </c>
      <c r="BZ65" s="184" t="s">
        <v>2861</v>
      </c>
      <c r="CA65" s="184" t="s">
        <v>2975</v>
      </c>
      <c r="CB65" s="184" t="s">
        <v>2861</v>
      </c>
      <c r="CC65" s="184" t="s">
        <v>2861</v>
      </c>
      <c r="CD65" s="184" t="s">
        <v>2975</v>
      </c>
      <c r="CE65" s="184" t="s">
        <v>2861</v>
      </c>
      <c r="CF65" s="184" t="s">
        <v>2861</v>
      </c>
      <c r="CG65" s="184" t="s">
        <v>2975</v>
      </c>
      <c r="CH65" s="184" t="s">
        <v>2861</v>
      </c>
      <c r="CI65" s="184" t="s">
        <v>2861</v>
      </c>
      <c r="CJ65" s="184" t="s">
        <v>2975</v>
      </c>
      <c r="CK65" s="184" t="s">
        <v>2861</v>
      </c>
      <c r="CL65" s="184" t="s">
        <v>2861</v>
      </c>
      <c r="CM65" s="184" t="s">
        <v>2975</v>
      </c>
      <c r="CN65" s="184" t="s">
        <v>2861</v>
      </c>
      <c r="CO65" s="184" t="s">
        <v>2861</v>
      </c>
      <c r="CP65" s="184" t="s">
        <v>2975</v>
      </c>
      <c r="CQ65" s="184" t="s">
        <v>2861</v>
      </c>
      <c r="CR65" s="184" t="s">
        <v>2861</v>
      </c>
      <c r="CS65" s="184" t="s">
        <v>2975</v>
      </c>
      <c r="CT65" s="184" t="s">
        <v>2861</v>
      </c>
      <c r="CU65" s="184" t="s">
        <v>2861</v>
      </c>
      <c r="CV65" s="184" t="s">
        <v>2975</v>
      </c>
      <c r="CW65" s="184" t="s">
        <v>2861</v>
      </c>
      <c r="CX65" s="184" t="s">
        <v>2861</v>
      </c>
      <c r="CY65" s="184" t="s">
        <v>2975</v>
      </c>
      <c r="CZ65" s="184" t="s">
        <v>2861</v>
      </c>
      <c r="DA65" s="184" t="s">
        <v>2861</v>
      </c>
      <c r="DB65" s="184" t="s">
        <v>2975</v>
      </c>
      <c r="DC65" s="184" t="s">
        <v>2861</v>
      </c>
      <c r="DD65" s="184" t="s">
        <v>2861</v>
      </c>
      <c r="DE65" s="184" t="s">
        <v>2975</v>
      </c>
      <c r="DF65" s="184" t="s">
        <v>2861</v>
      </c>
      <c r="DG65" s="184" t="s">
        <v>2861</v>
      </c>
      <c r="DH65" s="184" t="s">
        <v>2975</v>
      </c>
      <c r="DI65" s="184" t="s">
        <v>2861</v>
      </c>
      <c r="DJ65" s="184" t="s">
        <v>2861</v>
      </c>
      <c r="DK65" s="184" t="s">
        <v>2975</v>
      </c>
      <c r="DL65" s="184" t="s">
        <v>2861</v>
      </c>
      <c r="DM65" s="184" t="s">
        <v>2861</v>
      </c>
      <c r="DN65" s="184" t="s">
        <v>2975</v>
      </c>
      <c r="DO65" s="184" t="s">
        <v>2861</v>
      </c>
      <c r="DP65" s="184" t="s">
        <v>2861</v>
      </c>
      <c r="DQ65" s="184" t="s">
        <v>2975</v>
      </c>
      <c r="DR65" s="184" t="s">
        <v>2861</v>
      </c>
      <c r="DS65" s="184" t="s">
        <v>2861</v>
      </c>
      <c r="DT65" s="184" t="s">
        <v>2975</v>
      </c>
      <c r="DU65" s="184" t="s">
        <v>2861</v>
      </c>
      <c r="DV65" s="184" t="s">
        <v>2861</v>
      </c>
      <c r="DW65" s="184" t="s">
        <v>2975</v>
      </c>
      <c r="DX65" s="184" t="s">
        <v>2861</v>
      </c>
      <c r="DY65" s="184" t="s">
        <v>2861</v>
      </c>
      <c r="DZ65" s="184" t="s">
        <v>2975</v>
      </c>
      <c r="EA65" s="184" t="s">
        <v>2861</v>
      </c>
      <c r="EB65" s="184" t="s">
        <v>2861</v>
      </c>
      <c r="EC65" s="184" t="s">
        <v>2975</v>
      </c>
      <c r="ED65" s="184" t="s">
        <v>2861</v>
      </c>
      <c r="EE65" s="184" t="s">
        <v>2861</v>
      </c>
      <c r="EF65" s="184" t="s">
        <v>2975</v>
      </c>
      <c r="EG65" s="184" t="s">
        <v>2861</v>
      </c>
      <c r="EH65" s="184" t="s">
        <v>2861</v>
      </c>
      <c r="EI65" s="184" t="s">
        <v>2975</v>
      </c>
      <c r="EJ65" s="184" t="s">
        <v>2861</v>
      </c>
      <c r="EK65" s="184" t="s">
        <v>2861</v>
      </c>
      <c r="EL65" s="184" t="s">
        <v>2975</v>
      </c>
      <c r="EM65" s="184" t="s">
        <v>2861</v>
      </c>
      <c r="EN65" s="184" t="s">
        <v>2861</v>
      </c>
      <c r="EO65" s="184" t="s">
        <v>2975</v>
      </c>
      <c r="EP65" s="184" t="s">
        <v>2861</v>
      </c>
      <c r="EQ65" s="184" t="s">
        <v>2861</v>
      </c>
      <c r="ER65" s="184" t="s">
        <v>2975</v>
      </c>
      <c r="ES65" s="184" t="s">
        <v>2861</v>
      </c>
      <c r="ET65" s="184" t="s">
        <v>2861</v>
      </c>
    </row>
    <row r="66" spans="1:150" x14ac:dyDescent="0.3">
      <c r="A66" s="1"/>
      <c r="B66" s="182" t="s">
        <v>3245</v>
      </c>
      <c r="C66" s="182" t="s">
        <v>92</v>
      </c>
      <c r="D66" s="182" t="s">
        <v>3246</v>
      </c>
      <c r="E66" s="182" t="s">
        <v>3247</v>
      </c>
      <c r="F66" s="182" t="s">
        <v>3248</v>
      </c>
      <c r="G66" s="182" t="s">
        <v>2975</v>
      </c>
      <c r="H66" s="182" t="s">
        <v>2861</v>
      </c>
      <c r="I66" s="182" t="s">
        <v>3249</v>
      </c>
      <c r="J66" s="182" t="s">
        <v>2975</v>
      </c>
      <c r="K66" s="182" t="s">
        <v>2861</v>
      </c>
      <c r="L66" s="182" t="s">
        <v>3249</v>
      </c>
      <c r="M66" s="182" t="s">
        <v>2975</v>
      </c>
      <c r="N66" s="182" t="s">
        <v>2861</v>
      </c>
      <c r="O66" s="182" t="s">
        <v>3249</v>
      </c>
      <c r="P66" s="182" t="s">
        <v>2975</v>
      </c>
      <c r="Q66" s="182" t="s">
        <v>2861</v>
      </c>
      <c r="R66" s="182" t="s">
        <v>3249</v>
      </c>
      <c r="S66" s="182" t="s">
        <v>2975</v>
      </c>
      <c r="T66" s="182" t="s">
        <v>2861</v>
      </c>
      <c r="U66" s="182" t="s">
        <v>3250</v>
      </c>
      <c r="V66" s="182" t="s">
        <v>2975</v>
      </c>
      <c r="W66" s="182" t="s">
        <v>2861</v>
      </c>
      <c r="X66" s="182" t="s">
        <v>3251</v>
      </c>
      <c r="Y66" s="182" t="s">
        <v>2975</v>
      </c>
      <c r="Z66" s="182" t="s">
        <v>2861</v>
      </c>
      <c r="AA66" s="182" t="s">
        <v>3252</v>
      </c>
      <c r="AB66" s="182" t="s">
        <v>2975</v>
      </c>
      <c r="AC66" s="182" t="s">
        <v>2861</v>
      </c>
      <c r="AD66" s="182" t="s">
        <v>3253</v>
      </c>
      <c r="AE66" s="182" t="s">
        <v>2975</v>
      </c>
      <c r="AF66" s="182" t="s">
        <v>2861</v>
      </c>
      <c r="AG66" s="182" t="s">
        <v>3254</v>
      </c>
      <c r="AH66" s="182" t="s">
        <v>2975</v>
      </c>
      <c r="AI66" s="182" t="s">
        <v>2861</v>
      </c>
      <c r="AJ66" s="182" t="s">
        <v>3255</v>
      </c>
      <c r="AK66" s="182" t="s">
        <v>2975</v>
      </c>
      <c r="AL66" s="182" t="s">
        <v>2861</v>
      </c>
      <c r="AM66" s="182" t="s">
        <v>3256</v>
      </c>
      <c r="AN66" s="182" t="s">
        <v>2975</v>
      </c>
      <c r="AO66" s="182" t="s">
        <v>2861</v>
      </c>
      <c r="AP66" s="182" t="s">
        <v>3257</v>
      </c>
      <c r="AQ66" s="182" t="s">
        <v>2975</v>
      </c>
      <c r="AR66" s="182" t="s">
        <v>2861</v>
      </c>
      <c r="AS66" s="182" t="s">
        <v>3249</v>
      </c>
      <c r="AT66" s="182" t="s">
        <v>2975</v>
      </c>
      <c r="AU66" s="182" t="s">
        <v>2861</v>
      </c>
      <c r="AV66" s="182" t="s">
        <v>3249</v>
      </c>
      <c r="AW66" s="182" t="s">
        <v>2975</v>
      </c>
      <c r="AX66" s="182" t="s">
        <v>2861</v>
      </c>
      <c r="AY66" s="182" t="s">
        <v>3249</v>
      </c>
      <c r="AZ66" s="182" t="s">
        <v>2975</v>
      </c>
      <c r="BA66" s="182" t="s">
        <v>2861</v>
      </c>
      <c r="BB66" s="182" t="s">
        <v>3249</v>
      </c>
      <c r="BC66" s="182" t="s">
        <v>2975</v>
      </c>
      <c r="BD66" s="182" t="s">
        <v>3258</v>
      </c>
      <c r="BE66" s="182" t="s">
        <v>3259</v>
      </c>
      <c r="BF66" s="182" t="s">
        <v>2975</v>
      </c>
      <c r="BG66" s="182" t="s">
        <v>3258</v>
      </c>
      <c r="BH66" s="182" t="s">
        <v>3259</v>
      </c>
      <c r="BI66" s="182" t="s">
        <v>2975</v>
      </c>
      <c r="BJ66" s="182" t="s">
        <v>3258</v>
      </c>
      <c r="BK66" s="182" t="s">
        <v>3259</v>
      </c>
      <c r="BL66" s="182" t="s">
        <v>2975</v>
      </c>
      <c r="BM66" s="182" t="s">
        <v>3258</v>
      </c>
      <c r="BN66" s="182" t="s">
        <v>3259</v>
      </c>
      <c r="BO66" s="182" t="s">
        <v>2975</v>
      </c>
      <c r="BP66" s="182" t="s">
        <v>3258</v>
      </c>
      <c r="BQ66" s="182" t="s">
        <v>3259</v>
      </c>
      <c r="BR66" s="182" t="s">
        <v>2975</v>
      </c>
      <c r="BS66" s="182" t="s">
        <v>3260</v>
      </c>
      <c r="BT66" s="182" t="s">
        <v>3261</v>
      </c>
      <c r="BU66" s="182" t="s">
        <v>2975</v>
      </c>
      <c r="BV66" s="182" t="s">
        <v>3262</v>
      </c>
      <c r="BW66" s="182" t="s">
        <v>3263</v>
      </c>
      <c r="BX66" s="182" t="s">
        <v>2975</v>
      </c>
      <c r="BY66" s="182" t="s">
        <v>3262</v>
      </c>
      <c r="BZ66" s="182" t="s">
        <v>3263</v>
      </c>
      <c r="CA66" s="182" t="s">
        <v>2975</v>
      </c>
      <c r="CB66" s="182" t="s">
        <v>3262</v>
      </c>
      <c r="CC66" s="182" t="s">
        <v>3263</v>
      </c>
      <c r="CD66" s="182" t="s">
        <v>2975</v>
      </c>
      <c r="CE66" s="182" t="s">
        <v>3262</v>
      </c>
      <c r="CF66" s="182" t="s">
        <v>3263</v>
      </c>
      <c r="CG66" s="182" t="s">
        <v>2975</v>
      </c>
      <c r="CH66" s="182" t="s">
        <v>3264</v>
      </c>
      <c r="CI66" s="182" t="s">
        <v>3265</v>
      </c>
      <c r="CJ66" s="182" t="s">
        <v>2975</v>
      </c>
      <c r="CK66" s="182" t="s">
        <v>3266</v>
      </c>
      <c r="CL66" s="182" t="s">
        <v>3267</v>
      </c>
      <c r="CM66" s="182" t="s">
        <v>2975</v>
      </c>
      <c r="CN66" s="182" t="s">
        <v>3266</v>
      </c>
      <c r="CO66" s="182" t="s">
        <v>3267</v>
      </c>
      <c r="CP66" s="182" t="s">
        <v>2975</v>
      </c>
      <c r="CQ66" s="182" t="s">
        <v>3268</v>
      </c>
      <c r="CR66" s="182" t="s">
        <v>2861</v>
      </c>
      <c r="CS66" s="182" t="s">
        <v>2975</v>
      </c>
      <c r="CT66" s="182" t="s">
        <v>3262</v>
      </c>
      <c r="CU66" s="182" t="s">
        <v>3263</v>
      </c>
      <c r="CV66" s="182" t="s">
        <v>2975</v>
      </c>
      <c r="CW66" s="182" t="s">
        <v>3262</v>
      </c>
      <c r="CX66" s="182" t="s">
        <v>3263</v>
      </c>
      <c r="CY66" s="182" t="s">
        <v>2975</v>
      </c>
      <c r="CZ66" s="182" t="s">
        <v>3262</v>
      </c>
      <c r="DA66" s="182" t="s">
        <v>3263</v>
      </c>
      <c r="DB66" s="182" t="s">
        <v>2975</v>
      </c>
      <c r="DC66" s="182" t="s">
        <v>3262</v>
      </c>
      <c r="DD66" s="182" t="s">
        <v>3263</v>
      </c>
      <c r="DE66" s="182" t="s">
        <v>2975</v>
      </c>
      <c r="DF66" s="182" t="s">
        <v>3262</v>
      </c>
      <c r="DG66" s="182" t="s">
        <v>3263</v>
      </c>
      <c r="DH66" s="182" t="s">
        <v>2975</v>
      </c>
      <c r="DI66" s="182" t="s">
        <v>3262</v>
      </c>
      <c r="DJ66" s="182" t="s">
        <v>3263</v>
      </c>
      <c r="DK66" s="182" t="s">
        <v>2975</v>
      </c>
      <c r="DL66" s="182" t="s">
        <v>3262</v>
      </c>
      <c r="DM66" s="182" t="s">
        <v>3263</v>
      </c>
      <c r="DN66" s="182" t="s">
        <v>2975</v>
      </c>
      <c r="DO66" s="182" t="s">
        <v>3262</v>
      </c>
      <c r="DP66" s="182" t="s">
        <v>3263</v>
      </c>
      <c r="DQ66" s="182" t="s">
        <v>2975</v>
      </c>
      <c r="DR66" s="182" t="s">
        <v>2861</v>
      </c>
      <c r="DS66" s="182" t="s">
        <v>3249</v>
      </c>
      <c r="DT66" s="182" t="s">
        <v>2975</v>
      </c>
      <c r="DU66" s="182" t="s">
        <v>2861</v>
      </c>
      <c r="DV66" s="182" t="s">
        <v>3249</v>
      </c>
      <c r="DW66" s="182" t="s">
        <v>2975</v>
      </c>
      <c r="DX66" s="182" t="s">
        <v>2861</v>
      </c>
      <c r="DY66" s="182" t="s">
        <v>3249</v>
      </c>
      <c r="DZ66" s="182" t="s">
        <v>2975</v>
      </c>
      <c r="EA66" s="182" t="s">
        <v>2861</v>
      </c>
      <c r="EB66" s="182" t="s">
        <v>3249</v>
      </c>
      <c r="EC66" s="182" t="s">
        <v>2975</v>
      </c>
      <c r="ED66" s="182" t="s">
        <v>2861</v>
      </c>
      <c r="EE66" s="182" t="s">
        <v>3249</v>
      </c>
      <c r="EF66" s="182" t="s">
        <v>2975</v>
      </c>
      <c r="EG66" s="182" t="s">
        <v>2861</v>
      </c>
      <c r="EH66" s="182" t="s">
        <v>3249</v>
      </c>
      <c r="EI66" s="182" t="s">
        <v>2975</v>
      </c>
      <c r="EJ66" s="182" t="s">
        <v>2861</v>
      </c>
      <c r="EK66" s="182" t="s">
        <v>3249</v>
      </c>
      <c r="EL66" s="182" t="s">
        <v>2975</v>
      </c>
      <c r="EM66" s="182" t="s">
        <v>2861</v>
      </c>
      <c r="EN66" s="182" t="s">
        <v>3249</v>
      </c>
      <c r="EO66" s="182" t="s">
        <v>2975</v>
      </c>
      <c r="EP66" s="182" t="s">
        <v>2861</v>
      </c>
      <c r="EQ66" s="182" t="s">
        <v>3269</v>
      </c>
      <c r="ER66" s="182" t="s">
        <v>2975</v>
      </c>
      <c r="ES66" s="182" t="s">
        <v>2861</v>
      </c>
      <c r="ET66" s="182" t="s">
        <v>3249</v>
      </c>
    </row>
    <row r="67" spans="1:150" x14ac:dyDescent="0.3">
      <c r="A67" s="1"/>
      <c r="B67" s="183" t="s">
        <v>3270</v>
      </c>
      <c r="C67" s="183" t="s">
        <v>92</v>
      </c>
      <c r="D67" s="183" t="s">
        <v>3246</v>
      </c>
      <c r="E67" s="183" t="s">
        <v>3271</v>
      </c>
      <c r="F67" s="183" t="s">
        <v>3272</v>
      </c>
      <c r="G67" s="184" t="s">
        <v>2975</v>
      </c>
      <c r="H67" s="184" t="s">
        <v>2861</v>
      </c>
      <c r="I67" s="184" t="s">
        <v>3249</v>
      </c>
      <c r="J67" s="184" t="s">
        <v>2975</v>
      </c>
      <c r="K67" s="184" t="s">
        <v>2861</v>
      </c>
      <c r="L67" s="184" t="s">
        <v>3249</v>
      </c>
      <c r="M67" s="184" t="s">
        <v>2975</v>
      </c>
      <c r="N67" s="184" t="s">
        <v>2861</v>
      </c>
      <c r="O67" s="184" t="s">
        <v>3249</v>
      </c>
      <c r="P67" s="184" t="s">
        <v>2975</v>
      </c>
      <c r="Q67" s="184" t="s">
        <v>2861</v>
      </c>
      <c r="R67" s="184" t="s">
        <v>3249</v>
      </c>
      <c r="S67" s="184" t="s">
        <v>2975</v>
      </c>
      <c r="T67" s="184" t="s">
        <v>2861</v>
      </c>
      <c r="U67" s="184" t="s">
        <v>3250</v>
      </c>
      <c r="V67" s="184" t="s">
        <v>2975</v>
      </c>
      <c r="W67" s="184" t="s">
        <v>2861</v>
      </c>
      <c r="X67" s="184" t="s">
        <v>3251</v>
      </c>
      <c r="Y67" s="184" t="s">
        <v>2975</v>
      </c>
      <c r="Z67" s="184" t="s">
        <v>2861</v>
      </c>
      <c r="AA67" s="184" t="s">
        <v>3252</v>
      </c>
      <c r="AB67" s="184" t="s">
        <v>2975</v>
      </c>
      <c r="AC67" s="184" t="s">
        <v>2861</v>
      </c>
      <c r="AD67" s="184" t="s">
        <v>3253</v>
      </c>
      <c r="AE67" s="184" t="s">
        <v>2975</v>
      </c>
      <c r="AF67" s="184" t="s">
        <v>2861</v>
      </c>
      <c r="AG67" s="184" t="s">
        <v>3254</v>
      </c>
      <c r="AH67" s="184" t="s">
        <v>2975</v>
      </c>
      <c r="AI67" s="184" t="s">
        <v>2861</v>
      </c>
      <c r="AJ67" s="184" t="s">
        <v>3255</v>
      </c>
      <c r="AK67" s="184" t="s">
        <v>2975</v>
      </c>
      <c r="AL67" s="184" t="s">
        <v>2861</v>
      </c>
      <c r="AM67" s="184" t="s">
        <v>3256</v>
      </c>
      <c r="AN67" s="184" t="s">
        <v>2975</v>
      </c>
      <c r="AO67" s="184" t="s">
        <v>2861</v>
      </c>
      <c r="AP67" s="184" t="s">
        <v>3257</v>
      </c>
      <c r="AQ67" s="184" t="s">
        <v>2975</v>
      </c>
      <c r="AR67" s="184" t="s">
        <v>2861</v>
      </c>
      <c r="AS67" s="184" t="s">
        <v>3249</v>
      </c>
      <c r="AT67" s="184" t="s">
        <v>2975</v>
      </c>
      <c r="AU67" s="184" t="s">
        <v>2861</v>
      </c>
      <c r="AV67" s="184" t="s">
        <v>3249</v>
      </c>
      <c r="AW67" s="184" t="s">
        <v>2975</v>
      </c>
      <c r="AX67" s="184" t="s">
        <v>2861</v>
      </c>
      <c r="AY67" s="184" t="s">
        <v>3249</v>
      </c>
      <c r="AZ67" s="184" t="s">
        <v>2975</v>
      </c>
      <c r="BA67" s="184" t="s">
        <v>2861</v>
      </c>
      <c r="BB67" s="184" t="s">
        <v>3249</v>
      </c>
      <c r="BC67" s="184" t="s">
        <v>2975</v>
      </c>
      <c r="BD67" s="184" t="s">
        <v>3258</v>
      </c>
      <c r="BE67" s="184" t="s">
        <v>3259</v>
      </c>
      <c r="BF67" s="184" t="s">
        <v>2975</v>
      </c>
      <c r="BG67" s="184" t="s">
        <v>3258</v>
      </c>
      <c r="BH67" s="184" t="s">
        <v>3259</v>
      </c>
      <c r="BI67" s="184" t="s">
        <v>2975</v>
      </c>
      <c r="BJ67" s="184" t="s">
        <v>3258</v>
      </c>
      <c r="BK67" s="184" t="s">
        <v>3259</v>
      </c>
      <c r="BL67" s="184" t="s">
        <v>2975</v>
      </c>
      <c r="BM67" s="184" t="s">
        <v>3258</v>
      </c>
      <c r="BN67" s="184" t="s">
        <v>3259</v>
      </c>
      <c r="BO67" s="184" t="s">
        <v>2975</v>
      </c>
      <c r="BP67" s="184" t="s">
        <v>3258</v>
      </c>
      <c r="BQ67" s="184" t="s">
        <v>3259</v>
      </c>
      <c r="BR67" s="184" t="s">
        <v>2975</v>
      </c>
      <c r="BS67" s="184" t="s">
        <v>3260</v>
      </c>
      <c r="BT67" s="184" t="s">
        <v>3261</v>
      </c>
      <c r="BU67" s="184" t="s">
        <v>2975</v>
      </c>
      <c r="BV67" s="184" t="s">
        <v>3262</v>
      </c>
      <c r="BW67" s="184" t="s">
        <v>3263</v>
      </c>
      <c r="BX67" s="184" t="s">
        <v>2975</v>
      </c>
      <c r="BY67" s="184" t="s">
        <v>3262</v>
      </c>
      <c r="BZ67" s="184" t="s">
        <v>3263</v>
      </c>
      <c r="CA67" s="184" t="s">
        <v>2975</v>
      </c>
      <c r="CB67" s="184" t="s">
        <v>3262</v>
      </c>
      <c r="CC67" s="184" t="s">
        <v>3263</v>
      </c>
      <c r="CD67" s="184" t="s">
        <v>2975</v>
      </c>
      <c r="CE67" s="184" t="s">
        <v>3262</v>
      </c>
      <c r="CF67" s="184" t="s">
        <v>3263</v>
      </c>
      <c r="CG67" s="184" t="s">
        <v>2975</v>
      </c>
      <c r="CH67" s="184" t="s">
        <v>3264</v>
      </c>
      <c r="CI67" s="184" t="s">
        <v>3265</v>
      </c>
      <c r="CJ67" s="184" t="s">
        <v>2975</v>
      </c>
      <c r="CK67" s="184" t="s">
        <v>3266</v>
      </c>
      <c r="CL67" s="184" t="s">
        <v>3267</v>
      </c>
      <c r="CM67" s="184" t="s">
        <v>2975</v>
      </c>
      <c r="CN67" s="184" t="s">
        <v>3266</v>
      </c>
      <c r="CO67" s="184" t="s">
        <v>3267</v>
      </c>
      <c r="CP67" s="184" t="s">
        <v>2975</v>
      </c>
      <c r="CQ67" s="184" t="s">
        <v>3268</v>
      </c>
      <c r="CR67" s="184" t="s">
        <v>2861</v>
      </c>
      <c r="CS67" s="184" t="s">
        <v>2975</v>
      </c>
      <c r="CT67" s="184" t="s">
        <v>3262</v>
      </c>
      <c r="CU67" s="184" t="s">
        <v>3263</v>
      </c>
      <c r="CV67" s="184" t="s">
        <v>2975</v>
      </c>
      <c r="CW67" s="184" t="s">
        <v>3262</v>
      </c>
      <c r="CX67" s="184" t="s">
        <v>3263</v>
      </c>
      <c r="CY67" s="184" t="s">
        <v>2975</v>
      </c>
      <c r="CZ67" s="184" t="s">
        <v>3262</v>
      </c>
      <c r="DA67" s="184" t="s">
        <v>3263</v>
      </c>
      <c r="DB67" s="184" t="s">
        <v>2975</v>
      </c>
      <c r="DC67" s="184" t="s">
        <v>3262</v>
      </c>
      <c r="DD67" s="184" t="s">
        <v>3263</v>
      </c>
      <c r="DE67" s="184" t="s">
        <v>2975</v>
      </c>
      <c r="DF67" s="184" t="s">
        <v>3262</v>
      </c>
      <c r="DG67" s="184" t="s">
        <v>3263</v>
      </c>
      <c r="DH67" s="184" t="s">
        <v>2975</v>
      </c>
      <c r="DI67" s="184" t="s">
        <v>3262</v>
      </c>
      <c r="DJ67" s="184" t="s">
        <v>3263</v>
      </c>
      <c r="DK67" s="184" t="s">
        <v>2975</v>
      </c>
      <c r="DL67" s="184" t="s">
        <v>3262</v>
      </c>
      <c r="DM67" s="184" t="s">
        <v>3263</v>
      </c>
      <c r="DN67" s="184" t="s">
        <v>2975</v>
      </c>
      <c r="DO67" s="184" t="s">
        <v>3262</v>
      </c>
      <c r="DP67" s="184" t="s">
        <v>3263</v>
      </c>
      <c r="DQ67" s="184" t="s">
        <v>2975</v>
      </c>
      <c r="DR67" s="184" t="s">
        <v>2861</v>
      </c>
      <c r="DS67" s="184" t="s">
        <v>3249</v>
      </c>
      <c r="DT67" s="184" t="s">
        <v>2975</v>
      </c>
      <c r="DU67" s="184" t="s">
        <v>2861</v>
      </c>
      <c r="DV67" s="184" t="s">
        <v>3249</v>
      </c>
      <c r="DW67" s="184" t="s">
        <v>2975</v>
      </c>
      <c r="DX67" s="184" t="s">
        <v>2861</v>
      </c>
      <c r="DY67" s="184" t="s">
        <v>3249</v>
      </c>
      <c r="DZ67" s="184" t="s">
        <v>2975</v>
      </c>
      <c r="EA67" s="184" t="s">
        <v>2861</v>
      </c>
      <c r="EB67" s="184" t="s">
        <v>3249</v>
      </c>
      <c r="EC67" s="184" t="s">
        <v>2975</v>
      </c>
      <c r="ED67" s="184" t="s">
        <v>2861</v>
      </c>
      <c r="EE67" s="184" t="s">
        <v>3249</v>
      </c>
      <c r="EF67" s="184" t="s">
        <v>2975</v>
      </c>
      <c r="EG67" s="184" t="s">
        <v>2861</v>
      </c>
      <c r="EH67" s="184" t="s">
        <v>3249</v>
      </c>
      <c r="EI67" s="184" t="s">
        <v>2975</v>
      </c>
      <c r="EJ67" s="184" t="s">
        <v>2861</v>
      </c>
      <c r="EK67" s="184" t="s">
        <v>3249</v>
      </c>
      <c r="EL67" s="184" t="s">
        <v>2975</v>
      </c>
      <c r="EM67" s="184" t="s">
        <v>2861</v>
      </c>
      <c r="EN67" s="184" t="s">
        <v>3249</v>
      </c>
      <c r="EO67" s="184" t="s">
        <v>2975</v>
      </c>
      <c r="EP67" s="184" t="s">
        <v>2861</v>
      </c>
      <c r="EQ67" s="184" t="s">
        <v>3269</v>
      </c>
      <c r="ER67" s="184" t="s">
        <v>2975</v>
      </c>
      <c r="ES67" s="184" t="s">
        <v>2861</v>
      </c>
      <c r="ET67" s="184" t="s">
        <v>3249</v>
      </c>
    </row>
    <row r="68" spans="1:150" x14ac:dyDescent="0.3">
      <c r="A68" s="1"/>
      <c r="B68" s="183" t="s">
        <v>3273</v>
      </c>
      <c r="C68" s="183" t="s">
        <v>92</v>
      </c>
      <c r="D68" s="183" t="s">
        <v>3246</v>
      </c>
      <c r="E68" s="183" t="s">
        <v>3274</v>
      </c>
      <c r="F68" s="183" t="s">
        <v>3275</v>
      </c>
      <c r="G68" s="184" t="s">
        <v>2975</v>
      </c>
      <c r="H68" s="184" t="s">
        <v>2861</v>
      </c>
      <c r="I68" s="184" t="s">
        <v>2861</v>
      </c>
      <c r="J68" s="184" t="s">
        <v>2975</v>
      </c>
      <c r="K68" s="184" t="s">
        <v>2861</v>
      </c>
      <c r="L68" s="184" t="s">
        <v>2861</v>
      </c>
      <c r="M68" s="184" t="s">
        <v>2975</v>
      </c>
      <c r="N68" s="184" t="s">
        <v>2861</v>
      </c>
      <c r="O68" s="184" t="s">
        <v>2861</v>
      </c>
      <c r="P68" s="184" t="s">
        <v>2975</v>
      </c>
      <c r="Q68" s="184" t="s">
        <v>2861</v>
      </c>
      <c r="R68" s="184" t="s">
        <v>2861</v>
      </c>
      <c r="S68" s="184" t="s">
        <v>2975</v>
      </c>
      <c r="T68" s="184" t="s">
        <v>2861</v>
      </c>
      <c r="U68" s="184" t="s">
        <v>2861</v>
      </c>
      <c r="V68" s="184" t="s">
        <v>2975</v>
      </c>
      <c r="W68" s="184" t="s">
        <v>2861</v>
      </c>
      <c r="X68" s="184" t="s">
        <v>2861</v>
      </c>
      <c r="Y68" s="184" t="s">
        <v>2975</v>
      </c>
      <c r="Z68" s="184" t="s">
        <v>2861</v>
      </c>
      <c r="AA68" s="184" t="s">
        <v>2861</v>
      </c>
      <c r="AB68" s="184" t="s">
        <v>2975</v>
      </c>
      <c r="AC68" s="184" t="s">
        <v>2861</v>
      </c>
      <c r="AD68" s="184" t="s">
        <v>2861</v>
      </c>
      <c r="AE68" s="184" t="s">
        <v>2975</v>
      </c>
      <c r="AF68" s="184" t="s">
        <v>2861</v>
      </c>
      <c r="AG68" s="184" t="s">
        <v>2861</v>
      </c>
      <c r="AH68" s="184" t="s">
        <v>2975</v>
      </c>
      <c r="AI68" s="184" t="s">
        <v>2861</v>
      </c>
      <c r="AJ68" s="184" t="s">
        <v>2861</v>
      </c>
      <c r="AK68" s="184" t="s">
        <v>2975</v>
      </c>
      <c r="AL68" s="184" t="s">
        <v>2861</v>
      </c>
      <c r="AM68" s="184" t="s">
        <v>2861</v>
      </c>
      <c r="AN68" s="184" t="s">
        <v>2975</v>
      </c>
      <c r="AO68" s="184" t="s">
        <v>2861</v>
      </c>
      <c r="AP68" s="184" t="s">
        <v>2861</v>
      </c>
      <c r="AQ68" s="184" t="s">
        <v>2975</v>
      </c>
      <c r="AR68" s="184" t="s">
        <v>2861</v>
      </c>
      <c r="AS68" s="184" t="s">
        <v>2861</v>
      </c>
      <c r="AT68" s="184" t="s">
        <v>2975</v>
      </c>
      <c r="AU68" s="184" t="s">
        <v>2861</v>
      </c>
      <c r="AV68" s="184" t="s">
        <v>2861</v>
      </c>
      <c r="AW68" s="184" t="s">
        <v>2975</v>
      </c>
      <c r="AX68" s="184" t="s">
        <v>2861</v>
      </c>
      <c r="AY68" s="184" t="s">
        <v>2861</v>
      </c>
      <c r="AZ68" s="184" t="s">
        <v>2975</v>
      </c>
      <c r="BA68" s="184" t="s">
        <v>2861</v>
      </c>
      <c r="BB68" s="184" t="s">
        <v>2861</v>
      </c>
      <c r="BC68" s="184" t="s">
        <v>2975</v>
      </c>
      <c r="BD68" s="184" t="s">
        <v>2861</v>
      </c>
      <c r="BE68" s="184" t="s">
        <v>2861</v>
      </c>
      <c r="BF68" s="184" t="s">
        <v>2975</v>
      </c>
      <c r="BG68" s="184" t="s">
        <v>2861</v>
      </c>
      <c r="BH68" s="184" t="s">
        <v>2861</v>
      </c>
      <c r="BI68" s="184" t="s">
        <v>2975</v>
      </c>
      <c r="BJ68" s="184" t="s">
        <v>2861</v>
      </c>
      <c r="BK68" s="184" t="s">
        <v>2861</v>
      </c>
      <c r="BL68" s="184" t="s">
        <v>2975</v>
      </c>
      <c r="BM68" s="184" t="s">
        <v>2861</v>
      </c>
      <c r="BN68" s="184" t="s">
        <v>2861</v>
      </c>
      <c r="BO68" s="184" t="s">
        <v>2975</v>
      </c>
      <c r="BP68" s="184" t="s">
        <v>2861</v>
      </c>
      <c r="BQ68" s="184" t="s">
        <v>2861</v>
      </c>
      <c r="BR68" s="184" t="s">
        <v>2975</v>
      </c>
      <c r="BS68" s="184" t="s">
        <v>2861</v>
      </c>
      <c r="BT68" s="184" t="s">
        <v>2861</v>
      </c>
      <c r="BU68" s="184" t="s">
        <v>2975</v>
      </c>
      <c r="BV68" s="184" t="s">
        <v>2861</v>
      </c>
      <c r="BW68" s="184" t="s">
        <v>2861</v>
      </c>
      <c r="BX68" s="184" t="s">
        <v>2975</v>
      </c>
      <c r="BY68" s="184" t="s">
        <v>2861</v>
      </c>
      <c r="BZ68" s="184" t="s">
        <v>2861</v>
      </c>
      <c r="CA68" s="184" t="s">
        <v>2975</v>
      </c>
      <c r="CB68" s="184" t="s">
        <v>2861</v>
      </c>
      <c r="CC68" s="184" t="s">
        <v>2861</v>
      </c>
      <c r="CD68" s="184" t="s">
        <v>2975</v>
      </c>
      <c r="CE68" s="184" t="s">
        <v>2861</v>
      </c>
      <c r="CF68" s="184" t="s">
        <v>2861</v>
      </c>
      <c r="CG68" s="184" t="s">
        <v>2975</v>
      </c>
      <c r="CH68" s="184" t="s">
        <v>2861</v>
      </c>
      <c r="CI68" s="184" t="s">
        <v>2861</v>
      </c>
      <c r="CJ68" s="184" t="s">
        <v>2975</v>
      </c>
      <c r="CK68" s="184" t="s">
        <v>2861</v>
      </c>
      <c r="CL68" s="184" t="s">
        <v>2861</v>
      </c>
      <c r="CM68" s="184" t="s">
        <v>2975</v>
      </c>
      <c r="CN68" s="184" t="s">
        <v>2861</v>
      </c>
      <c r="CO68" s="184" t="s">
        <v>2861</v>
      </c>
      <c r="CP68" s="184" t="s">
        <v>2975</v>
      </c>
      <c r="CQ68" s="184" t="s">
        <v>2861</v>
      </c>
      <c r="CR68" s="184" t="s">
        <v>2861</v>
      </c>
      <c r="CS68" s="184" t="s">
        <v>2975</v>
      </c>
      <c r="CT68" s="184" t="s">
        <v>2861</v>
      </c>
      <c r="CU68" s="184" t="s">
        <v>2861</v>
      </c>
      <c r="CV68" s="184" t="s">
        <v>2975</v>
      </c>
      <c r="CW68" s="184" t="s">
        <v>2861</v>
      </c>
      <c r="CX68" s="184" t="s">
        <v>2861</v>
      </c>
      <c r="CY68" s="184" t="s">
        <v>2975</v>
      </c>
      <c r="CZ68" s="184" t="s">
        <v>2861</v>
      </c>
      <c r="DA68" s="184" t="s">
        <v>2861</v>
      </c>
      <c r="DB68" s="184" t="s">
        <v>2975</v>
      </c>
      <c r="DC68" s="184" t="s">
        <v>2861</v>
      </c>
      <c r="DD68" s="184" t="s">
        <v>2861</v>
      </c>
      <c r="DE68" s="184" t="s">
        <v>2975</v>
      </c>
      <c r="DF68" s="184" t="s">
        <v>2861</v>
      </c>
      <c r="DG68" s="184" t="s">
        <v>2861</v>
      </c>
      <c r="DH68" s="184" t="s">
        <v>2975</v>
      </c>
      <c r="DI68" s="184" t="s">
        <v>2861</v>
      </c>
      <c r="DJ68" s="184" t="s">
        <v>2861</v>
      </c>
      <c r="DK68" s="184" t="s">
        <v>2975</v>
      </c>
      <c r="DL68" s="184" t="s">
        <v>2861</v>
      </c>
      <c r="DM68" s="184" t="s">
        <v>2861</v>
      </c>
      <c r="DN68" s="184" t="s">
        <v>2975</v>
      </c>
      <c r="DO68" s="184" t="s">
        <v>2861</v>
      </c>
      <c r="DP68" s="184" t="s">
        <v>2861</v>
      </c>
      <c r="DQ68" s="184" t="s">
        <v>2975</v>
      </c>
      <c r="DR68" s="184" t="s">
        <v>2861</v>
      </c>
      <c r="DS68" s="184" t="s">
        <v>2861</v>
      </c>
      <c r="DT68" s="184" t="s">
        <v>2975</v>
      </c>
      <c r="DU68" s="184" t="s">
        <v>2861</v>
      </c>
      <c r="DV68" s="184" t="s">
        <v>2861</v>
      </c>
      <c r="DW68" s="184" t="s">
        <v>2975</v>
      </c>
      <c r="DX68" s="184" t="s">
        <v>2861</v>
      </c>
      <c r="DY68" s="184" t="s">
        <v>2861</v>
      </c>
      <c r="DZ68" s="184" t="s">
        <v>2975</v>
      </c>
      <c r="EA68" s="184" t="s">
        <v>2861</v>
      </c>
      <c r="EB68" s="184" t="s">
        <v>2861</v>
      </c>
      <c r="EC68" s="184" t="s">
        <v>2975</v>
      </c>
      <c r="ED68" s="184" t="s">
        <v>2861</v>
      </c>
      <c r="EE68" s="184" t="s">
        <v>2861</v>
      </c>
      <c r="EF68" s="184" t="s">
        <v>2975</v>
      </c>
      <c r="EG68" s="184" t="s">
        <v>2861</v>
      </c>
      <c r="EH68" s="184" t="s">
        <v>2861</v>
      </c>
      <c r="EI68" s="184" t="s">
        <v>2975</v>
      </c>
      <c r="EJ68" s="184" t="s">
        <v>2861</v>
      </c>
      <c r="EK68" s="184" t="s">
        <v>2861</v>
      </c>
      <c r="EL68" s="184" t="s">
        <v>2975</v>
      </c>
      <c r="EM68" s="184" t="s">
        <v>2861</v>
      </c>
      <c r="EN68" s="184" t="s">
        <v>2861</v>
      </c>
      <c r="EO68" s="184" t="s">
        <v>2975</v>
      </c>
      <c r="EP68" s="184" t="s">
        <v>2861</v>
      </c>
      <c r="EQ68" s="184" t="s">
        <v>2861</v>
      </c>
      <c r="ER68" s="184" t="s">
        <v>2975</v>
      </c>
      <c r="ES68" s="184" t="s">
        <v>2861</v>
      </c>
      <c r="ET68" s="184" t="s">
        <v>2861</v>
      </c>
    </row>
    <row r="69" spans="1:150" x14ac:dyDescent="0.3">
      <c r="A69" s="1"/>
      <c r="B69" s="182" t="s">
        <v>3276</v>
      </c>
      <c r="C69" s="182" t="s">
        <v>647</v>
      </c>
      <c r="D69" s="182" t="s">
        <v>1006</v>
      </c>
      <c r="E69" s="182" t="s">
        <v>3277</v>
      </c>
      <c r="F69" s="182" t="s">
        <v>3278</v>
      </c>
      <c r="G69" s="182" t="s">
        <v>2975</v>
      </c>
      <c r="H69" s="182" t="s">
        <v>2861</v>
      </c>
      <c r="I69" s="182" t="s">
        <v>2861</v>
      </c>
      <c r="J69" s="182" t="s">
        <v>2975</v>
      </c>
      <c r="K69" s="182" t="s">
        <v>2861</v>
      </c>
      <c r="L69" s="182" t="s">
        <v>2861</v>
      </c>
      <c r="M69" s="182" t="s">
        <v>2975</v>
      </c>
      <c r="N69" s="182" t="s">
        <v>2861</v>
      </c>
      <c r="O69" s="182" t="s">
        <v>2861</v>
      </c>
      <c r="P69" s="182" t="s">
        <v>2975</v>
      </c>
      <c r="Q69" s="182" t="s">
        <v>2861</v>
      </c>
      <c r="R69" s="182" t="s">
        <v>3151</v>
      </c>
      <c r="S69" s="182" t="s">
        <v>2975</v>
      </c>
      <c r="T69" s="182" t="s">
        <v>2861</v>
      </c>
      <c r="U69" s="182" t="s">
        <v>2861</v>
      </c>
      <c r="V69" s="182" t="s">
        <v>2975</v>
      </c>
      <c r="W69" s="182" t="s">
        <v>2861</v>
      </c>
      <c r="X69" s="182" t="s">
        <v>3151</v>
      </c>
      <c r="Y69" s="182" t="s">
        <v>2975</v>
      </c>
      <c r="Z69" s="182" t="s">
        <v>2861</v>
      </c>
      <c r="AA69" s="182" t="s">
        <v>2861</v>
      </c>
      <c r="AB69" s="182" t="s">
        <v>2975</v>
      </c>
      <c r="AC69" s="182" t="s">
        <v>2861</v>
      </c>
      <c r="AD69" s="182" t="s">
        <v>2861</v>
      </c>
      <c r="AE69" s="182" t="s">
        <v>2975</v>
      </c>
      <c r="AF69" s="182" t="s">
        <v>2861</v>
      </c>
      <c r="AG69" s="182" t="s">
        <v>2861</v>
      </c>
      <c r="AH69" s="182" t="s">
        <v>2975</v>
      </c>
      <c r="AI69" s="182" t="s">
        <v>2861</v>
      </c>
      <c r="AJ69" s="182" t="s">
        <v>2861</v>
      </c>
      <c r="AK69" s="182" t="s">
        <v>2975</v>
      </c>
      <c r="AL69" s="182" t="s">
        <v>2861</v>
      </c>
      <c r="AM69" s="182" t="s">
        <v>2861</v>
      </c>
      <c r="AN69" s="182" t="s">
        <v>2975</v>
      </c>
      <c r="AO69" s="182" t="s">
        <v>2861</v>
      </c>
      <c r="AP69" s="182" t="s">
        <v>2861</v>
      </c>
      <c r="AQ69" s="182" t="s">
        <v>2975</v>
      </c>
      <c r="AR69" s="182" t="s">
        <v>2861</v>
      </c>
      <c r="AS69" s="182" t="s">
        <v>3279</v>
      </c>
      <c r="AT69" s="182" t="s">
        <v>2975</v>
      </c>
      <c r="AU69" s="182" t="s">
        <v>2861</v>
      </c>
      <c r="AV69" s="182" t="s">
        <v>3280</v>
      </c>
      <c r="AW69" s="182" t="s">
        <v>2975</v>
      </c>
      <c r="AX69" s="182" t="s">
        <v>2861</v>
      </c>
      <c r="AY69" s="182" t="s">
        <v>3281</v>
      </c>
      <c r="AZ69" s="182" t="s">
        <v>2975</v>
      </c>
      <c r="BA69" s="182" t="s">
        <v>2861</v>
      </c>
      <c r="BB69" s="182" t="s">
        <v>3282</v>
      </c>
      <c r="BC69" s="182" t="s">
        <v>2975</v>
      </c>
      <c r="BD69" s="182" t="s">
        <v>2861</v>
      </c>
      <c r="BE69" s="182" t="s">
        <v>3151</v>
      </c>
      <c r="BF69" s="182" t="s">
        <v>2975</v>
      </c>
      <c r="BG69" s="182" t="s">
        <v>2861</v>
      </c>
      <c r="BH69" s="182" t="s">
        <v>2861</v>
      </c>
      <c r="BI69" s="182" t="s">
        <v>2975</v>
      </c>
      <c r="BJ69" s="182" t="s">
        <v>2861</v>
      </c>
      <c r="BK69" s="182" t="s">
        <v>2861</v>
      </c>
      <c r="BL69" s="182" t="s">
        <v>2975</v>
      </c>
      <c r="BM69" s="182" t="s">
        <v>2861</v>
      </c>
      <c r="BN69" s="182" t="s">
        <v>2861</v>
      </c>
      <c r="BO69" s="182" t="s">
        <v>2975</v>
      </c>
      <c r="BP69" s="182" t="s">
        <v>2861</v>
      </c>
      <c r="BQ69" s="182" t="s">
        <v>2861</v>
      </c>
      <c r="BR69" s="182" t="s">
        <v>2975</v>
      </c>
      <c r="BS69" s="182" t="s">
        <v>2861</v>
      </c>
      <c r="BT69" s="182" t="s">
        <v>2861</v>
      </c>
      <c r="BU69" s="182" t="s">
        <v>2975</v>
      </c>
      <c r="BV69" s="182" t="s">
        <v>2861</v>
      </c>
      <c r="BW69" s="182" t="s">
        <v>2861</v>
      </c>
      <c r="BX69" s="182" t="s">
        <v>2975</v>
      </c>
      <c r="BY69" s="182" t="s">
        <v>2861</v>
      </c>
      <c r="BZ69" s="182" t="s">
        <v>2861</v>
      </c>
      <c r="CA69" s="182" t="s">
        <v>2975</v>
      </c>
      <c r="CB69" s="182" t="s">
        <v>2861</v>
      </c>
      <c r="CC69" s="182" t="s">
        <v>2861</v>
      </c>
      <c r="CD69" s="182" t="s">
        <v>2975</v>
      </c>
      <c r="CE69" s="182" t="s">
        <v>2861</v>
      </c>
      <c r="CF69" s="182" t="s">
        <v>2861</v>
      </c>
      <c r="CG69" s="182" t="s">
        <v>2975</v>
      </c>
      <c r="CH69" s="182" t="s">
        <v>2861</v>
      </c>
      <c r="CI69" s="182" t="s">
        <v>2861</v>
      </c>
      <c r="CJ69" s="182" t="s">
        <v>2975</v>
      </c>
      <c r="CK69" s="182" t="s">
        <v>2861</v>
      </c>
      <c r="CL69" s="182" t="s">
        <v>2861</v>
      </c>
      <c r="CM69" s="182" t="s">
        <v>2975</v>
      </c>
      <c r="CN69" s="182" t="s">
        <v>2861</v>
      </c>
      <c r="CO69" s="182" t="s">
        <v>2861</v>
      </c>
      <c r="CP69" s="182" t="s">
        <v>2975</v>
      </c>
      <c r="CQ69" s="182" t="s">
        <v>2861</v>
      </c>
      <c r="CR69" s="182" t="s">
        <v>2861</v>
      </c>
      <c r="CS69" s="182" t="s">
        <v>2975</v>
      </c>
      <c r="CT69" s="182" t="s">
        <v>2861</v>
      </c>
      <c r="CU69" s="182" t="s">
        <v>2861</v>
      </c>
      <c r="CV69" s="182" t="s">
        <v>2975</v>
      </c>
      <c r="CW69" s="182" t="s">
        <v>2861</v>
      </c>
      <c r="CX69" s="182" t="s">
        <v>2861</v>
      </c>
      <c r="CY69" s="182" t="s">
        <v>2975</v>
      </c>
      <c r="CZ69" s="182" t="s">
        <v>2861</v>
      </c>
      <c r="DA69" s="182" t="s">
        <v>2861</v>
      </c>
      <c r="DB69" s="182" t="s">
        <v>2975</v>
      </c>
      <c r="DC69" s="182" t="s">
        <v>2861</v>
      </c>
      <c r="DD69" s="182" t="s">
        <v>2861</v>
      </c>
      <c r="DE69" s="182" t="s">
        <v>2975</v>
      </c>
      <c r="DF69" s="182" t="s">
        <v>2861</v>
      </c>
      <c r="DG69" s="182" t="s">
        <v>2861</v>
      </c>
      <c r="DH69" s="182" t="s">
        <v>2975</v>
      </c>
      <c r="DI69" s="182" t="s">
        <v>2861</v>
      </c>
      <c r="DJ69" s="182" t="s">
        <v>2861</v>
      </c>
      <c r="DK69" s="182" t="s">
        <v>2975</v>
      </c>
      <c r="DL69" s="182" t="s">
        <v>2861</v>
      </c>
      <c r="DM69" s="182" t="s">
        <v>2861</v>
      </c>
      <c r="DN69" s="182" t="s">
        <v>2975</v>
      </c>
      <c r="DO69" s="182" t="s">
        <v>2861</v>
      </c>
      <c r="DP69" s="182" t="s">
        <v>2861</v>
      </c>
      <c r="DQ69" s="182" t="s">
        <v>2975</v>
      </c>
      <c r="DR69" s="182" t="s">
        <v>2861</v>
      </c>
      <c r="DS69" s="182" t="s">
        <v>2861</v>
      </c>
      <c r="DT69" s="182" t="s">
        <v>2975</v>
      </c>
      <c r="DU69" s="182" t="s">
        <v>2861</v>
      </c>
      <c r="DV69" s="182" t="s">
        <v>2861</v>
      </c>
      <c r="DW69" s="182" t="s">
        <v>2975</v>
      </c>
      <c r="DX69" s="182" t="s">
        <v>2861</v>
      </c>
      <c r="DY69" s="182" t="s">
        <v>2861</v>
      </c>
      <c r="DZ69" s="182" t="s">
        <v>2975</v>
      </c>
      <c r="EA69" s="182" t="s">
        <v>2861</v>
      </c>
      <c r="EB69" s="182" t="s">
        <v>2861</v>
      </c>
      <c r="EC69" s="182" t="s">
        <v>2975</v>
      </c>
      <c r="ED69" s="182" t="s">
        <v>2861</v>
      </c>
      <c r="EE69" s="182" t="s">
        <v>2861</v>
      </c>
      <c r="EF69" s="182" t="s">
        <v>2975</v>
      </c>
      <c r="EG69" s="182" t="s">
        <v>2861</v>
      </c>
      <c r="EH69" s="182" t="s">
        <v>2861</v>
      </c>
      <c r="EI69" s="182" t="s">
        <v>2975</v>
      </c>
      <c r="EJ69" s="182" t="s">
        <v>2861</v>
      </c>
      <c r="EK69" s="182" t="s">
        <v>2861</v>
      </c>
      <c r="EL69" s="182" t="s">
        <v>2975</v>
      </c>
      <c r="EM69" s="182" t="s">
        <v>2861</v>
      </c>
      <c r="EN69" s="182" t="s">
        <v>2861</v>
      </c>
      <c r="EO69" s="182" t="s">
        <v>2975</v>
      </c>
      <c r="EP69" s="182" t="s">
        <v>2861</v>
      </c>
      <c r="EQ69" s="182" t="s">
        <v>2861</v>
      </c>
      <c r="ER69" s="182" t="s">
        <v>2975</v>
      </c>
      <c r="ES69" s="182" t="s">
        <v>2861</v>
      </c>
      <c r="ET69" s="182" t="s">
        <v>2861</v>
      </c>
    </row>
    <row r="70" spans="1:150" x14ac:dyDescent="0.3">
      <c r="A70" s="1"/>
      <c r="B70" s="183" t="s">
        <v>3283</v>
      </c>
      <c r="C70" s="183" t="s">
        <v>647</v>
      </c>
      <c r="D70" s="183" t="s">
        <v>1006</v>
      </c>
      <c r="E70" s="183" t="s">
        <v>3284</v>
      </c>
      <c r="F70" s="183" t="s">
        <v>3285</v>
      </c>
      <c r="G70" s="184" t="s">
        <v>2975</v>
      </c>
      <c r="H70" s="184" t="s">
        <v>2861</v>
      </c>
      <c r="I70" s="184" t="s">
        <v>2861</v>
      </c>
      <c r="J70" s="184" t="s">
        <v>2975</v>
      </c>
      <c r="K70" s="184" t="s">
        <v>2861</v>
      </c>
      <c r="L70" s="184" t="s">
        <v>2861</v>
      </c>
      <c r="M70" s="184" t="s">
        <v>2975</v>
      </c>
      <c r="N70" s="184" t="s">
        <v>2861</v>
      </c>
      <c r="O70" s="184" t="s">
        <v>2861</v>
      </c>
      <c r="P70" s="184" t="s">
        <v>2975</v>
      </c>
      <c r="Q70" s="184" t="s">
        <v>2861</v>
      </c>
      <c r="R70" s="184" t="s">
        <v>2861</v>
      </c>
      <c r="S70" s="184" t="s">
        <v>2975</v>
      </c>
      <c r="T70" s="184" t="s">
        <v>2861</v>
      </c>
      <c r="U70" s="184" t="s">
        <v>2861</v>
      </c>
      <c r="V70" s="184" t="s">
        <v>2975</v>
      </c>
      <c r="W70" s="184" t="s">
        <v>2861</v>
      </c>
      <c r="X70" s="184" t="s">
        <v>2861</v>
      </c>
      <c r="Y70" s="184" t="s">
        <v>2975</v>
      </c>
      <c r="Z70" s="184" t="s">
        <v>2861</v>
      </c>
      <c r="AA70" s="184" t="s">
        <v>2861</v>
      </c>
      <c r="AB70" s="184" t="s">
        <v>2975</v>
      </c>
      <c r="AC70" s="184" t="s">
        <v>2861</v>
      </c>
      <c r="AD70" s="184" t="s">
        <v>2861</v>
      </c>
      <c r="AE70" s="184" t="s">
        <v>2975</v>
      </c>
      <c r="AF70" s="184" t="s">
        <v>2861</v>
      </c>
      <c r="AG70" s="184" t="s">
        <v>2861</v>
      </c>
      <c r="AH70" s="184" t="s">
        <v>2975</v>
      </c>
      <c r="AI70" s="184" t="s">
        <v>2861</v>
      </c>
      <c r="AJ70" s="184" t="s">
        <v>2861</v>
      </c>
      <c r="AK70" s="184" t="s">
        <v>2975</v>
      </c>
      <c r="AL70" s="184" t="s">
        <v>2861</v>
      </c>
      <c r="AM70" s="184" t="s">
        <v>2861</v>
      </c>
      <c r="AN70" s="184" t="s">
        <v>2975</v>
      </c>
      <c r="AO70" s="184" t="s">
        <v>2861</v>
      </c>
      <c r="AP70" s="184" t="s">
        <v>2861</v>
      </c>
      <c r="AQ70" s="184" t="s">
        <v>2975</v>
      </c>
      <c r="AR70" s="184" t="s">
        <v>2861</v>
      </c>
      <c r="AS70" s="184" t="s">
        <v>2861</v>
      </c>
      <c r="AT70" s="184" t="s">
        <v>2975</v>
      </c>
      <c r="AU70" s="184" t="s">
        <v>2861</v>
      </c>
      <c r="AV70" s="184" t="s">
        <v>2861</v>
      </c>
      <c r="AW70" s="184" t="s">
        <v>2975</v>
      </c>
      <c r="AX70" s="184" t="s">
        <v>2861</v>
      </c>
      <c r="AY70" s="184" t="s">
        <v>2861</v>
      </c>
      <c r="AZ70" s="184" t="s">
        <v>2975</v>
      </c>
      <c r="BA70" s="184" t="s">
        <v>2861</v>
      </c>
      <c r="BB70" s="184" t="s">
        <v>2861</v>
      </c>
      <c r="BC70" s="184" t="s">
        <v>2975</v>
      </c>
      <c r="BD70" s="184" t="s">
        <v>2861</v>
      </c>
      <c r="BE70" s="184" t="s">
        <v>2861</v>
      </c>
      <c r="BF70" s="184" t="s">
        <v>2975</v>
      </c>
      <c r="BG70" s="184" t="s">
        <v>2861</v>
      </c>
      <c r="BH70" s="184" t="s">
        <v>2861</v>
      </c>
      <c r="BI70" s="184" t="s">
        <v>2975</v>
      </c>
      <c r="BJ70" s="184" t="s">
        <v>2861</v>
      </c>
      <c r="BK70" s="184" t="s">
        <v>2861</v>
      </c>
      <c r="BL70" s="184" t="s">
        <v>2975</v>
      </c>
      <c r="BM70" s="184" t="s">
        <v>2861</v>
      </c>
      <c r="BN70" s="184" t="s">
        <v>2861</v>
      </c>
      <c r="BO70" s="184" t="s">
        <v>2975</v>
      </c>
      <c r="BP70" s="184" t="s">
        <v>2861</v>
      </c>
      <c r="BQ70" s="184" t="s">
        <v>2861</v>
      </c>
      <c r="BR70" s="184" t="s">
        <v>2975</v>
      </c>
      <c r="BS70" s="184" t="s">
        <v>2861</v>
      </c>
      <c r="BT70" s="184" t="s">
        <v>2861</v>
      </c>
      <c r="BU70" s="184" t="s">
        <v>2975</v>
      </c>
      <c r="BV70" s="184" t="s">
        <v>2861</v>
      </c>
      <c r="BW70" s="184" t="s">
        <v>2861</v>
      </c>
      <c r="BX70" s="184" t="s">
        <v>2975</v>
      </c>
      <c r="BY70" s="184" t="s">
        <v>2861</v>
      </c>
      <c r="BZ70" s="184" t="s">
        <v>2861</v>
      </c>
      <c r="CA70" s="184" t="s">
        <v>2975</v>
      </c>
      <c r="CB70" s="184" t="s">
        <v>2861</v>
      </c>
      <c r="CC70" s="184" t="s">
        <v>2861</v>
      </c>
      <c r="CD70" s="184" t="s">
        <v>2975</v>
      </c>
      <c r="CE70" s="184" t="s">
        <v>2861</v>
      </c>
      <c r="CF70" s="184" t="s">
        <v>2861</v>
      </c>
      <c r="CG70" s="184" t="s">
        <v>2975</v>
      </c>
      <c r="CH70" s="184" t="s">
        <v>2861</v>
      </c>
      <c r="CI70" s="184" t="s">
        <v>2861</v>
      </c>
      <c r="CJ70" s="184" t="s">
        <v>2975</v>
      </c>
      <c r="CK70" s="184" t="s">
        <v>2861</v>
      </c>
      <c r="CL70" s="184" t="s">
        <v>2861</v>
      </c>
      <c r="CM70" s="184" t="s">
        <v>2975</v>
      </c>
      <c r="CN70" s="184" t="s">
        <v>2861</v>
      </c>
      <c r="CO70" s="184" t="s">
        <v>2861</v>
      </c>
      <c r="CP70" s="184" t="s">
        <v>2975</v>
      </c>
      <c r="CQ70" s="184" t="s">
        <v>2861</v>
      </c>
      <c r="CR70" s="184" t="s">
        <v>2861</v>
      </c>
      <c r="CS70" s="184" t="s">
        <v>2975</v>
      </c>
      <c r="CT70" s="184" t="s">
        <v>2861</v>
      </c>
      <c r="CU70" s="184" t="s">
        <v>2861</v>
      </c>
      <c r="CV70" s="184" t="s">
        <v>2975</v>
      </c>
      <c r="CW70" s="184" t="s">
        <v>2861</v>
      </c>
      <c r="CX70" s="184" t="s">
        <v>2861</v>
      </c>
      <c r="CY70" s="184" t="s">
        <v>2975</v>
      </c>
      <c r="CZ70" s="184" t="s">
        <v>2861</v>
      </c>
      <c r="DA70" s="184" t="s">
        <v>2861</v>
      </c>
      <c r="DB70" s="184" t="s">
        <v>2975</v>
      </c>
      <c r="DC70" s="184" t="s">
        <v>2861</v>
      </c>
      <c r="DD70" s="184" t="s">
        <v>2861</v>
      </c>
      <c r="DE70" s="184" t="s">
        <v>2975</v>
      </c>
      <c r="DF70" s="184" t="s">
        <v>2861</v>
      </c>
      <c r="DG70" s="184" t="s">
        <v>2861</v>
      </c>
      <c r="DH70" s="184" t="s">
        <v>2975</v>
      </c>
      <c r="DI70" s="184" t="s">
        <v>2861</v>
      </c>
      <c r="DJ70" s="184" t="s">
        <v>2861</v>
      </c>
      <c r="DK70" s="184" t="s">
        <v>2975</v>
      </c>
      <c r="DL70" s="184" t="s">
        <v>2861</v>
      </c>
      <c r="DM70" s="184" t="s">
        <v>2861</v>
      </c>
      <c r="DN70" s="184" t="s">
        <v>2975</v>
      </c>
      <c r="DO70" s="184" t="s">
        <v>2861</v>
      </c>
      <c r="DP70" s="184" t="s">
        <v>2861</v>
      </c>
      <c r="DQ70" s="184" t="s">
        <v>2975</v>
      </c>
      <c r="DR70" s="184" t="s">
        <v>2861</v>
      </c>
      <c r="DS70" s="184" t="s">
        <v>2861</v>
      </c>
      <c r="DT70" s="184" t="s">
        <v>2975</v>
      </c>
      <c r="DU70" s="184" t="s">
        <v>2861</v>
      </c>
      <c r="DV70" s="184" t="s">
        <v>2861</v>
      </c>
      <c r="DW70" s="184" t="s">
        <v>2975</v>
      </c>
      <c r="DX70" s="184" t="s">
        <v>2861</v>
      </c>
      <c r="DY70" s="184" t="s">
        <v>2861</v>
      </c>
      <c r="DZ70" s="184" t="s">
        <v>2975</v>
      </c>
      <c r="EA70" s="184" t="s">
        <v>2861</v>
      </c>
      <c r="EB70" s="184" t="s">
        <v>2861</v>
      </c>
      <c r="EC70" s="184" t="s">
        <v>2975</v>
      </c>
      <c r="ED70" s="184" t="s">
        <v>2861</v>
      </c>
      <c r="EE70" s="184" t="s">
        <v>2861</v>
      </c>
      <c r="EF70" s="184" t="s">
        <v>2975</v>
      </c>
      <c r="EG70" s="184" t="s">
        <v>2861</v>
      </c>
      <c r="EH70" s="184" t="s">
        <v>2861</v>
      </c>
      <c r="EI70" s="184" t="s">
        <v>2975</v>
      </c>
      <c r="EJ70" s="184" t="s">
        <v>2861</v>
      </c>
      <c r="EK70" s="184" t="s">
        <v>2861</v>
      </c>
      <c r="EL70" s="184" t="s">
        <v>2975</v>
      </c>
      <c r="EM70" s="184" t="s">
        <v>2861</v>
      </c>
      <c r="EN70" s="184" t="s">
        <v>2861</v>
      </c>
      <c r="EO70" s="184" t="s">
        <v>2975</v>
      </c>
      <c r="EP70" s="184" t="s">
        <v>2861</v>
      </c>
      <c r="EQ70" s="184" t="s">
        <v>2861</v>
      </c>
      <c r="ER70" s="184" t="s">
        <v>2975</v>
      </c>
      <c r="ES70" s="184" t="s">
        <v>2861</v>
      </c>
      <c r="ET70" s="184" t="s">
        <v>2861</v>
      </c>
    </row>
    <row r="71" spans="1:150" x14ac:dyDescent="0.3">
      <c r="A71" s="1"/>
      <c r="B71" s="183" t="s">
        <v>3286</v>
      </c>
      <c r="C71" s="183" t="s">
        <v>647</v>
      </c>
      <c r="D71" s="183" t="s">
        <v>1006</v>
      </c>
      <c r="E71" s="183" t="s">
        <v>3287</v>
      </c>
      <c r="F71" s="183" t="s">
        <v>3288</v>
      </c>
      <c r="G71" s="184" t="s">
        <v>2975</v>
      </c>
      <c r="H71" s="184" t="s">
        <v>2861</v>
      </c>
      <c r="I71" s="184" t="s">
        <v>2861</v>
      </c>
      <c r="J71" s="184" t="s">
        <v>2975</v>
      </c>
      <c r="K71" s="184" t="s">
        <v>2861</v>
      </c>
      <c r="L71" s="184" t="s">
        <v>2861</v>
      </c>
      <c r="M71" s="184" t="s">
        <v>2975</v>
      </c>
      <c r="N71" s="184" t="s">
        <v>2861</v>
      </c>
      <c r="O71" s="184" t="s">
        <v>2861</v>
      </c>
      <c r="P71" s="184" t="s">
        <v>2975</v>
      </c>
      <c r="Q71" s="184" t="s">
        <v>2861</v>
      </c>
      <c r="R71" s="184" t="s">
        <v>3151</v>
      </c>
      <c r="S71" s="184" t="s">
        <v>2975</v>
      </c>
      <c r="T71" s="184" t="s">
        <v>2861</v>
      </c>
      <c r="U71" s="184" t="s">
        <v>2861</v>
      </c>
      <c r="V71" s="184" t="s">
        <v>2975</v>
      </c>
      <c r="W71" s="184" t="s">
        <v>2861</v>
      </c>
      <c r="X71" s="184" t="s">
        <v>3151</v>
      </c>
      <c r="Y71" s="184" t="s">
        <v>2975</v>
      </c>
      <c r="Z71" s="184" t="s">
        <v>2861</v>
      </c>
      <c r="AA71" s="184" t="s">
        <v>2861</v>
      </c>
      <c r="AB71" s="184" t="s">
        <v>2975</v>
      </c>
      <c r="AC71" s="184" t="s">
        <v>2861</v>
      </c>
      <c r="AD71" s="184" t="s">
        <v>2861</v>
      </c>
      <c r="AE71" s="184" t="s">
        <v>2975</v>
      </c>
      <c r="AF71" s="184" t="s">
        <v>2861</v>
      </c>
      <c r="AG71" s="184" t="s">
        <v>2861</v>
      </c>
      <c r="AH71" s="184" t="s">
        <v>2975</v>
      </c>
      <c r="AI71" s="184" t="s">
        <v>2861</v>
      </c>
      <c r="AJ71" s="184" t="s">
        <v>2861</v>
      </c>
      <c r="AK71" s="184" t="s">
        <v>2975</v>
      </c>
      <c r="AL71" s="184" t="s">
        <v>2861</v>
      </c>
      <c r="AM71" s="184" t="s">
        <v>2861</v>
      </c>
      <c r="AN71" s="184" t="s">
        <v>2975</v>
      </c>
      <c r="AO71" s="184" t="s">
        <v>2861</v>
      </c>
      <c r="AP71" s="184" t="s">
        <v>2861</v>
      </c>
      <c r="AQ71" s="184" t="s">
        <v>2975</v>
      </c>
      <c r="AR71" s="184" t="s">
        <v>2861</v>
      </c>
      <c r="AS71" s="184" t="s">
        <v>3279</v>
      </c>
      <c r="AT71" s="184" t="s">
        <v>2975</v>
      </c>
      <c r="AU71" s="184" t="s">
        <v>2861</v>
      </c>
      <c r="AV71" s="184" t="s">
        <v>3280</v>
      </c>
      <c r="AW71" s="184" t="s">
        <v>2975</v>
      </c>
      <c r="AX71" s="184" t="s">
        <v>2861</v>
      </c>
      <c r="AY71" s="184" t="s">
        <v>3281</v>
      </c>
      <c r="AZ71" s="184" t="s">
        <v>2975</v>
      </c>
      <c r="BA71" s="184" t="s">
        <v>2861</v>
      </c>
      <c r="BB71" s="184" t="s">
        <v>3282</v>
      </c>
      <c r="BC71" s="184" t="s">
        <v>2975</v>
      </c>
      <c r="BD71" s="184" t="s">
        <v>2861</v>
      </c>
      <c r="BE71" s="184" t="s">
        <v>3151</v>
      </c>
      <c r="BF71" s="184" t="s">
        <v>2975</v>
      </c>
      <c r="BG71" s="184" t="s">
        <v>2861</v>
      </c>
      <c r="BH71" s="184" t="s">
        <v>2861</v>
      </c>
      <c r="BI71" s="184" t="s">
        <v>2975</v>
      </c>
      <c r="BJ71" s="184" t="s">
        <v>2861</v>
      </c>
      <c r="BK71" s="184" t="s">
        <v>2861</v>
      </c>
      <c r="BL71" s="184" t="s">
        <v>2975</v>
      </c>
      <c r="BM71" s="184" t="s">
        <v>2861</v>
      </c>
      <c r="BN71" s="184" t="s">
        <v>2861</v>
      </c>
      <c r="BO71" s="184" t="s">
        <v>2975</v>
      </c>
      <c r="BP71" s="184" t="s">
        <v>2861</v>
      </c>
      <c r="BQ71" s="184" t="s">
        <v>2861</v>
      </c>
      <c r="BR71" s="184" t="s">
        <v>2975</v>
      </c>
      <c r="BS71" s="184" t="s">
        <v>2861</v>
      </c>
      <c r="BT71" s="184" t="s">
        <v>2861</v>
      </c>
      <c r="BU71" s="184" t="s">
        <v>2975</v>
      </c>
      <c r="BV71" s="184" t="s">
        <v>2861</v>
      </c>
      <c r="BW71" s="184" t="s">
        <v>2861</v>
      </c>
      <c r="BX71" s="184" t="s">
        <v>2975</v>
      </c>
      <c r="BY71" s="184" t="s">
        <v>2861</v>
      </c>
      <c r="BZ71" s="184" t="s">
        <v>2861</v>
      </c>
      <c r="CA71" s="184" t="s">
        <v>2975</v>
      </c>
      <c r="CB71" s="184" t="s">
        <v>2861</v>
      </c>
      <c r="CC71" s="184" t="s">
        <v>2861</v>
      </c>
      <c r="CD71" s="184" t="s">
        <v>2975</v>
      </c>
      <c r="CE71" s="184" t="s">
        <v>2861</v>
      </c>
      <c r="CF71" s="184" t="s">
        <v>2861</v>
      </c>
      <c r="CG71" s="184" t="s">
        <v>2975</v>
      </c>
      <c r="CH71" s="184" t="s">
        <v>2861</v>
      </c>
      <c r="CI71" s="184" t="s">
        <v>2861</v>
      </c>
      <c r="CJ71" s="184" t="s">
        <v>2975</v>
      </c>
      <c r="CK71" s="184" t="s">
        <v>2861</v>
      </c>
      <c r="CL71" s="184" t="s">
        <v>2861</v>
      </c>
      <c r="CM71" s="184" t="s">
        <v>2975</v>
      </c>
      <c r="CN71" s="184" t="s">
        <v>2861</v>
      </c>
      <c r="CO71" s="184" t="s">
        <v>2861</v>
      </c>
      <c r="CP71" s="184" t="s">
        <v>2975</v>
      </c>
      <c r="CQ71" s="184" t="s">
        <v>2861</v>
      </c>
      <c r="CR71" s="184" t="s">
        <v>2861</v>
      </c>
      <c r="CS71" s="184" t="s">
        <v>2975</v>
      </c>
      <c r="CT71" s="184" t="s">
        <v>2861</v>
      </c>
      <c r="CU71" s="184" t="s">
        <v>2861</v>
      </c>
      <c r="CV71" s="184" t="s">
        <v>2975</v>
      </c>
      <c r="CW71" s="184" t="s">
        <v>2861</v>
      </c>
      <c r="CX71" s="184" t="s">
        <v>2861</v>
      </c>
      <c r="CY71" s="184" t="s">
        <v>2975</v>
      </c>
      <c r="CZ71" s="184" t="s">
        <v>2861</v>
      </c>
      <c r="DA71" s="184" t="s">
        <v>2861</v>
      </c>
      <c r="DB71" s="184" t="s">
        <v>2975</v>
      </c>
      <c r="DC71" s="184" t="s">
        <v>2861</v>
      </c>
      <c r="DD71" s="184" t="s">
        <v>2861</v>
      </c>
      <c r="DE71" s="184" t="s">
        <v>2975</v>
      </c>
      <c r="DF71" s="184" t="s">
        <v>2861</v>
      </c>
      <c r="DG71" s="184" t="s">
        <v>2861</v>
      </c>
      <c r="DH71" s="184" t="s">
        <v>2975</v>
      </c>
      <c r="DI71" s="184" t="s">
        <v>2861</v>
      </c>
      <c r="DJ71" s="184" t="s">
        <v>2861</v>
      </c>
      <c r="DK71" s="184" t="s">
        <v>2975</v>
      </c>
      <c r="DL71" s="184" t="s">
        <v>2861</v>
      </c>
      <c r="DM71" s="184" t="s">
        <v>2861</v>
      </c>
      <c r="DN71" s="184" t="s">
        <v>2975</v>
      </c>
      <c r="DO71" s="184" t="s">
        <v>2861</v>
      </c>
      <c r="DP71" s="184" t="s">
        <v>2861</v>
      </c>
      <c r="DQ71" s="184" t="s">
        <v>2975</v>
      </c>
      <c r="DR71" s="184" t="s">
        <v>2861</v>
      </c>
      <c r="DS71" s="184" t="s">
        <v>2861</v>
      </c>
      <c r="DT71" s="184" t="s">
        <v>2975</v>
      </c>
      <c r="DU71" s="184" t="s">
        <v>2861</v>
      </c>
      <c r="DV71" s="184" t="s">
        <v>2861</v>
      </c>
      <c r="DW71" s="184" t="s">
        <v>2975</v>
      </c>
      <c r="DX71" s="184" t="s">
        <v>2861</v>
      </c>
      <c r="DY71" s="184" t="s">
        <v>2861</v>
      </c>
      <c r="DZ71" s="184" t="s">
        <v>2975</v>
      </c>
      <c r="EA71" s="184" t="s">
        <v>2861</v>
      </c>
      <c r="EB71" s="184" t="s">
        <v>2861</v>
      </c>
      <c r="EC71" s="184" t="s">
        <v>2975</v>
      </c>
      <c r="ED71" s="184" t="s">
        <v>2861</v>
      </c>
      <c r="EE71" s="184" t="s">
        <v>2861</v>
      </c>
      <c r="EF71" s="184" t="s">
        <v>2975</v>
      </c>
      <c r="EG71" s="184" t="s">
        <v>2861</v>
      </c>
      <c r="EH71" s="184" t="s">
        <v>2861</v>
      </c>
      <c r="EI71" s="184" t="s">
        <v>2975</v>
      </c>
      <c r="EJ71" s="184" t="s">
        <v>2861</v>
      </c>
      <c r="EK71" s="184" t="s">
        <v>2861</v>
      </c>
      <c r="EL71" s="184" t="s">
        <v>2975</v>
      </c>
      <c r="EM71" s="184" t="s">
        <v>2861</v>
      </c>
      <c r="EN71" s="184" t="s">
        <v>2861</v>
      </c>
      <c r="EO71" s="184" t="s">
        <v>2975</v>
      </c>
      <c r="EP71" s="184" t="s">
        <v>2861</v>
      </c>
      <c r="EQ71" s="184" t="s">
        <v>2861</v>
      </c>
      <c r="ER71" s="184" t="s">
        <v>2975</v>
      </c>
      <c r="ES71" s="184" t="s">
        <v>2861</v>
      </c>
      <c r="ET71" s="184" t="s">
        <v>2861</v>
      </c>
    </row>
    <row r="72" spans="1:150" x14ac:dyDescent="0.3">
      <c r="A72" s="1"/>
      <c r="B72" s="182" t="s">
        <v>3289</v>
      </c>
      <c r="C72" s="182" t="s">
        <v>147</v>
      </c>
      <c r="D72" s="182" t="s">
        <v>3290</v>
      </c>
      <c r="E72" s="182" t="s">
        <v>3291</v>
      </c>
      <c r="F72" s="182" t="s">
        <v>3292</v>
      </c>
      <c r="G72" s="182" t="s">
        <v>2975</v>
      </c>
      <c r="H72" s="182" t="s">
        <v>2861</v>
      </c>
      <c r="I72" s="182" t="s">
        <v>2861</v>
      </c>
      <c r="J72" s="182" t="s">
        <v>2975</v>
      </c>
      <c r="K72" s="182" t="s">
        <v>2861</v>
      </c>
      <c r="L72" s="182" t="s">
        <v>2861</v>
      </c>
      <c r="M72" s="182" t="s">
        <v>2975</v>
      </c>
      <c r="N72" s="182" t="s">
        <v>2861</v>
      </c>
      <c r="O72" s="182" t="s">
        <v>2861</v>
      </c>
      <c r="P72" s="182" t="s">
        <v>2975</v>
      </c>
      <c r="Q72" s="182" t="s">
        <v>2861</v>
      </c>
      <c r="R72" s="182" t="s">
        <v>2861</v>
      </c>
      <c r="S72" s="182" t="s">
        <v>2975</v>
      </c>
      <c r="T72" s="182" t="s">
        <v>2861</v>
      </c>
      <c r="U72" s="182" t="s">
        <v>2861</v>
      </c>
      <c r="V72" s="182" t="s">
        <v>2975</v>
      </c>
      <c r="W72" s="182" t="s">
        <v>2861</v>
      </c>
      <c r="X72" s="182" t="s">
        <v>2861</v>
      </c>
      <c r="Y72" s="182" t="s">
        <v>2975</v>
      </c>
      <c r="Z72" s="182" t="s">
        <v>2861</v>
      </c>
      <c r="AA72" s="182" t="s">
        <v>2861</v>
      </c>
      <c r="AB72" s="182" t="s">
        <v>2975</v>
      </c>
      <c r="AC72" s="182" t="s">
        <v>2861</v>
      </c>
      <c r="AD72" s="182" t="s">
        <v>2861</v>
      </c>
      <c r="AE72" s="182" t="s">
        <v>2975</v>
      </c>
      <c r="AF72" s="182" t="s">
        <v>2861</v>
      </c>
      <c r="AG72" s="182" t="s">
        <v>2861</v>
      </c>
      <c r="AH72" s="182" t="s">
        <v>2975</v>
      </c>
      <c r="AI72" s="182" t="s">
        <v>2861</v>
      </c>
      <c r="AJ72" s="182" t="s">
        <v>2861</v>
      </c>
      <c r="AK72" s="182" t="s">
        <v>2975</v>
      </c>
      <c r="AL72" s="182" t="s">
        <v>2861</v>
      </c>
      <c r="AM72" s="182" t="s">
        <v>2861</v>
      </c>
      <c r="AN72" s="182" t="s">
        <v>2975</v>
      </c>
      <c r="AO72" s="182" t="s">
        <v>2861</v>
      </c>
      <c r="AP72" s="182" t="s">
        <v>2861</v>
      </c>
      <c r="AQ72" s="182" t="s">
        <v>2975</v>
      </c>
      <c r="AR72" s="182" t="s">
        <v>2861</v>
      </c>
      <c r="AS72" s="182" t="s">
        <v>2861</v>
      </c>
      <c r="AT72" s="182" t="s">
        <v>2975</v>
      </c>
      <c r="AU72" s="182" t="s">
        <v>2861</v>
      </c>
      <c r="AV72" s="182" t="s">
        <v>2861</v>
      </c>
      <c r="AW72" s="182" t="s">
        <v>2975</v>
      </c>
      <c r="AX72" s="182" t="s">
        <v>2861</v>
      </c>
      <c r="AY72" s="182" t="s">
        <v>2861</v>
      </c>
      <c r="AZ72" s="182" t="s">
        <v>2975</v>
      </c>
      <c r="BA72" s="182" t="s">
        <v>2861</v>
      </c>
      <c r="BB72" s="182" t="s">
        <v>2861</v>
      </c>
      <c r="BC72" s="182" t="s">
        <v>2975</v>
      </c>
      <c r="BD72" s="182" t="s">
        <v>2861</v>
      </c>
      <c r="BE72" s="182" t="s">
        <v>2861</v>
      </c>
      <c r="BF72" s="182" t="s">
        <v>2975</v>
      </c>
      <c r="BG72" s="182" t="s">
        <v>2861</v>
      </c>
      <c r="BH72" s="182" t="s">
        <v>2861</v>
      </c>
      <c r="BI72" s="182" t="s">
        <v>2975</v>
      </c>
      <c r="BJ72" s="182" t="s">
        <v>2861</v>
      </c>
      <c r="BK72" s="182" t="s">
        <v>2861</v>
      </c>
      <c r="BL72" s="182" t="s">
        <v>2975</v>
      </c>
      <c r="BM72" s="182" t="s">
        <v>2861</v>
      </c>
      <c r="BN72" s="182" t="s">
        <v>2861</v>
      </c>
      <c r="BO72" s="182" t="s">
        <v>2975</v>
      </c>
      <c r="BP72" s="182" t="s">
        <v>2861</v>
      </c>
      <c r="BQ72" s="182" t="s">
        <v>2861</v>
      </c>
      <c r="BR72" s="182" t="s">
        <v>2975</v>
      </c>
      <c r="BS72" s="182" t="s">
        <v>2861</v>
      </c>
      <c r="BT72" s="182" t="s">
        <v>2861</v>
      </c>
      <c r="BU72" s="182" t="s">
        <v>2975</v>
      </c>
      <c r="BV72" s="182" t="s">
        <v>2861</v>
      </c>
      <c r="BW72" s="182" t="s">
        <v>2861</v>
      </c>
      <c r="BX72" s="182" t="s">
        <v>2975</v>
      </c>
      <c r="BY72" s="182" t="s">
        <v>2861</v>
      </c>
      <c r="BZ72" s="182" t="s">
        <v>2861</v>
      </c>
      <c r="CA72" s="182" t="s">
        <v>2975</v>
      </c>
      <c r="CB72" s="182" t="s">
        <v>2861</v>
      </c>
      <c r="CC72" s="182" t="s">
        <v>2861</v>
      </c>
      <c r="CD72" s="182" t="s">
        <v>2975</v>
      </c>
      <c r="CE72" s="182" t="s">
        <v>2861</v>
      </c>
      <c r="CF72" s="182" t="s">
        <v>2861</v>
      </c>
      <c r="CG72" s="182" t="s">
        <v>2975</v>
      </c>
      <c r="CH72" s="182" t="s">
        <v>2861</v>
      </c>
      <c r="CI72" s="182" t="s">
        <v>2861</v>
      </c>
      <c r="CJ72" s="182" t="s">
        <v>2975</v>
      </c>
      <c r="CK72" s="182" t="s">
        <v>2861</v>
      </c>
      <c r="CL72" s="182" t="s">
        <v>2861</v>
      </c>
      <c r="CM72" s="182" t="s">
        <v>2975</v>
      </c>
      <c r="CN72" s="182" t="s">
        <v>2861</v>
      </c>
      <c r="CO72" s="182" t="s">
        <v>2861</v>
      </c>
      <c r="CP72" s="182" t="s">
        <v>2975</v>
      </c>
      <c r="CQ72" s="182" t="s">
        <v>2861</v>
      </c>
      <c r="CR72" s="182" t="s">
        <v>2861</v>
      </c>
      <c r="CS72" s="182" t="s">
        <v>2975</v>
      </c>
      <c r="CT72" s="182" t="s">
        <v>2861</v>
      </c>
      <c r="CU72" s="182" t="s">
        <v>2861</v>
      </c>
      <c r="CV72" s="182" t="s">
        <v>2975</v>
      </c>
      <c r="CW72" s="182" t="s">
        <v>2861</v>
      </c>
      <c r="CX72" s="182" t="s">
        <v>2861</v>
      </c>
      <c r="CY72" s="182" t="s">
        <v>2975</v>
      </c>
      <c r="CZ72" s="182" t="s">
        <v>2861</v>
      </c>
      <c r="DA72" s="182" t="s">
        <v>2861</v>
      </c>
      <c r="DB72" s="182" t="s">
        <v>2975</v>
      </c>
      <c r="DC72" s="182" t="s">
        <v>2861</v>
      </c>
      <c r="DD72" s="182" t="s">
        <v>2861</v>
      </c>
      <c r="DE72" s="182" t="s">
        <v>2975</v>
      </c>
      <c r="DF72" s="182" t="s">
        <v>2861</v>
      </c>
      <c r="DG72" s="182" t="s">
        <v>2861</v>
      </c>
      <c r="DH72" s="182" t="s">
        <v>2975</v>
      </c>
      <c r="DI72" s="182" t="s">
        <v>2861</v>
      </c>
      <c r="DJ72" s="182" t="s">
        <v>2861</v>
      </c>
      <c r="DK72" s="182" t="s">
        <v>2975</v>
      </c>
      <c r="DL72" s="182" t="s">
        <v>2861</v>
      </c>
      <c r="DM72" s="182" t="s">
        <v>2861</v>
      </c>
      <c r="DN72" s="182" t="s">
        <v>2975</v>
      </c>
      <c r="DO72" s="182" t="s">
        <v>2861</v>
      </c>
      <c r="DP72" s="182" t="s">
        <v>2861</v>
      </c>
      <c r="DQ72" s="182" t="s">
        <v>2975</v>
      </c>
      <c r="DR72" s="182" t="s">
        <v>2861</v>
      </c>
      <c r="DS72" s="182" t="s">
        <v>2861</v>
      </c>
      <c r="DT72" s="182" t="s">
        <v>2975</v>
      </c>
      <c r="DU72" s="182" t="s">
        <v>2861</v>
      </c>
      <c r="DV72" s="182" t="s">
        <v>2861</v>
      </c>
      <c r="DW72" s="182" t="s">
        <v>2975</v>
      </c>
      <c r="DX72" s="182" t="s">
        <v>2861</v>
      </c>
      <c r="DY72" s="182" t="s">
        <v>2861</v>
      </c>
      <c r="DZ72" s="182" t="s">
        <v>2975</v>
      </c>
      <c r="EA72" s="182" t="s">
        <v>2861</v>
      </c>
      <c r="EB72" s="182" t="s">
        <v>2861</v>
      </c>
      <c r="EC72" s="182" t="s">
        <v>2975</v>
      </c>
      <c r="ED72" s="182" t="s">
        <v>2861</v>
      </c>
      <c r="EE72" s="182" t="s">
        <v>2861</v>
      </c>
      <c r="EF72" s="182" t="s">
        <v>2975</v>
      </c>
      <c r="EG72" s="182" t="s">
        <v>2861</v>
      </c>
      <c r="EH72" s="182" t="s">
        <v>2861</v>
      </c>
      <c r="EI72" s="182" t="s">
        <v>2975</v>
      </c>
      <c r="EJ72" s="182" t="s">
        <v>2861</v>
      </c>
      <c r="EK72" s="182" t="s">
        <v>2861</v>
      </c>
      <c r="EL72" s="182" t="s">
        <v>2975</v>
      </c>
      <c r="EM72" s="182" t="s">
        <v>2861</v>
      </c>
      <c r="EN72" s="182" t="s">
        <v>2861</v>
      </c>
      <c r="EO72" s="182" t="s">
        <v>2975</v>
      </c>
      <c r="EP72" s="182" t="s">
        <v>2861</v>
      </c>
      <c r="EQ72" s="182" t="s">
        <v>2861</v>
      </c>
      <c r="ER72" s="182" t="s">
        <v>2975</v>
      </c>
      <c r="ES72" s="182" t="s">
        <v>2861</v>
      </c>
      <c r="ET72" s="182" t="s">
        <v>2861</v>
      </c>
    </row>
    <row r="73" spans="1:150" x14ac:dyDescent="0.3">
      <c r="A73" s="1"/>
      <c r="B73" s="183" t="s">
        <v>3293</v>
      </c>
      <c r="C73" s="183" t="s">
        <v>147</v>
      </c>
      <c r="D73" s="183" t="s">
        <v>3290</v>
      </c>
      <c r="E73" s="183" t="s">
        <v>3294</v>
      </c>
      <c r="F73" s="183" t="s">
        <v>3295</v>
      </c>
      <c r="G73" s="184" t="s">
        <v>2975</v>
      </c>
      <c r="H73" s="184" t="s">
        <v>2861</v>
      </c>
      <c r="I73" s="184" t="s">
        <v>2861</v>
      </c>
      <c r="J73" s="184" t="s">
        <v>2975</v>
      </c>
      <c r="K73" s="184" t="s">
        <v>2861</v>
      </c>
      <c r="L73" s="184" t="s">
        <v>2861</v>
      </c>
      <c r="M73" s="184" t="s">
        <v>2975</v>
      </c>
      <c r="N73" s="184" t="s">
        <v>2861</v>
      </c>
      <c r="O73" s="184" t="s">
        <v>2861</v>
      </c>
      <c r="P73" s="184" t="s">
        <v>2975</v>
      </c>
      <c r="Q73" s="184" t="s">
        <v>2861</v>
      </c>
      <c r="R73" s="184" t="s">
        <v>2861</v>
      </c>
      <c r="S73" s="184" t="s">
        <v>2975</v>
      </c>
      <c r="T73" s="184" t="s">
        <v>2861</v>
      </c>
      <c r="U73" s="184" t="s">
        <v>2861</v>
      </c>
      <c r="V73" s="184" t="s">
        <v>2975</v>
      </c>
      <c r="W73" s="184" t="s">
        <v>2861</v>
      </c>
      <c r="X73" s="184" t="s">
        <v>2861</v>
      </c>
      <c r="Y73" s="184" t="s">
        <v>2975</v>
      </c>
      <c r="Z73" s="184" t="s">
        <v>2861</v>
      </c>
      <c r="AA73" s="184" t="s">
        <v>2861</v>
      </c>
      <c r="AB73" s="184" t="s">
        <v>2975</v>
      </c>
      <c r="AC73" s="184" t="s">
        <v>2861</v>
      </c>
      <c r="AD73" s="184" t="s">
        <v>2861</v>
      </c>
      <c r="AE73" s="184" t="s">
        <v>2975</v>
      </c>
      <c r="AF73" s="184" t="s">
        <v>2861</v>
      </c>
      <c r="AG73" s="184" t="s">
        <v>2861</v>
      </c>
      <c r="AH73" s="184" t="s">
        <v>2975</v>
      </c>
      <c r="AI73" s="184" t="s">
        <v>2861</v>
      </c>
      <c r="AJ73" s="184" t="s">
        <v>2861</v>
      </c>
      <c r="AK73" s="184" t="s">
        <v>2975</v>
      </c>
      <c r="AL73" s="184" t="s">
        <v>2861</v>
      </c>
      <c r="AM73" s="184" t="s">
        <v>2861</v>
      </c>
      <c r="AN73" s="184" t="s">
        <v>2975</v>
      </c>
      <c r="AO73" s="184" t="s">
        <v>2861</v>
      </c>
      <c r="AP73" s="184" t="s">
        <v>2861</v>
      </c>
      <c r="AQ73" s="184" t="s">
        <v>2975</v>
      </c>
      <c r="AR73" s="184" t="s">
        <v>2861</v>
      </c>
      <c r="AS73" s="184" t="s">
        <v>2861</v>
      </c>
      <c r="AT73" s="184" t="s">
        <v>2975</v>
      </c>
      <c r="AU73" s="184" t="s">
        <v>2861</v>
      </c>
      <c r="AV73" s="184" t="s">
        <v>2861</v>
      </c>
      <c r="AW73" s="184" t="s">
        <v>2975</v>
      </c>
      <c r="AX73" s="184" t="s">
        <v>2861</v>
      </c>
      <c r="AY73" s="184" t="s">
        <v>2861</v>
      </c>
      <c r="AZ73" s="184" t="s">
        <v>2975</v>
      </c>
      <c r="BA73" s="184" t="s">
        <v>2861</v>
      </c>
      <c r="BB73" s="184" t="s">
        <v>2861</v>
      </c>
      <c r="BC73" s="184" t="s">
        <v>2975</v>
      </c>
      <c r="BD73" s="184" t="s">
        <v>2861</v>
      </c>
      <c r="BE73" s="184" t="s">
        <v>2861</v>
      </c>
      <c r="BF73" s="184" t="s">
        <v>2975</v>
      </c>
      <c r="BG73" s="184" t="s">
        <v>2861</v>
      </c>
      <c r="BH73" s="184" t="s">
        <v>2861</v>
      </c>
      <c r="BI73" s="184" t="s">
        <v>2975</v>
      </c>
      <c r="BJ73" s="184" t="s">
        <v>2861</v>
      </c>
      <c r="BK73" s="184" t="s">
        <v>2861</v>
      </c>
      <c r="BL73" s="184" t="s">
        <v>2975</v>
      </c>
      <c r="BM73" s="184" t="s">
        <v>2861</v>
      </c>
      <c r="BN73" s="184" t="s">
        <v>2861</v>
      </c>
      <c r="BO73" s="184" t="s">
        <v>2975</v>
      </c>
      <c r="BP73" s="184" t="s">
        <v>2861</v>
      </c>
      <c r="BQ73" s="184" t="s">
        <v>2861</v>
      </c>
      <c r="BR73" s="184" t="s">
        <v>2975</v>
      </c>
      <c r="BS73" s="184" t="s">
        <v>2861</v>
      </c>
      <c r="BT73" s="184" t="s">
        <v>2861</v>
      </c>
      <c r="BU73" s="184" t="s">
        <v>2975</v>
      </c>
      <c r="BV73" s="184" t="s">
        <v>2861</v>
      </c>
      <c r="BW73" s="184" t="s">
        <v>2861</v>
      </c>
      <c r="BX73" s="184" t="s">
        <v>2975</v>
      </c>
      <c r="BY73" s="184" t="s">
        <v>2861</v>
      </c>
      <c r="BZ73" s="184" t="s">
        <v>2861</v>
      </c>
      <c r="CA73" s="184" t="s">
        <v>2975</v>
      </c>
      <c r="CB73" s="184" t="s">
        <v>2861</v>
      </c>
      <c r="CC73" s="184" t="s">
        <v>2861</v>
      </c>
      <c r="CD73" s="184" t="s">
        <v>2975</v>
      </c>
      <c r="CE73" s="184" t="s">
        <v>2861</v>
      </c>
      <c r="CF73" s="184" t="s">
        <v>2861</v>
      </c>
      <c r="CG73" s="184" t="s">
        <v>2975</v>
      </c>
      <c r="CH73" s="184" t="s">
        <v>2861</v>
      </c>
      <c r="CI73" s="184" t="s">
        <v>2861</v>
      </c>
      <c r="CJ73" s="184" t="s">
        <v>2975</v>
      </c>
      <c r="CK73" s="184" t="s">
        <v>2861</v>
      </c>
      <c r="CL73" s="184" t="s">
        <v>2861</v>
      </c>
      <c r="CM73" s="184" t="s">
        <v>2975</v>
      </c>
      <c r="CN73" s="184" t="s">
        <v>2861</v>
      </c>
      <c r="CO73" s="184" t="s">
        <v>2861</v>
      </c>
      <c r="CP73" s="184" t="s">
        <v>2975</v>
      </c>
      <c r="CQ73" s="184" t="s">
        <v>2861</v>
      </c>
      <c r="CR73" s="184" t="s">
        <v>2861</v>
      </c>
      <c r="CS73" s="184" t="s">
        <v>2975</v>
      </c>
      <c r="CT73" s="184" t="s">
        <v>2861</v>
      </c>
      <c r="CU73" s="184" t="s">
        <v>2861</v>
      </c>
      <c r="CV73" s="184" t="s">
        <v>2975</v>
      </c>
      <c r="CW73" s="184" t="s">
        <v>2861</v>
      </c>
      <c r="CX73" s="184" t="s">
        <v>2861</v>
      </c>
      <c r="CY73" s="184" t="s">
        <v>2975</v>
      </c>
      <c r="CZ73" s="184" t="s">
        <v>2861</v>
      </c>
      <c r="DA73" s="184" t="s">
        <v>2861</v>
      </c>
      <c r="DB73" s="184" t="s">
        <v>2975</v>
      </c>
      <c r="DC73" s="184" t="s">
        <v>2861</v>
      </c>
      <c r="DD73" s="184" t="s">
        <v>2861</v>
      </c>
      <c r="DE73" s="184" t="s">
        <v>2975</v>
      </c>
      <c r="DF73" s="184" t="s">
        <v>2861</v>
      </c>
      <c r="DG73" s="184" t="s">
        <v>2861</v>
      </c>
      <c r="DH73" s="184" t="s">
        <v>2975</v>
      </c>
      <c r="DI73" s="184" t="s">
        <v>2861</v>
      </c>
      <c r="DJ73" s="184" t="s">
        <v>2861</v>
      </c>
      <c r="DK73" s="184" t="s">
        <v>2975</v>
      </c>
      <c r="DL73" s="184" t="s">
        <v>2861</v>
      </c>
      <c r="DM73" s="184" t="s">
        <v>2861</v>
      </c>
      <c r="DN73" s="184" t="s">
        <v>2975</v>
      </c>
      <c r="DO73" s="184" t="s">
        <v>2861</v>
      </c>
      <c r="DP73" s="184" t="s">
        <v>2861</v>
      </c>
      <c r="DQ73" s="184" t="s">
        <v>2975</v>
      </c>
      <c r="DR73" s="184" t="s">
        <v>2861</v>
      </c>
      <c r="DS73" s="184" t="s">
        <v>2861</v>
      </c>
      <c r="DT73" s="184" t="s">
        <v>2975</v>
      </c>
      <c r="DU73" s="184" t="s">
        <v>2861</v>
      </c>
      <c r="DV73" s="184" t="s">
        <v>2861</v>
      </c>
      <c r="DW73" s="184" t="s">
        <v>2975</v>
      </c>
      <c r="DX73" s="184" t="s">
        <v>2861</v>
      </c>
      <c r="DY73" s="184" t="s">
        <v>2861</v>
      </c>
      <c r="DZ73" s="184" t="s">
        <v>2975</v>
      </c>
      <c r="EA73" s="184" t="s">
        <v>2861</v>
      </c>
      <c r="EB73" s="184" t="s">
        <v>2861</v>
      </c>
      <c r="EC73" s="184" t="s">
        <v>2975</v>
      </c>
      <c r="ED73" s="184" t="s">
        <v>2861</v>
      </c>
      <c r="EE73" s="184" t="s">
        <v>2861</v>
      </c>
      <c r="EF73" s="184" t="s">
        <v>2975</v>
      </c>
      <c r="EG73" s="184" t="s">
        <v>2861</v>
      </c>
      <c r="EH73" s="184" t="s">
        <v>2861</v>
      </c>
      <c r="EI73" s="184" t="s">
        <v>2975</v>
      </c>
      <c r="EJ73" s="184" t="s">
        <v>2861</v>
      </c>
      <c r="EK73" s="184" t="s">
        <v>2861</v>
      </c>
      <c r="EL73" s="184" t="s">
        <v>2975</v>
      </c>
      <c r="EM73" s="184" t="s">
        <v>2861</v>
      </c>
      <c r="EN73" s="184" t="s">
        <v>2861</v>
      </c>
      <c r="EO73" s="184" t="s">
        <v>2975</v>
      </c>
      <c r="EP73" s="184" t="s">
        <v>2861</v>
      </c>
      <c r="EQ73" s="184" t="s">
        <v>2861</v>
      </c>
      <c r="ER73" s="184" t="s">
        <v>2975</v>
      </c>
      <c r="ES73" s="184" t="s">
        <v>2861</v>
      </c>
      <c r="ET73" s="184" t="s">
        <v>2861</v>
      </c>
    </row>
    <row r="74" spans="1:150" x14ac:dyDescent="0.3">
      <c r="A74" s="1"/>
      <c r="B74" s="182" t="s">
        <v>3296</v>
      </c>
      <c r="C74" s="182" t="s">
        <v>105</v>
      </c>
      <c r="D74" s="182" t="s">
        <v>106</v>
      </c>
      <c r="E74" s="182" t="s">
        <v>3297</v>
      </c>
      <c r="F74" s="182" t="s">
        <v>3298</v>
      </c>
      <c r="G74" s="182" t="s">
        <v>2975</v>
      </c>
      <c r="H74" s="182" t="s">
        <v>2861</v>
      </c>
      <c r="I74" s="182" t="s">
        <v>2861</v>
      </c>
      <c r="J74" s="182" t="s">
        <v>2975</v>
      </c>
      <c r="K74" s="182" t="s">
        <v>2861</v>
      </c>
      <c r="L74" s="182" t="s">
        <v>2861</v>
      </c>
      <c r="M74" s="182" t="s">
        <v>2975</v>
      </c>
      <c r="N74" s="182" t="s">
        <v>2861</v>
      </c>
      <c r="O74" s="182" t="s">
        <v>2861</v>
      </c>
      <c r="P74" s="182" t="s">
        <v>2975</v>
      </c>
      <c r="Q74" s="182" t="s">
        <v>2861</v>
      </c>
      <c r="R74" s="182" t="s">
        <v>2861</v>
      </c>
      <c r="S74" s="182" t="s">
        <v>2975</v>
      </c>
      <c r="T74" s="182" t="s">
        <v>2861</v>
      </c>
      <c r="U74" s="182" t="s">
        <v>3299</v>
      </c>
      <c r="V74" s="182" t="s">
        <v>2975</v>
      </c>
      <c r="W74" s="182" t="s">
        <v>2861</v>
      </c>
      <c r="X74" s="182" t="s">
        <v>3300</v>
      </c>
      <c r="Y74" s="182" t="s">
        <v>2975</v>
      </c>
      <c r="Z74" s="182" t="s">
        <v>2861</v>
      </c>
      <c r="AA74" s="182" t="s">
        <v>3301</v>
      </c>
      <c r="AB74" s="182" t="s">
        <v>2975</v>
      </c>
      <c r="AC74" s="182" t="s">
        <v>2861</v>
      </c>
      <c r="AD74" s="182" t="s">
        <v>3302</v>
      </c>
      <c r="AE74" s="182" t="s">
        <v>2975</v>
      </c>
      <c r="AF74" s="182" t="s">
        <v>2861</v>
      </c>
      <c r="AG74" s="182" t="s">
        <v>3303</v>
      </c>
      <c r="AH74" s="182" t="s">
        <v>2975</v>
      </c>
      <c r="AI74" s="182" t="s">
        <v>2861</v>
      </c>
      <c r="AJ74" s="182" t="s">
        <v>3304</v>
      </c>
      <c r="AK74" s="182" t="s">
        <v>2975</v>
      </c>
      <c r="AL74" s="182" t="s">
        <v>2861</v>
      </c>
      <c r="AM74" s="182" t="s">
        <v>3305</v>
      </c>
      <c r="AN74" s="182" t="s">
        <v>2975</v>
      </c>
      <c r="AO74" s="182" t="s">
        <v>2861</v>
      </c>
      <c r="AP74" s="182" t="s">
        <v>3306</v>
      </c>
      <c r="AQ74" s="182" t="s">
        <v>2975</v>
      </c>
      <c r="AR74" s="182" t="s">
        <v>3258</v>
      </c>
      <c r="AS74" s="182" t="s">
        <v>3307</v>
      </c>
      <c r="AT74" s="182" t="s">
        <v>2975</v>
      </c>
      <c r="AU74" s="182" t="s">
        <v>3258</v>
      </c>
      <c r="AV74" s="182" t="s">
        <v>3307</v>
      </c>
      <c r="AW74" s="182" t="s">
        <v>2975</v>
      </c>
      <c r="AX74" s="182" t="s">
        <v>3258</v>
      </c>
      <c r="AY74" s="182" t="s">
        <v>3307</v>
      </c>
      <c r="AZ74" s="182" t="s">
        <v>2975</v>
      </c>
      <c r="BA74" s="182" t="s">
        <v>3258</v>
      </c>
      <c r="BB74" s="182" t="s">
        <v>3307</v>
      </c>
      <c r="BC74" s="182" t="s">
        <v>2975</v>
      </c>
      <c r="BD74" s="182" t="s">
        <v>2861</v>
      </c>
      <c r="BE74" s="182" t="s">
        <v>2861</v>
      </c>
      <c r="BF74" s="182" t="s">
        <v>2975</v>
      </c>
      <c r="BG74" s="182" t="s">
        <v>2861</v>
      </c>
      <c r="BH74" s="182" t="s">
        <v>2861</v>
      </c>
      <c r="BI74" s="182" t="s">
        <v>2975</v>
      </c>
      <c r="BJ74" s="182" t="s">
        <v>2861</v>
      </c>
      <c r="BK74" s="182" t="s">
        <v>2861</v>
      </c>
      <c r="BL74" s="182" t="s">
        <v>2975</v>
      </c>
      <c r="BM74" s="182" t="s">
        <v>2861</v>
      </c>
      <c r="BN74" s="182" t="s">
        <v>2861</v>
      </c>
      <c r="BO74" s="182" t="s">
        <v>2975</v>
      </c>
      <c r="BP74" s="182" t="s">
        <v>2861</v>
      </c>
      <c r="BQ74" s="182" t="s">
        <v>2861</v>
      </c>
      <c r="BR74" s="182" t="s">
        <v>2975</v>
      </c>
      <c r="BS74" s="182" t="s">
        <v>2861</v>
      </c>
      <c r="BT74" s="182" t="s">
        <v>2861</v>
      </c>
      <c r="BU74" s="182" t="s">
        <v>2975</v>
      </c>
      <c r="BV74" s="182" t="s">
        <v>2861</v>
      </c>
      <c r="BW74" s="182" t="s">
        <v>2861</v>
      </c>
      <c r="BX74" s="182" t="s">
        <v>2975</v>
      </c>
      <c r="BY74" s="182" t="s">
        <v>2861</v>
      </c>
      <c r="BZ74" s="182" t="s">
        <v>2861</v>
      </c>
      <c r="CA74" s="182" t="s">
        <v>2975</v>
      </c>
      <c r="CB74" s="182" t="s">
        <v>2861</v>
      </c>
      <c r="CC74" s="182" t="s">
        <v>2861</v>
      </c>
      <c r="CD74" s="182" t="s">
        <v>2975</v>
      </c>
      <c r="CE74" s="182" t="s">
        <v>2861</v>
      </c>
      <c r="CF74" s="182" t="s">
        <v>2861</v>
      </c>
      <c r="CG74" s="182" t="s">
        <v>2975</v>
      </c>
      <c r="CH74" s="182" t="s">
        <v>2861</v>
      </c>
      <c r="CI74" s="182" t="s">
        <v>2861</v>
      </c>
      <c r="CJ74" s="182" t="s">
        <v>2975</v>
      </c>
      <c r="CK74" s="182" t="s">
        <v>2861</v>
      </c>
      <c r="CL74" s="182" t="s">
        <v>2861</v>
      </c>
      <c r="CM74" s="182" t="s">
        <v>2975</v>
      </c>
      <c r="CN74" s="182" t="s">
        <v>2861</v>
      </c>
      <c r="CO74" s="182" t="s">
        <v>2861</v>
      </c>
      <c r="CP74" s="182" t="s">
        <v>2975</v>
      </c>
      <c r="CQ74" s="182" t="s">
        <v>2861</v>
      </c>
      <c r="CR74" s="182" t="s">
        <v>2861</v>
      </c>
      <c r="CS74" s="182" t="s">
        <v>2975</v>
      </c>
      <c r="CT74" s="182" t="s">
        <v>2861</v>
      </c>
      <c r="CU74" s="182" t="s">
        <v>2861</v>
      </c>
      <c r="CV74" s="182" t="s">
        <v>2975</v>
      </c>
      <c r="CW74" s="182" t="s">
        <v>2861</v>
      </c>
      <c r="CX74" s="182" t="s">
        <v>2861</v>
      </c>
      <c r="CY74" s="182" t="s">
        <v>2975</v>
      </c>
      <c r="CZ74" s="182" t="s">
        <v>2861</v>
      </c>
      <c r="DA74" s="182" t="s">
        <v>2861</v>
      </c>
      <c r="DB74" s="182" t="s">
        <v>2975</v>
      </c>
      <c r="DC74" s="182" t="s">
        <v>2861</v>
      </c>
      <c r="DD74" s="182" t="s">
        <v>2861</v>
      </c>
      <c r="DE74" s="182" t="s">
        <v>2975</v>
      </c>
      <c r="DF74" s="182" t="s">
        <v>2861</v>
      </c>
      <c r="DG74" s="182" t="s">
        <v>2861</v>
      </c>
      <c r="DH74" s="182" t="s">
        <v>2975</v>
      </c>
      <c r="DI74" s="182" t="s">
        <v>2861</v>
      </c>
      <c r="DJ74" s="182" t="s">
        <v>2861</v>
      </c>
      <c r="DK74" s="182" t="s">
        <v>2975</v>
      </c>
      <c r="DL74" s="182" t="s">
        <v>2861</v>
      </c>
      <c r="DM74" s="182" t="s">
        <v>2861</v>
      </c>
      <c r="DN74" s="182" t="s">
        <v>2975</v>
      </c>
      <c r="DO74" s="182" t="s">
        <v>2861</v>
      </c>
      <c r="DP74" s="182" t="s">
        <v>2861</v>
      </c>
      <c r="DQ74" s="182" t="s">
        <v>2975</v>
      </c>
      <c r="DR74" s="182" t="s">
        <v>2861</v>
      </c>
      <c r="DS74" s="182" t="s">
        <v>2861</v>
      </c>
      <c r="DT74" s="182" t="s">
        <v>2975</v>
      </c>
      <c r="DU74" s="182" t="s">
        <v>2861</v>
      </c>
      <c r="DV74" s="182" t="s">
        <v>2861</v>
      </c>
      <c r="DW74" s="182" t="s">
        <v>2975</v>
      </c>
      <c r="DX74" s="182" t="s">
        <v>2861</v>
      </c>
      <c r="DY74" s="182" t="s">
        <v>2861</v>
      </c>
      <c r="DZ74" s="182" t="s">
        <v>2975</v>
      </c>
      <c r="EA74" s="182" t="s">
        <v>2861</v>
      </c>
      <c r="EB74" s="182" t="s">
        <v>2861</v>
      </c>
      <c r="EC74" s="182" t="s">
        <v>2975</v>
      </c>
      <c r="ED74" s="182" t="s">
        <v>2861</v>
      </c>
      <c r="EE74" s="182" t="s">
        <v>2861</v>
      </c>
      <c r="EF74" s="182" t="s">
        <v>2975</v>
      </c>
      <c r="EG74" s="182" t="s">
        <v>2861</v>
      </c>
      <c r="EH74" s="182" t="s">
        <v>2861</v>
      </c>
      <c r="EI74" s="182" t="s">
        <v>2975</v>
      </c>
      <c r="EJ74" s="182" t="s">
        <v>2861</v>
      </c>
      <c r="EK74" s="182" t="s">
        <v>2861</v>
      </c>
      <c r="EL74" s="182" t="s">
        <v>2975</v>
      </c>
      <c r="EM74" s="182" t="s">
        <v>2861</v>
      </c>
      <c r="EN74" s="182" t="s">
        <v>2861</v>
      </c>
      <c r="EO74" s="182" t="s">
        <v>2975</v>
      </c>
      <c r="EP74" s="182" t="s">
        <v>2861</v>
      </c>
      <c r="EQ74" s="182" t="s">
        <v>2861</v>
      </c>
      <c r="ER74" s="182" t="s">
        <v>2975</v>
      </c>
      <c r="ES74" s="182" t="s">
        <v>2861</v>
      </c>
      <c r="ET74" s="182" t="s">
        <v>2861</v>
      </c>
    </row>
    <row r="75" spans="1:150" x14ac:dyDescent="0.3">
      <c r="A75" s="1"/>
      <c r="B75" s="183" t="s">
        <v>3308</v>
      </c>
      <c r="C75" s="183" t="s">
        <v>105</v>
      </c>
      <c r="D75" s="183" t="s">
        <v>106</v>
      </c>
      <c r="E75" s="183" t="s">
        <v>3309</v>
      </c>
      <c r="F75" s="183" t="s">
        <v>3310</v>
      </c>
      <c r="G75" s="184" t="s">
        <v>2975</v>
      </c>
      <c r="H75" s="184" t="s">
        <v>2861</v>
      </c>
      <c r="I75" s="184" t="s">
        <v>2861</v>
      </c>
      <c r="J75" s="184" t="s">
        <v>2975</v>
      </c>
      <c r="K75" s="184" t="s">
        <v>2861</v>
      </c>
      <c r="L75" s="184" t="s">
        <v>2861</v>
      </c>
      <c r="M75" s="184" t="s">
        <v>2975</v>
      </c>
      <c r="N75" s="184" t="s">
        <v>2861</v>
      </c>
      <c r="O75" s="184" t="s">
        <v>2861</v>
      </c>
      <c r="P75" s="184" t="s">
        <v>2975</v>
      </c>
      <c r="Q75" s="184" t="s">
        <v>2861</v>
      </c>
      <c r="R75" s="184" t="s">
        <v>2861</v>
      </c>
      <c r="S75" s="184" t="s">
        <v>2975</v>
      </c>
      <c r="T75" s="184" t="s">
        <v>2861</v>
      </c>
      <c r="U75" s="184" t="s">
        <v>3311</v>
      </c>
      <c r="V75" s="184" t="s">
        <v>2975</v>
      </c>
      <c r="W75" s="184" t="s">
        <v>2861</v>
      </c>
      <c r="X75" s="184" t="s">
        <v>3312</v>
      </c>
      <c r="Y75" s="184" t="s">
        <v>2975</v>
      </c>
      <c r="Z75" s="184" t="s">
        <v>2861</v>
      </c>
      <c r="AA75" s="184" t="s">
        <v>3313</v>
      </c>
      <c r="AB75" s="184" t="s">
        <v>2975</v>
      </c>
      <c r="AC75" s="184" t="s">
        <v>2861</v>
      </c>
      <c r="AD75" s="184" t="s">
        <v>3314</v>
      </c>
      <c r="AE75" s="184" t="s">
        <v>2975</v>
      </c>
      <c r="AF75" s="184" t="s">
        <v>2861</v>
      </c>
      <c r="AG75" s="184" t="s">
        <v>3315</v>
      </c>
      <c r="AH75" s="184" t="s">
        <v>2975</v>
      </c>
      <c r="AI75" s="184" t="s">
        <v>2861</v>
      </c>
      <c r="AJ75" s="184" t="s">
        <v>3316</v>
      </c>
      <c r="AK75" s="184" t="s">
        <v>2975</v>
      </c>
      <c r="AL75" s="184" t="s">
        <v>2861</v>
      </c>
      <c r="AM75" s="184" t="s">
        <v>3317</v>
      </c>
      <c r="AN75" s="184" t="s">
        <v>2975</v>
      </c>
      <c r="AO75" s="184" t="s">
        <v>2861</v>
      </c>
      <c r="AP75" s="184" t="s">
        <v>3318</v>
      </c>
      <c r="AQ75" s="184" t="s">
        <v>2975</v>
      </c>
      <c r="AR75" s="184" t="s">
        <v>3319</v>
      </c>
      <c r="AS75" s="184" t="s">
        <v>3307</v>
      </c>
      <c r="AT75" s="184" t="s">
        <v>2975</v>
      </c>
      <c r="AU75" s="184" t="s">
        <v>3320</v>
      </c>
      <c r="AV75" s="184" t="s">
        <v>2861</v>
      </c>
      <c r="AW75" s="184" t="s">
        <v>2975</v>
      </c>
      <c r="AX75" s="184" t="s">
        <v>3319</v>
      </c>
      <c r="AY75" s="184" t="s">
        <v>3307</v>
      </c>
      <c r="AZ75" s="184" t="s">
        <v>2975</v>
      </c>
      <c r="BA75" s="184" t="s">
        <v>3320</v>
      </c>
      <c r="BB75" s="184" t="s">
        <v>2861</v>
      </c>
      <c r="BC75" s="184" t="s">
        <v>2975</v>
      </c>
      <c r="BD75" s="184" t="s">
        <v>2861</v>
      </c>
      <c r="BE75" s="184" t="s">
        <v>2861</v>
      </c>
      <c r="BF75" s="184" t="s">
        <v>2975</v>
      </c>
      <c r="BG75" s="184" t="s">
        <v>2861</v>
      </c>
      <c r="BH75" s="184" t="s">
        <v>2861</v>
      </c>
      <c r="BI75" s="184" t="s">
        <v>2975</v>
      </c>
      <c r="BJ75" s="184" t="s">
        <v>2861</v>
      </c>
      <c r="BK75" s="184" t="s">
        <v>2861</v>
      </c>
      <c r="BL75" s="184" t="s">
        <v>2975</v>
      </c>
      <c r="BM75" s="184" t="s">
        <v>2861</v>
      </c>
      <c r="BN75" s="184" t="s">
        <v>2861</v>
      </c>
      <c r="BO75" s="184" t="s">
        <v>2975</v>
      </c>
      <c r="BP75" s="184" t="s">
        <v>2861</v>
      </c>
      <c r="BQ75" s="184" t="s">
        <v>2861</v>
      </c>
      <c r="BR75" s="184" t="s">
        <v>2975</v>
      </c>
      <c r="BS75" s="184" t="s">
        <v>2861</v>
      </c>
      <c r="BT75" s="184" t="s">
        <v>2861</v>
      </c>
      <c r="BU75" s="184" t="s">
        <v>2975</v>
      </c>
      <c r="BV75" s="184" t="s">
        <v>2861</v>
      </c>
      <c r="BW75" s="184" t="s">
        <v>2861</v>
      </c>
      <c r="BX75" s="184" t="s">
        <v>2975</v>
      </c>
      <c r="BY75" s="184" t="s">
        <v>2861</v>
      </c>
      <c r="BZ75" s="184" t="s">
        <v>2861</v>
      </c>
      <c r="CA75" s="184" t="s">
        <v>2975</v>
      </c>
      <c r="CB75" s="184" t="s">
        <v>2861</v>
      </c>
      <c r="CC75" s="184" t="s">
        <v>2861</v>
      </c>
      <c r="CD75" s="184" t="s">
        <v>2975</v>
      </c>
      <c r="CE75" s="184" t="s">
        <v>2861</v>
      </c>
      <c r="CF75" s="184" t="s">
        <v>2861</v>
      </c>
      <c r="CG75" s="184" t="s">
        <v>2975</v>
      </c>
      <c r="CH75" s="184" t="s">
        <v>2861</v>
      </c>
      <c r="CI75" s="184" t="s">
        <v>2861</v>
      </c>
      <c r="CJ75" s="184" t="s">
        <v>2975</v>
      </c>
      <c r="CK75" s="184" t="s">
        <v>2861</v>
      </c>
      <c r="CL75" s="184" t="s">
        <v>2861</v>
      </c>
      <c r="CM75" s="184" t="s">
        <v>2975</v>
      </c>
      <c r="CN75" s="184" t="s">
        <v>2861</v>
      </c>
      <c r="CO75" s="184" t="s">
        <v>2861</v>
      </c>
      <c r="CP75" s="184" t="s">
        <v>2975</v>
      </c>
      <c r="CQ75" s="184" t="s">
        <v>2861</v>
      </c>
      <c r="CR75" s="184" t="s">
        <v>2861</v>
      </c>
      <c r="CS75" s="184" t="s">
        <v>2975</v>
      </c>
      <c r="CT75" s="184" t="s">
        <v>2861</v>
      </c>
      <c r="CU75" s="184" t="s">
        <v>2861</v>
      </c>
      <c r="CV75" s="184" t="s">
        <v>2975</v>
      </c>
      <c r="CW75" s="184" t="s">
        <v>2861</v>
      </c>
      <c r="CX75" s="184" t="s">
        <v>2861</v>
      </c>
      <c r="CY75" s="184" t="s">
        <v>2975</v>
      </c>
      <c r="CZ75" s="184" t="s">
        <v>2861</v>
      </c>
      <c r="DA75" s="184" t="s">
        <v>2861</v>
      </c>
      <c r="DB75" s="184" t="s">
        <v>2975</v>
      </c>
      <c r="DC75" s="184" t="s">
        <v>2861</v>
      </c>
      <c r="DD75" s="184" t="s">
        <v>2861</v>
      </c>
      <c r="DE75" s="184" t="s">
        <v>2975</v>
      </c>
      <c r="DF75" s="184" t="s">
        <v>2861</v>
      </c>
      <c r="DG75" s="184" t="s">
        <v>2861</v>
      </c>
      <c r="DH75" s="184" t="s">
        <v>2975</v>
      </c>
      <c r="DI75" s="184" t="s">
        <v>2861</v>
      </c>
      <c r="DJ75" s="184" t="s">
        <v>2861</v>
      </c>
      <c r="DK75" s="184" t="s">
        <v>2975</v>
      </c>
      <c r="DL75" s="184" t="s">
        <v>2861</v>
      </c>
      <c r="DM75" s="184" t="s">
        <v>2861</v>
      </c>
      <c r="DN75" s="184" t="s">
        <v>2975</v>
      </c>
      <c r="DO75" s="184" t="s">
        <v>2861</v>
      </c>
      <c r="DP75" s="184" t="s">
        <v>2861</v>
      </c>
      <c r="DQ75" s="184" t="s">
        <v>2975</v>
      </c>
      <c r="DR75" s="184" t="s">
        <v>2861</v>
      </c>
      <c r="DS75" s="184" t="s">
        <v>2861</v>
      </c>
      <c r="DT75" s="184" t="s">
        <v>2975</v>
      </c>
      <c r="DU75" s="184" t="s">
        <v>2861</v>
      </c>
      <c r="DV75" s="184" t="s">
        <v>2861</v>
      </c>
      <c r="DW75" s="184" t="s">
        <v>2975</v>
      </c>
      <c r="DX75" s="184" t="s">
        <v>2861</v>
      </c>
      <c r="DY75" s="184" t="s">
        <v>2861</v>
      </c>
      <c r="DZ75" s="184" t="s">
        <v>2975</v>
      </c>
      <c r="EA75" s="184" t="s">
        <v>2861</v>
      </c>
      <c r="EB75" s="184" t="s">
        <v>2861</v>
      </c>
      <c r="EC75" s="184" t="s">
        <v>2975</v>
      </c>
      <c r="ED75" s="184" t="s">
        <v>2861</v>
      </c>
      <c r="EE75" s="184" t="s">
        <v>2861</v>
      </c>
      <c r="EF75" s="184" t="s">
        <v>2975</v>
      </c>
      <c r="EG75" s="184" t="s">
        <v>2861</v>
      </c>
      <c r="EH75" s="184" t="s">
        <v>2861</v>
      </c>
      <c r="EI75" s="184" t="s">
        <v>2975</v>
      </c>
      <c r="EJ75" s="184" t="s">
        <v>2861</v>
      </c>
      <c r="EK75" s="184" t="s">
        <v>2861</v>
      </c>
      <c r="EL75" s="184" t="s">
        <v>2975</v>
      </c>
      <c r="EM75" s="184" t="s">
        <v>2861</v>
      </c>
      <c r="EN75" s="184" t="s">
        <v>2861</v>
      </c>
      <c r="EO75" s="184" t="s">
        <v>2975</v>
      </c>
      <c r="EP75" s="184" t="s">
        <v>2861</v>
      </c>
      <c r="EQ75" s="184" t="s">
        <v>2861</v>
      </c>
      <c r="ER75" s="184" t="s">
        <v>2975</v>
      </c>
      <c r="ES75" s="184" t="s">
        <v>2861</v>
      </c>
      <c r="ET75" s="184" t="s">
        <v>2861</v>
      </c>
    </row>
    <row r="76" spans="1:150" x14ac:dyDescent="0.3">
      <c r="A76" s="1"/>
      <c r="B76" s="183" t="s">
        <v>3321</v>
      </c>
      <c r="C76" s="183" t="s">
        <v>105</v>
      </c>
      <c r="D76" s="183" t="s">
        <v>106</v>
      </c>
      <c r="E76" s="183" t="s">
        <v>3322</v>
      </c>
      <c r="F76" s="183" t="s">
        <v>3323</v>
      </c>
      <c r="G76" s="184" t="s">
        <v>2975</v>
      </c>
      <c r="H76" s="184" t="s">
        <v>2861</v>
      </c>
      <c r="I76" s="184" t="s">
        <v>2861</v>
      </c>
      <c r="J76" s="184" t="s">
        <v>2975</v>
      </c>
      <c r="K76" s="184" t="s">
        <v>2861</v>
      </c>
      <c r="L76" s="184" t="s">
        <v>2861</v>
      </c>
      <c r="M76" s="184" t="s">
        <v>2975</v>
      </c>
      <c r="N76" s="184" t="s">
        <v>2861</v>
      </c>
      <c r="O76" s="184" t="s">
        <v>2861</v>
      </c>
      <c r="P76" s="184" t="s">
        <v>2975</v>
      </c>
      <c r="Q76" s="184" t="s">
        <v>2861</v>
      </c>
      <c r="R76" s="184" t="s">
        <v>2861</v>
      </c>
      <c r="S76" s="184" t="s">
        <v>2975</v>
      </c>
      <c r="T76" s="184" t="s">
        <v>2861</v>
      </c>
      <c r="U76" s="184" t="s">
        <v>3324</v>
      </c>
      <c r="V76" s="184" t="s">
        <v>2975</v>
      </c>
      <c r="W76" s="184" t="s">
        <v>2861</v>
      </c>
      <c r="X76" s="184" t="s">
        <v>3325</v>
      </c>
      <c r="Y76" s="184" t="s">
        <v>2975</v>
      </c>
      <c r="Z76" s="184" t="s">
        <v>2861</v>
      </c>
      <c r="AA76" s="184" t="s">
        <v>3326</v>
      </c>
      <c r="AB76" s="184" t="s">
        <v>2975</v>
      </c>
      <c r="AC76" s="184" t="s">
        <v>2861</v>
      </c>
      <c r="AD76" s="184" t="s">
        <v>3327</v>
      </c>
      <c r="AE76" s="184" t="s">
        <v>2975</v>
      </c>
      <c r="AF76" s="184" t="s">
        <v>2861</v>
      </c>
      <c r="AG76" s="184" t="s">
        <v>3328</v>
      </c>
      <c r="AH76" s="184" t="s">
        <v>2975</v>
      </c>
      <c r="AI76" s="184" t="s">
        <v>2861</v>
      </c>
      <c r="AJ76" s="184" t="s">
        <v>3329</v>
      </c>
      <c r="AK76" s="184" t="s">
        <v>2975</v>
      </c>
      <c r="AL76" s="184" t="s">
        <v>2861</v>
      </c>
      <c r="AM76" s="184" t="s">
        <v>3330</v>
      </c>
      <c r="AN76" s="184" t="s">
        <v>2975</v>
      </c>
      <c r="AO76" s="184" t="s">
        <v>2861</v>
      </c>
      <c r="AP76" s="184" t="s">
        <v>3331</v>
      </c>
      <c r="AQ76" s="184" t="s">
        <v>2975</v>
      </c>
      <c r="AR76" s="184" t="s">
        <v>3320</v>
      </c>
      <c r="AS76" s="184" t="s">
        <v>2861</v>
      </c>
      <c r="AT76" s="184" t="s">
        <v>2975</v>
      </c>
      <c r="AU76" s="184" t="s">
        <v>3319</v>
      </c>
      <c r="AV76" s="184" t="s">
        <v>3307</v>
      </c>
      <c r="AW76" s="184" t="s">
        <v>2975</v>
      </c>
      <c r="AX76" s="184" t="s">
        <v>3320</v>
      </c>
      <c r="AY76" s="184" t="s">
        <v>2861</v>
      </c>
      <c r="AZ76" s="184" t="s">
        <v>2975</v>
      </c>
      <c r="BA76" s="184" t="s">
        <v>3319</v>
      </c>
      <c r="BB76" s="184" t="s">
        <v>3307</v>
      </c>
      <c r="BC76" s="184" t="s">
        <v>2975</v>
      </c>
      <c r="BD76" s="184" t="s">
        <v>2861</v>
      </c>
      <c r="BE76" s="184" t="s">
        <v>2861</v>
      </c>
      <c r="BF76" s="184" t="s">
        <v>2975</v>
      </c>
      <c r="BG76" s="184" t="s">
        <v>2861</v>
      </c>
      <c r="BH76" s="184" t="s">
        <v>2861</v>
      </c>
      <c r="BI76" s="184" t="s">
        <v>2975</v>
      </c>
      <c r="BJ76" s="184" t="s">
        <v>2861</v>
      </c>
      <c r="BK76" s="184" t="s">
        <v>2861</v>
      </c>
      <c r="BL76" s="184" t="s">
        <v>2975</v>
      </c>
      <c r="BM76" s="184" t="s">
        <v>2861</v>
      </c>
      <c r="BN76" s="184" t="s">
        <v>2861</v>
      </c>
      <c r="BO76" s="184" t="s">
        <v>2975</v>
      </c>
      <c r="BP76" s="184" t="s">
        <v>2861</v>
      </c>
      <c r="BQ76" s="184" t="s">
        <v>2861</v>
      </c>
      <c r="BR76" s="184" t="s">
        <v>2975</v>
      </c>
      <c r="BS76" s="184" t="s">
        <v>2861</v>
      </c>
      <c r="BT76" s="184" t="s">
        <v>2861</v>
      </c>
      <c r="BU76" s="184" t="s">
        <v>2975</v>
      </c>
      <c r="BV76" s="184" t="s">
        <v>2861</v>
      </c>
      <c r="BW76" s="184" t="s">
        <v>2861</v>
      </c>
      <c r="BX76" s="184" t="s">
        <v>2975</v>
      </c>
      <c r="BY76" s="184" t="s">
        <v>2861</v>
      </c>
      <c r="BZ76" s="184" t="s">
        <v>2861</v>
      </c>
      <c r="CA76" s="184" t="s">
        <v>2975</v>
      </c>
      <c r="CB76" s="184" t="s">
        <v>2861</v>
      </c>
      <c r="CC76" s="184" t="s">
        <v>2861</v>
      </c>
      <c r="CD76" s="184" t="s">
        <v>2975</v>
      </c>
      <c r="CE76" s="184" t="s">
        <v>2861</v>
      </c>
      <c r="CF76" s="184" t="s">
        <v>2861</v>
      </c>
      <c r="CG76" s="184" t="s">
        <v>2975</v>
      </c>
      <c r="CH76" s="184" t="s">
        <v>2861</v>
      </c>
      <c r="CI76" s="184" t="s">
        <v>2861</v>
      </c>
      <c r="CJ76" s="184" t="s">
        <v>2975</v>
      </c>
      <c r="CK76" s="184" t="s">
        <v>2861</v>
      </c>
      <c r="CL76" s="184" t="s">
        <v>2861</v>
      </c>
      <c r="CM76" s="184" t="s">
        <v>2975</v>
      </c>
      <c r="CN76" s="184" t="s">
        <v>2861</v>
      </c>
      <c r="CO76" s="184" t="s">
        <v>2861</v>
      </c>
      <c r="CP76" s="184" t="s">
        <v>2975</v>
      </c>
      <c r="CQ76" s="184" t="s">
        <v>2861</v>
      </c>
      <c r="CR76" s="184" t="s">
        <v>2861</v>
      </c>
      <c r="CS76" s="184" t="s">
        <v>2975</v>
      </c>
      <c r="CT76" s="184" t="s">
        <v>2861</v>
      </c>
      <c r="CU76" s="184" t="s">
        <v>2861</v>
      </c>
      <c r="CV76" s="184" t="s">
        <v>2975</v>
      </c>
      <c r="CW76" s="184" t="s">
        <v>2861</v>
      </c>
      <c r="CX76" s="184" t="s">
        <v>2861</v>
      </c>
      <c r="CY76" s="184" t="s">
        <v>2975</v>
      </c>
      <c r="CZ76" s="184" t="s">
        <v>2861</v>
      </c>
      <c r="DA76" s="184" t="s">
        <v>2861</v>
      </c>
      <c r="DB76" s="184" t="s">
        <v>2975</v>
      </c>
      <c r="DC76" s="184" t="s">
        <v>2861</v>
      </c>
      <c r="DD76" s="184" t="s">
        <v>2861</v>
      </c>
      <c r="DE76" s="184" t="s">
        <v>2975</v>
      </c>
      <c r="DF76" s="184" t="s">
        <v>2861</v>
      </c>
      <c r="DG76" s="184" t="s">
        <v>2861</v>
      </c>
      <c r="DH76" s="184" t="s">
        <v>2975</v>
      </c>
      <c r="DI76" s="184" t="s">
        <v>2861</v>
      </c>
      <c r="DJ76" s="184" t="s">
        <v>2861</v>
      </c>
      <c r="DK76" s="184" t="s">
        <v>2975</v>
      </c>
      <c r="DL76" s="184" t="s">
        <v>2861</v>
      </c>
      <c r="DM76" s="184" t="s">
        <v>2861</v>
      </c>
      <c r="DN76" s="184" t="s">
        <v>2975</v>
      </c>
      <c r="DO76" s="184" t="s">
        <v>2861</v>
      </c>
      <c r="DP76" s="184" t="s">
        <v>2861</v>
      </c>
      <c r="DQ76" s="184" t="s">
        <v>2975</v>
      </c>
      <c r="DR76" s="184" t="s">
        <v>2861</v>
      </c>
      <c r="DS76" s="184" t="s">
        <v>2861</v>
      </c>
      <c r="DT76" s="184" t="s">
        <v>2975</v>
      </c>
      <c r="DU76" s="184" t="s">
        <v>2861</v>
      </c>
      <c r="DV76" s="184" t="s">
        <v>2861</v>
      </c>
      <c r="DW76" s="184" t="s">
        <v>2975</v>
      </c>
      <c r="DX76" s="184" t="s">
        <v>2861</v>
      </c>
      <c r="DY76" s="184" t="s">
        <v>2861</v>
      </c>
      <c r="DZ76" s="184" t="s">
        <v>2975</v>
      </c>
      <c r="EA76" s="184" t="s">
        <v>2861</v>
      </c>
      <c r="EB76" s="184" t="s">
        <v>2861</v>
      </c>
      <c r="EC76" s="184" t="s">
        <v>2975</v>
      </c>
      <c r="ED76" s="184" t="s">
        <v>2861</v>
      </c>
      <c r="EE76" s="184" t="s">
        <v>2861</v>
      </c>
      <c r="EF76" s="184" t="s">
        <v>2975</v>
      </c>
      <c r="EG76" s="184" t="s">
        <v>2861</v>
      </c>
      <c r="EH76" s="184" t="s">
        <v>2861</v>
      </c>
      <c r="EI76" s="184" t="s">
        <v>2975</v>
      </c>
      <c r="EJ76" s="184" t="s">
        <v>2861</v>
      </c>
      <c r="EK76" s="184" t="s">
        <v>2861</v>
      </c>
      <c r="EL76" s="184" t="s">
        <v>2975</v>
      </c>
      <c r="EM76" s="184" t="s">
        <v>2861</v>
      </c>
      <c r="EN76" s="184" t="s">
        <v>2861</v>
      </c>
      <c r="EO76" s="184" t="s">
        <v>2975</v>
      </c>
      <c r="EP76" s="184" t="s">
        <v>2861</v>
      </c>
      <c r="EQ76" s="184" t="s">
        <v>2861</v>
      </c>
      <c r="ER76" s="184" t="s">
        <v>2975</v>
      </c>
      <c r="ES76" s="184" t="s">
        <v>2861</v>
      </c>
      <c r="ET76" s="184" t="s">
        <v>2861</v>
      </c>
    </row>
    <row r="77" spans="1:150" x14ac:dyDescent="0.3">
      <c r="A77" s="1"/>
      <c r="B77" s="182" t="s">
        <v>3332</v>
      </c>
      <c r="C77" s="182" t="s">
        <v>124</v>
      </c>
      <c r="D77" s="182" t="s">
        <v>125</v>
      </c>
      <c r="E77" s="182" t="s">
        <v>3333</v>
      </c>
      <c r="F77" s="182" t="s">
        <v>3334</v>
      </c>
      <c r="G77" s="182" t="s">
        <v>2975</v>
      </c>
      <c r="H77" s="182" t="s">
        <v>2861</v>
      </c>
      <c r="I77" s="182" t="s">
        <v>2861</v>
      </c>
      <c r="J77" s="182" t="s">
        <v>2975</v>
      </c>
      <c r="K77" s="182" t="s">
        <v>2861</v>
      </c>
      <c r="L77" s="182" t="s">
        <v>2861</v>
      </c>
      <c r="M77" s="182" t="s">
        <v>2975</v>
      </c>
      <c r="N77" s="182" t="s">
        <v>2861</v>
      </c>
      <c r="O77" s="182" t="s">
        <v>2861</v>
      </c>
      <c r="P77" s="182" t="s">
        <v>2975</v>
      </c>
      <c r="Q77" s="182" t="s">
        <v>2861</v>
      </c>
      <c r="R77" s="182" t="s">
        <v>2861</v>
      </c>
      <c r="S77" s="182" t="s">
        <v>2975</v>
      </c>
      <c r="T77" s="182" t="s">
        <v>2861</v>
      </c>
      <c r="U77" s="182" t="s">
        <v>2861</v>
      </c>
      <c r="V77" s="182" t="s">
        <v>2975</v>
      </c>
      <c r="W77" s="182" t="s">
        <v>2861</v>
      </c>
      <c r="X77" s="182" t="s">
        <v>2861</v>
      </c>
      <c r="Y77" s="182" t="s">
        <v>2975</v>
      </c>
      <c r="Z77" s="182" t="s">
        <v>2861</v>
      </c>
      <c r="AA77" s="182" t="s">
        <v>2861</v>
      </c>
      <c r="AB77" s="182" t="s">
        <v>2975</v>
      </c>
      <c r="AC77" s="182" t="s">
        <v>2861</v>
      </c>
      <c r="AD77" s="182" t="s">
        <v>2861</v>
      </c>
      <c r="AE77" s="182" t="s">
        <v>2975</v>
      </c>
      <c r="AF77" s="182" t="s">
        <v>2861</v>
      </c>
      <c r="AG77" s="182" t="s">
        <v>2861</v>
      </c>
      <c r="AH77" s="182" t="s">
        <v>2975</v>
      </c>
      <c r="AI77" s="182" t="s">
        <v>2861</v>
      </c>
      <c r="AJ77" s="182" t="s">
        <v>2861</v>
      </c>
      <c r="AK77" s="182" t="s">
        <v>2975</v>
      </c>
      <c r="AL77" s="182" t="s">
        <v>2861</v>
      </c>
      <c r="AM77" s="182" t="s">
        <v>2861</v>
      </c>
      <c r="AN77" s="182" t="s">
        <v>2975</v>
      </c>
      <c r="AO77" s="182" t="s">
        <v>2861</v>
      </c>
      <c r="AP77" s="182" t="s">
        <v>2861</v>
      </c>
      <c r="AQ77" s="182" t="s">
        <v>2975</v>
      </c>
      <c r="AR77" s="182" t="s">
        <v>2861</v>
      </c>
      <c r="AS77" s="182" t="s">
        <v>2861</v>
      </c>
      <c r="AT77" s="182" t="s">
        <v>2975</v>
      </c>
      <c r="AU77" s="182" t="s">
        <v>2861</v>
      </c>
      <c r="AV77" s="182" t="s">
        <v>2861</v>
      </c>
      <c r="AW77" s="182" t="s">
        <v>2975</v>
      </c>
      <c r="AX77" s="182" t="s">
        <v>2861</v>
      </c>
      <c r="AY77" s="182" t="s">
        <v>2861</v>
      </c>
      <c r="AZ77" s="182" t="s">
        <v>2975</v>
      </c>
      <c r="BA77" s="182" t="s">
        <v>2861</v>
      </c>
      <c r="BB77" s="182" t="s">
        <v>2861</v>
      </c>
      <c r="BC77" s="182" t="s">
        <v>2975</v>
      </c>
      <c r="BD77" s="182" t="s">
        <v>2861</v>
      </c>
      <c r="BE77" s="182" t="s">
        <v>2861</v>
      </c>
      <c r="BF77" s="182" t="s">
        <v>2975</v>
      </c>
      <c r="BG77" s="182" t="s">
        <v>2861</v>
      </c>
      <c r="BH77" s="182" t="s">
        <v>2861</v>
      </c>
      <c r="BI77" s="182" t="s">
        <v>2975</v>
      </c>
      <c r="BJ77" s="182" t="s">
        <v>2861</v>
      </c>
      <c r="BK77" s="182" t="s">
        <v>2861</v>
      </c>
      <c r="BL77" s="182" t="s">
        <v>2975</v>
      </c>
      <c r="BM77" s="182" t="s">
        <v>2861</v>
      </c>
      <c r="BN77" s="182" t="s">
        <v>2861</v>
      </c>
      <c r="BO77" s="182" t="s">
        <v>2975</v>
      </c>
      <c r="BP77" s="182" t="s">
        <v>2861</v>
      </c>
      <c r="BQ77" s="182" t="s">
        <v>2861</v>
      </c>
      <c r="BR77" s="182" t="s">
        <v>2975</v>
      </c>
      <c r="BS77" s="182" t="s">
        <v>2861</v>
      </c>
      <c r="BT77" s="182" t="s">
        <v>2861</v>
      </c>
      <c r="BU77" s="182" t="s">
        <v>2975</v>
      </c>
      <c r="BV77" s="182" t="s">
        <v>2861</v>
      </c>
      <c r="BW77" s="182" t="s">
        <v>2861</v>
      </c>
      <c r="BX77" s="182" t="s">
        <v>2975</v>
      </c>
      <c r="BY77" s="182" t="s">
        <v>2861</v>
      </c>
      <c r="BZ77" s="182" t="s">
        <v>2861</v>
      </c>
      <c r="CA77" s="182" t="s">
        <v>2975</v>
      </c>
      <c r="CB77" s="182" t="s">
        <v>2861</v>
      </c>
      <c r="CC77" s="182" t="s">
        <v>2861</v>
      </c>
      <c r="CD77" s="182" t="s">
        <v>2975</v>
      </c>
      <c r="CE77" s="182" t="s">
        <v>2861</v>
      </c>
      <c r="CF77" s="182" t="s">
        <v>2861</v>
      </c>
      <c r="CG77" s="182" t="s">
        <v>2975</v>
      </c>
      <c r="CH77" s="182" t="s">
        <v>2861</v>
      </c>
      <c r="CI77" s="182" t="s">
        <v>2861</v>
      </c>
      <c r="CJ77" s="182" t="s">
        <v>2975</v>
      </c>
      <c r="CK77" s="182" t="s">
        <v>2861</v>
      </c>
      <c r="CL77" s="182" t="s">
        <v>2861</v>
      </c>
      <c r="CM77" s="182" t="s">
        <v>2975</v>
      </c>
      <c r="CN77" s="182" t="s">
        <v>2861</v>
      </c>
      <c r="CO77" s="182" t="s">
        <v>2861</v>
      </c>
      <c r="CP77" s="182" t="s">
        <v>2975</v>
      </c>
      <c r="CQ77" s="182" t="s">
        <v>2861</v>
      </c>
      <c r="CR77" s="182" t="s">
        <v>2861</v>
      </c>
      <c r="CS77" s="182" t="s">
        <v>2975</v>
      </c>
      <c r="CT77" s="182" t="s">
        <v>2861</v>
      </c>
      <c r="CU77" s="182" t="s">
        <v>2861</v>
      </c>
      <c r="CV77" s="182" t="s">
        <v>2975</v>
      </c>
      <c r="CW77" s="182" t="s">
        <v>2861</v>
      </c>
      <c r="CX77" s="182" t="s">
        <v>2861</v>
      </c>
      <c r="CY77" s="182" t="s">
        <v>2975</v>
      </c>
      <c r="CZ77" s="182" t="s">
        <v>2861</v>
      </c>
      <c r="DA77" s="182" t="s">
        <v>2861</v>
      </c>
      <c r="DB77" s="182" t="s">
        <v>2975</v>
      </c>
      <c r="DC77" s="182" t="s">
        <v>2861</v>
      </c>
      <c r="DD77" s="182" t="s">
        <v>2861</v>
      </c>
      <c r="DE77" s="182" t="s">
        <v>2975</v>
      </c>
      <c r="DF77" s="182" t="s">
        <v>2861</v>
      </c>
      <c r="DG77" s="182" t="s">
        <v>2861</v>
      </c>
      <c r="DH77" s="182" t="s">
        <v>2975</v>
      </c>
      <c r="DI77" s="182" t="s">
        <v>2861</v>
      </c>
      <c r="DJ77" s="182" t="s">
        <v>2861</v>
      </c>
      <c r="DK77" s="182" t="s">
        <v>2975</v>
      </c>
      <c r="DL77" s="182" t="s">
        <v>2861</v>
      </c>
      <c r="DM77" s="182" t="s">
        <v>2861</v>
      </c>
      <c r="DN77" s="182" t="s">
        <v>2975</v>
      </c>
      <c r="DO77" s="182" t="s">
        <v>2861</v>
      </c>
      <c r="DP77" s="182" t="s">
        <v>2861</v>
      </c>
      <c r="DQ77" s="182" t="s">
        <v>2975</v>
      </c>
      <c r="DR77" s="182" t="s">
        <v>2861</v>
      </c>
      <c r="DS77" s="182" t="s">
        <v>2861</v>
      </c>
      <c r="DT77" s="182" t="s">
        <v>2975</v>
      </c>
      <c r="DU77" s="182" t="s">
        <v>2861</v>
      </c>
      <c r="DV77" s="182" t="s">
        <v>2861</v>
      </c>
      <c r="DW77" s="182" t="s">
        <v>2975</v>
      </c>
      <c r="DX77" s="182" t="s">
        <v>2861</v>
      </c>
      <c r="DY77" s="182" t="s">
        <v>2861</v>
      </c>
      <c r="DZ77" s="182" t="s">
        <v>2975</v>
      </c>
      <c r="EA77" s="182" t="s">
        <v>2861</v>
      </c>
      <c r="EB77" s="182" t="s">
        <v>2861</v>
      </c>
      <c r="EC77" s="182" t="s">
        <v>2975</v>
      </c>
      <c r="ED77" s="182" t="s">
        <v>2861</v>
      </c>
      <c r="EE77" s="182" t="s">
        <v>2861</v>
      </c>
      <c r="EF77" s="182" t="s">
        <v>2975</v>
      </c>
      <c r="EG77" s="182" t="s">
        <v>2861</v>
      </c>
      <c r="EH77" s="182" t="s">
        <v>2861</v>
      </c>
      <c r="EI77" s="182" t="s">
        <v>2975</v>
      </c>
      <c r="EJ77" s="182" t="s">
        <v>2861</v>
      </c>
      <c r="EK77" s="182" t="s">
        <v>2861</v>
      </c>
      <c r="EL77" s="182" t="s">
        <v>2975</v>
      </c>
      <c r="EM77" s="182" t="s">
        <v>2861</v>
      </c>
      <c r="EN77" s="182" t="s">
        <v>2861</v>
      </c>
      <c r="EO77" s="182" t="s">
        <v>2975</v>
      </c>
      <c r="EP77" s="182" t="s">
        <v>2861</v>
      </c>
      <c r="EQ77" s="182" t="s">
        <v>2861</v>
      </c>
      <c r="ER77" s="182" t="s">
        <v>2975</v>
      </c>
      <c r="ES77" s="182" t="s">
        <v>2861</v>
      </c>
      <c r="ET77" s="182" t="s">
        <v>2861</v>
      </c>
    </row>
    <row r="78" spans="1:150" x14ac:dyDescent="0.3">
      <c r="A78" s="1"/>
      <c r="B78" s="183" t="s">
        <v>3335</v>
      </c>
      <c r="C78" s="183" t="s">
        <v>124</v>
      </c>
      <c r="D78" s="183" t="s">
        <v>125</v>
      </c>
      <c r="E78" s="183" t="s">
        <v>3336</v>
      </c>
      <c r="F78" s="183" t="s">
        <v>3337</v>
      </c>
      <c r="G78" s="184" t="s">
        <v>2975</v>
      </c>
      <c r="H78" s="184" t="s">
        <v>1002</v>
      </c>
      <c r="I78" s="184" t="s">
        <v>1002</v>
      </c>
      <c r="J78" s="184" t="s">
        <v>2975</v>
      </c>
      <c r="K78" s="184" t="s">
        <v>1002</v>
      </c>
      <c r="L78" s="184" t="s">
        <v>1002</v>
      </c>
      <c r="M78" s="184" t="s">
        <v>2975</v>
      </c>
      <c r="N78" s="184" t="s">
        <v>1002</v>
      </c>
      <c r="O78" s="184" t="s">
        <v>1002</v>
      </c>
      <c r="P78" s="184" t="s">
        <v>2975</v>
      </c>
      <c r="Q78" s="184" t="s">
        <v>1002</v>
      </c>
      <c r="R78" s="184" t="s">
        <v>1002</v>
      </c>
      <c r="S78" s="184" t="s">
        <v>2975</v>
      </c>
      <c r="T78" s="184" t="s">
        <v>1002</v>
      </c>
      <c r="U78" s="184" t="s">
        <v>1002</v>
      </c>
      <c r="V78" s="184" t="s">
        <v>2975</v>
      </c>
      <c r="W78" s="184" t="s">
        <v>1002</v>
      </c>
      <c r="X78" s="184" t="s">
        <v>1002</v>
      </c>
      <c r="Y78" s="184" t="s">
        <v>2975</v>
      </c>
      <c r="Z78" s="184" t="s">
        <v>1002</v>
      </c>
      <c r="AA78" s="184" t="s">
        <v>1002</v>
      </c>
      <c r="AB78" s="184" t="s">
        <v>2975</v>
      </c>
      <c r="AC78" s="184" t="s">
        <v>1002</v>
      </c>
      <c r="AD78" s="184" t="s">
        <v>1002</v>
      </c>
      <c r="AE78" s="184" t="s">
        <v>2975</v>
      </c>
      <c r="AF78" s="184" t="s">
        <v>1002</v>
      </c>
      <c r="AG78" s="184" t="s">
        <v>1002</v>
      </c>
      <c r="AH78" s="184" t="s">
        <v>2975</v>
      </c>
      <c r="AI78" s="184" t="s">
        <v>1002</v>
      </c>
      <c r="AJ78" s="184" t="s">
        <v>1002</v>
      </c>
      <c r="AK78" s="184" t="s">
        <v>2975</v>
      </c>
      <c r="AL78" s="184" t="s">
        <v>1002</v>
      </c>
      <c r="AM78" s="184" t="s">
        <v>1002</v>
      </c>
      <c r="AN78" s="184" t="s">
        <v>2975</v>
      </c>
      <c r="AO78" s="184" t="s">
        <v>1002</v>
      </c>
      <c r="AP78" s="184" t="s">
        <v>1002</v>
      </c>
      <c r="AQ78" s="184" t="s">
        <v>2975</v>
      </c>
      <c r="AR78" s="184" t="s">
        <v>1002</v>
      </c>
      <c r="AS78" s="184" t="s">
        <v>1002</v>
      </c>
      <c r="AT78" s="184" t="s">
        <v>2975</v>
      </c>
      <c r="AU78" s="184" t="s">
        <v>1002</v>
      </c>
      <c r="AV78" s="184" t="s">
        <v>1002</v>
      </c>
      <c r="AW78" s="184" t="s">
        <v>2975</v>
      </c>
      <c r="AX78" s="184" t="s">
        <v>1002</v>
      </c>
      <c r="AY78" s="184" t="s">
        <v>1002</v>
      </c>
      <c r="AZ78" s="184" t="s">
        <v>2975</v>
      </c>
      <c r="BA78" s="184" t="s">
        <v>1002</v>
      </c>
      <c r="BB78" s="184" t="s">
        <v>1002</v>
      </c>
      <c r="BC78" s="184" t="s">
        <v>2975</v>
      </c>
      <c r="BD78" s="184" t="s">
        <v>1002</v>
      </c>
      <c r="BE78" s="184" t="s">
        <v>1002</v>
      </c>
      <c r="BF78" s="184" t="s">
        <v>2975</v>
      </c>
      <c r="BG78" s="184" t="s">
        <v>1002</v>
      </c>
      <c r="BH78" s="184" t="s">
        <v>1002</v>
      </c>
      <c r="BI78" s="184" t="s">
        <v>2975</v>
      </c>
      <c r="BJ78" s="184" t="s">
        <v>1002</v>
      </c>
      <c r="BK78" s="184" t="s">
        <v>1002</v>
      </c>
      <c r="BL78" s="184" t="s">
        <v>2975</v>
      </c>
      <c r="BM78" s="184" t="s">
        <v>1002</v>
      </c>
      <c r="BN78" s="184" t="s">
        <v>1002</v>
      </c>
      <c r="BO78" s="184" t="s">
        <v>2975</v>
      </c>
      <c r="BP78" s="184" t="s">
        <v>1002</v>
      </c>
      <c r="BQ78" s="184" t="s">
        <v>1002</v>
      </c>
      <c r="BR78" s="184" t="s">
        <v>2975</v>
      </c>
      <c r="BS78" s="184" t="s">
        <v>1002</v>
      </c>
      <c r="BT78" s="184" t="s">
        <v>1002</v>
      </c>
      <c r="BU78" s="184" t="s">
        <v>2975</v>
      </c>
      <c r="BV78" s="184" t="s">
        <v>1002</v>
      </c>
      <c r="BW78" s="184" t="s">
        <v>1002</v>
      </c>
      <c r="BX78" s="184" t="s">
        <v>2975</v>
      </c>
      <c r="BY78" s="184" t="s">
        <v>1002</v>
      </c>
      <c r="BZ78" s="184" t="s">
        <v>1002</v>
      </c>
      <c r="CA78" s="184" t="s">
        <v>2975</v>
      </c>
      <c r="CB78" s="184" t="s">
        <v>1002</v>
      </c>
      <c r="CC78" s="184" t="s">
        <v>1002</v>
      </c>
      <c r="CD78" s="184" t="s">
        <v>2975</v>
      </c>
      <c r="CE78" s="184" t="s">
        <v>1002</v>
      </c>
      <c r="CF78" s="184" t="s">
        <v>1002</v>
      </c>
      <c r="CG78" s="184" t="s">
        <v>2975</v>
      </c>
      <c r="CH78" s="184" t="s">
        <v>1002</v>
      </c>
      <c r="CI78" s="184" t="s">
        <v>1002</v>
      </c>
      <c r="CJ78" s="184" t="s">
        <v>2975</v>
      </c>
      <c r="CK78" s="184" t="s">
        <v>1002</v>
      </c>
      <c r="CL78" s="184" t="s">
        <v>1002</v>
      </c>
      <c r="CM78" s="184" t="s">
        <v>2975</v>
      </c>
      <c r="CN78" s="184" t="s">
        <v>1002</v>
      </c>
      <c r="CO78" s="184" t="s">
        <v>1002</v>
      </c>
      <c r="CP78" s="184" t="s">
        <v>2975</v>
      </c>
      <c r="CQ78" s="184" t="s">
        <v>1002</v>
      </c>
      <c r="CR78" s="184" t="s">
        <v>1002</v>
      </c>
      <c r="CS78" s="184" t="s">
        <v>2975</v>
      </c>
      <c r="CT78" s="184" t="s">
        <v>1002</v>
      </c>
      <c r="CU78" s="184" t="s">
        <v>1002</v>
      </c>
      <c r="CV78" s="184" t="s">
        <v>2975</v>
      </c>
      <c r="CW78" s="184" t="s">
        <v>1002</v>
      </c>
      <c r="CX78" s="184" t="s">
        <v>1002</v>
      </c>
      <c r="CY78" s="184" t="s">
        <v>2975</v>
      </c>
      <c r="CZ78" s="184" t="s">
        <v>1002</v>
      </c>
      <c r="DA78" s="184" t="s">
        <v>1002</v>
      </c>
      <c r="DB78" s="184" t="s">
        <v>2975</v>
      </c>
      <c r="DC78" s="184" t="s">
        <v>1002</v>
      </c>
      <c r="DD78" s="184" t="s">
        <v>1002</v>
      </c>
      <c r="DE78" s="184" t="s">
        <v>2975</v>
      </c>
      <c r="DF78" s="184" t="s">
        <v>1002</v>
      </c>
      <c r="DG78" s="184" t="s">
        <v>1002</v>
      </c>
      <c r="DH78" s="184" t="s">
        <v>2975</v>
      </c>
      <c r="DI78" s="184" t="s">
        <v>1002</v>
      </c>
      <c r="DJ78" s="184" t="s">
        <v>1002</v>
      </c>
      <c r="DK78" s="184" t="s">
        <v>2975</v>
      </c>
      <c r="DL78" s="184" t="s">
        <v>1002</v>
      </c>
      <c r="DM78" s="184" t="s">
        <v>1002</v>
      </c>
      <c r="DN78" s="184" t="s">
        <v>2975</v>
      </c>
      <c r="DO78" s="184" t="s">
        <v>1002</v>
      </c>
      <c r="DP78" s="184" t="s">
        <v>1002</v>
      </c>
      <c r="DQ78" s="184" t="s">
        <v>2975</v>
      </c>
      <c r="DR78" s="184" t="s">
        <v>1002</v>
      </c>
      <c r="DS78" s="184" t="s">
        <v>1002</v>
      </c>
      <c r="DT78" s="184" t="s">
        <v>2975</v>
      </c>
      <c r="DU78" s="184" t="s">
        <v>1002</v>
      </c>
      <c r="DV78" s="184" t="s">
        <v>1002</v>
      </c>
      <c r="DW78" s="184" t="s">
        <v>2975</v>
      </c>
      <c r="DX78" s="184" t="s">
        <v>1002</v>
      </c>
      <c r="DY78" s="184" t="s">
        <v>1002</v>
      </c>
      <c r="DZ78" s="184" t="s">
        <v>2975</v>
      </c>
      <c r="EA78" s="184" t="s">
        <v>1002</v>
      </c>
      <c r="EB78" s="184" t="s">
        <v>1002</v>
      </c>
      <c r="EC78" s="184" t="s">
        <v>2975</v>
      </c>
      <c r="ED78" s="184" t="s">
        <v>1002</v>
      </c>
      <c r="EE78" s="184" t="s">
        <v>1002</v>
      </c>
      <c r="EF78" s="184" t="s">
        <v>2975</v>
      </c>
      <c r="EG78" s="184" t="s">
        <v>1002</v>
      </c>
      <c r="EH78" s="184" t="s">
        <v>1002</v>
      </c>
      <c r="EI78" s="184" t="s">
        <v>2975</v>
      </c>
      <c r="EJ78" s="184" t="s">
        <v>1002</v>
      </c>
      <c r="EK78" s="184" t="s">
        <v>1002</v>
      </c>
      <c r="EL78" s="184" t="s">
        <v>2975</v>
      </c>
      <c r="EM78" s="184" t="s">
        <v>1002</v>
      </c>
      <c r="EN78" s="184" t="s">
        <v>1002</v>
      </c>
      <c r="EO78" s="184" t="s">
        <v>2975</v>
      </c>
      <c r="EP78" s="184" t="s">
        <v>1002</v>
      </c>
      <c r="EQ78" s="184" t="s">
        <v>1002</v>
      </c>
      <c r="ER78" s="184" t="s">
        <v>2975</v>
      </c>
      <c r="ES78" s="184" t="s">
        <v>1002</v>
      </c>
      <c r="ET78" s="184" t="s">
        <v>1002</v>
      </c>
    </row>
    <row r="79" spans="1:150" x14ac:dyDescent="0.3">
      <c r="A79" s="1"/>
      <c r="B79" s="183" t="s">
        <v>3338</v>
      </c>
      <c r="C79" s="183" t="s">
        <v>124</v>
      </c>
      <c r="D79" s="183" t="s">
        <v>125</v>
      </c>
      <c r="E79" s="183" t="s">
        <v>3339</v>
      </c>
      <c r="F79" s="183" t="s">
        <v>3340</v>
      </c>
      <c r="G79" s="184" t="s">
        <v>2975</v>
      </c>
      <c r="H79" s="184" t="s">
        <v>1002</v>
      </c>
      <c r="I79" s="184" t="s">
        <v>1002</v>
      </c>
      <c r="J79" s="184" t="s">
        <v>2975</v>
      </c>
      <c r="K79" s="184" t="s">
        <v>1002</v>
      </c>
      <c r="L79" s="184" t="s">
        <v>1002</v>
      </c>
      <c r="M79" s="184" t="s">
        <v>2975</v>
      </c>
      <c r="N79" s="184" t="s">
        <v>1002</v>
      </c>
      <c r="O79" s="184" t="s">
        <v>1002</v>
      </c>
      <c r="P79" s="184" t="s">
        <v>2975</v>
      </c>
      <c r="Q79" s="184" t="s">
        <v>1002</v>
      </c>
      <c r="R79" s="184" t="s">
        <v>1002</v>
      </c>
      <c r="S79" s="184" t="s">
        <v>2975</v>
      </c>
      <c r="T79" s="184" t="s">
        <v>1002</v>
      </c>
      <c r="U79" s="184" t="s">
        <v>1002</v>
      </c>
      <c r="V79" s="184" t="s">
        <v>2975</v>
      </c>
      <c r="W79" s="184" t="s">
        <v>1002</v>
      </c>
      <c r="X79" s="184" t="s">
        <v>1002</v>
      </c>
      <c r="Y79" s="184" t="s">
        <v>2975</v>
      </c>
      <c r="Z79" s="184" t="s">
        <v>1002</v>
      </c>
      <c r="AA79" s="184" t="s">
        <v>1002</v>
      </c>
      <c r="AB79" s="184" t="s">
        <v>2975</v>
      </c>
      <c r="AC79" s="184" t="s">
        <v>1002</v>
      </c>
      <c r="AD79" s="184" t="s">
        <v>1002</v>
      </c>
      <c r="AE79" s="184" t="s">
        <v>2975</v>
      </c>
      <c r="AF79" s="184" t="s">
        <v>1002</v>
      </c>
      <c r="AG79" s="184" t="s">
        <v>1002</v>
      </c>
      <c r="AH79" s="184" t="s">
        <v>2975</v>
      </c>
      <c r="AI79" s="184" t="s">
        <v>1002</v>
      </c>
      <c r="AJ79" s="184" t="s">
        <v>1002</v>
      </c>
      <c r="AK79" s="184" t="s">
        <v>2975</v>
      </c>
      <c r="AL79" s="184" t="s">
        <v>1002</v>
      </c>
      <c r="AM79" s="184" t="s">
        <v>1002</v>
      </c>
      <c r="AN79" s="184" t="s">
        <v>2975</v>
      </c>
      <c r="AO79" s="184" t="s">
        <v>1002</v>
      </c>
      <c r="AP79" s="184" t="s">
        <v>1002</v>
      </c>
      <c r="AQ79" s="184" t="s">
        <v>2975</v>
      </c>
      <c r="AR79" s="184" t="s">
        <v>1002</v>
      </c>
      <c r="AS79" s="184" t="s">
        <v>1002</v>
      </c>
      <c r="AT79" s="184" t="s">
        <v>2975</v>
      </c>
      <c r="AU79" s="184" t="s">
        <v>1002</v>
      </c>
      <c r="AV79" s="184" t="s">
        <v>1002</v>
      </c>
      <c r="AW79" s="184" t="s">
        <v>2975</v>
      </c>
      <c r="AX79" s="184" t="s">
        <v>1002</v>
      </c>
      <c r="AY79" s="184" t="s">
        <v>1002</v>
      </c>
      <c r="AZ79" s="184" t="s">
        <v>2975</v>
      </c>
      <c r="BA79" s="184" t="s">
        <v>1002</v>
      </c>
      <c r="BB79" s="184" t="s">
        <v>1002</v>
      </c>
      <c r="BC79" s="184" t="s">
        <v>2975</v>
      </c>
      <c r="BD79" s="184" t="s">
        <v>1002</v>
      </c>
      <c r="BE79" s="184" t="s">
        <v>1002</v>
      </c>
      <c r="BF79" s="184" t="s">
        <v>2975</v>
      </c>
      <c r="BG79" s="184" t="s">
        <v>1002</v>
      </c>
      <c r="BH79" s="184" t="s">
        <v>1002</v>
      </c>
      <c r="BI79" s="184" t="s">
        <v>2975</v>
      </c>
      <c r="BJ79" s="184" t="s">
        <v>1002</v>
      </c>
      <c r="BK79" s="184" t="s">
        <v>1002</v>
      </c>
      <c r="BL79" s="184" t="s">
        <v>2975</v>
      </c>
      <c r="BM79" s="184" t="s">
        <v>1002</v>
      </c>
      <c r="BN79" s="184" t="s">
        <v>1002</v>
      </c>
      <c r="BO79" s="184" t="s">
        <v>2975</v>
      </c>
      <c r="BP79" s="184" t="s">
        <v>1002</v>
      </c>
      <c r="BQ79" s="184" t="s">
        <v>1002</v>
      </c>
      <c r="BR79" s="184" t="s">
        <v>2975</v>
      </c>
      <c r="BS79" s="184" t="s">
        <v>1002</v>
      </c>
      <c r="BT79" s="184" t="s">
        <v>1002</v>
      </c>
      <c r="BU79" s="184" t="s">
        <v>2975</v>
      </c>
      <c r="BV79" s="184" t="s">
        <v>1002</v>
      </c>
      <c r="BW79" s="184" t="s">
        <v>1002</v>
      </c>
      <c r="BX79" s="184" t="s">
        <v>2975</v>
      </c>
      <c r="BY79" s="184" t="s">
        <v>1002</v>
      </c>
      <c r="BZ79" s="184" t="s">
        <v>1002</v>
      </c>
      <c r="CA79" s="184" t="s">
        <v>2975</v>
      </c>
      <c r="CB79" s="184" t="s">
        <v>1002</v>
      </c>
      <c r="CC79" s="184" t="s">
        <v>1002</v>
      </c>
      <c r="CD79" s="184" t="s">
        <v>2975</v>
      </c>
      <c r="CE79" s="184" t="s">
        <v>1002</v>
      </c>
      <c r="CF79" s="184" t="s">
        <v>1002</v>
      </c>
      <c r="CG79" s="184" t="s">
        <v>2975</v>
      </c>
      <c r="CH79" s="184" t="s">
        <v>1002</v>
      </c>
      <c r="CI79" s="184" t="s">
        <v>1002</v>
      </c>
      <c r="CJ79" s="184" t="s">
        <v>2975</v>
      </c>
      <c r="CK79" s="184" t="s">
        <v>1002</v>
      </c>
      <c r="CL79" s="184" t="s">
        <v>1002</v>
      </c>
      <c r="CM79" s="184" t="s">
        <v>2975</v>
      </c>
      <c r="CN79" s="184" t="s">
        <v>1002</v>
      </c>
      <c r="CO79" s="184" t="s">
        <v>1002</v>
      </c>
      <c r="CP79" s="184" t="s">
        <v>2975</v>
      </c>
      <c r="CQ79" s="184" t="s">
        <v>1002</v>
      </c>
      <c r="CR79" s="184" t="s">
        <v>1002</v>
      </c>
      <c r="CS79" s="184" t="s">
        <v>2975</v>
      </c>
      <c r="CT79" s="184" t="s">
        <v>1002</v>
      </c>
      <c r="CU79" s="184" t="s">
        <v>1002</v>
      </c>
      <c r="CV79" s="184" t="s">
        <v>2975</v>
      </c>
      <c r="CW79" s="184" t="s">
        <v>1002</v>
      </c>
      <c r="CX79" s="184" t="s">
        <v>1002</v>
      </c>
      <c r="CY79" s="184" t="s">
        <v>2975</v>
      </c>
      <c r="CZ79" s="184" t="s">
        <v>1002</v>
      </c>
      <c r="DA79" s="184" t="s">
        <v>1002</v>
      </c>
      <c r="DB79" s="184" t="s">
        <v>2975</v>
      </c>
      <c r="DC79" s="184" t="s">
        <v>1002</v>
      </c>
      <c r="DD79" s="184" t="s">
        <v>1002</v>
      </c>
      <c r="DE79" s="184" t="s">
        <v>2975</v>
      </c>
      <c r="DF79" s="184" t="s">
        <v>1002</v>
      </c>
      <c r="DG79" s="184" t="s">
        <v>1002</v>
      </c>
      <c r="DH79" s="184" t="s">
        <v>2975</v>
      </c>
      <c r="DI79" s="184" t="s">
        <v>1002</v>
      </c>
      <c r="DJ79" s="184" t="s">
        <v>1002</v>
      </c>
      <c r="DK79" s="184" t="s">
        <v>2975</v>
      </c>
      <c r="DL79" s="184" t="s">
        <v>1002</v>
      </c>
      <c r="DM79" s="184" t="s">
        <v>1002</v>
      </c>
      <c r="DN79" s="184" t="s">
        <v>2975</v>
      </c>
      <c r="DO79" s="184" t="s">
        <v>1002</v>
      </c>
      <c r="DP79" s="184" t="s">
        <v>1002</v>
      </c>
      <c r="DQ79" s="184" t="s">
        <v>2975</v>
      </c>
      <c r="DR79" s="184" t="s">
        <v>1002</v>
      </c>
      <c r="DS79" s="184" t="s">
        <v>1002</v>
      </c>
      <c r="DT79" s="184" t="s">
        <v>2975</v>
      </c>
      <c r="DU79" s="184" t="s">
        <v>1002</v>
      </c>
      <c r="DV79" s="184" t="s">
        <v>1002</v>
      </c>
      <c r="DW79" s="184" t="s">
        <v>2975</v>
      </c>
      <c r="DX79" s="184" t="s">
        <v>1002</v>
      </c>
      <c r="DY79" s="184" t="s">
        <v>1002</v>
      </c>
      <c r="DZ79" s="184" t="s">
        <v>2975</v>
      </c>
      <c r="EA79" s="184" t="s">
        <v>1002</v>
      </c>
      <c r="EB79" s="184" t="s">
        <v>1002</v>
      </c>
      <c r="EC79" s="184" t="s">
        <v>2975</v>
      </c>
      <c r="ED79" s="184" t="s">
        <v>1002</v>
      </c>
      <c r="EE79" s="184" t="s">
        <v>1002</v>
      </c>
      <c r="EF79" s="184" t="s">
        <v>2975</v>
      </c>
      <c r="EG79" s="184" t="s">
        <v>1002</v>
      </c>
      <c r="EH79" s="184" t="s">
        <v>1002</v>
      </c>
      <c r="EI79" s="184" t="s">
        <v>2975</v>
      </c>
      <c r="EJ79" s="184" t="s">
        <v>1002</v>
      </c>
      <c r="EK79" s="184" t="s">
        <v>1002</v>
      </c>
      <c r="EL79" s="184" t="s">
        <v>2975</v>
      </c>
      <c r="EM79" s="184" t="s">
        <v>1002</v>
      </c>
      <c r="EN79" s="184" t="s">
        <v>1002</v>
      </c>
      <c r="EO79" s="184" t="s">
        <v>2975</v>
      </c>
      <c r="EP79" s="184" t="s">
        <v>1002</v>
      </c>
      <c r="EQ79" s="184" t="s">
        <v>1002</v>
      </c>
      <c r="ER79" s="184" t="s">
        <v>2975</v>
      </c>
      <c r="ES79" s="184" t="s">
        <v>1002</v>
      </c>
      <c r="ET79" s="184" t="s">
        <v>1002</v>
      </c>
    </row>
    <row r="80" spans="1:150" x14ac:dyDescent="0.3">
      <c r="A80" s="1"/>
      <c r="B80" s="183" t="s">
        <v>3341</v>
      </c>
      <c r="C80" s="183" t="s">
        <v>124</v>
      </c>
      <c r="D80" s="183" t="s">
        <v>125</v>
      </c>
      <c r="E80" s="183" t="s">
        <v>3342</v>
      </c>
      <c r="F80" s="183" t="s">
        <v>3343</v>
      </c>
      <c r="G80" s="184" t="s">
        <v>2975</v>
      </c>
      <c r="H80" s="184" t="s">
        <v>2861</v>
      </c>
      <c r="I80" s="184" t="s">
        <v>2861</v>
      </c>
      <c r="J80" s="184" t="s">
        <v>2975</v>
      </c>
      <c r="K80" s="184" t="s">
        <v>2861</v>
      </c>
      <c r="L80" s="184" t="s">
        <v>2861</v>
      </c>
      <c r="M80" s="184" t="s">
        <v>2975</v>
      </c>
      <c r="N80" s="184" t="s">
        <v>2861</v>
      </c>
      <c r="O80" s="184" t="s">
        <v>2861</v>
      </c>
      <c r="P80" s="184" t="s">
        <v>2975</v>
      </c>
      <c r="Q80" s="184" t="s">
        <v>2861</v>
      </c>
      <c r="R80" s="184" t="s">
        <v>2861</v>
      </c>
      <c r="S80" s="184" t="s">
        <v>2975</v>
      </c>
      <c r="T80" s="184" t="s">
        <v>2861</v>
      </c>
      <c r="U80" s="184" t="s">
        <v>2861</v>
      </c>
      <c r="V80" s="184" t="s">
        <v>2975</v>
      </c>
      <c r="W80" s="184" t="s">
        <v>2861</v>
      </c>
      <c r="X80" s="184" t="s">
        <v>2861</v>
      </c>
      <c r="Y80" s="184" t="s">
        <v>2975</v>
      </c>
      <c r="Z80" s="184" t="s">
        <v>2861</v>
      </c>
      <c r="AA80" s="184" t="s">
        <v>2861</v>
      </c>
      <c r="AB80" s="184" t="s">
        <v>2975</v>
      </c>
      <c r="AC80" s="184" t="s">
        <v>2861</v>
      </c>
      <c r="AD80" s="184" t="s">
        <v>2861</v>
      </c>
      <c r="AE80" s="184" t="s">
        <v>2975</v>
      </c>
      <c r="AF80" s="184" t="s">
        <v>2861</v>
      </c>
      <c r="AG80" s="184" t="s">
        <v>2861</v>
      </c>
      <c r="AH80" s="184" t="s">
        <v>2975</v>
      </c>
      <c r="AI80" s="184" t="s">
        <v>2861</v>
      </c>
      <c r="AJ80" s="184" t="s">
        <v>2861</v>
      </c>
      <c r="AK80" s="184" t="s">
        <v>2975</v>
      </c>
      <c r="AL80" s="184" t="s">
        <v>2861</v>
      </c>
      <c r="AM80" s="184" t="s">
        <v>2861</v>
      </c>
      <c r="AN80" s="184" t="s">
        <v>2975</v>
      </c>
      <c r="AO80" s="184" t="s">
        <v>2861</v>
      </c>
      <c r="AP80" s="184" t="s">
        <v>2861</v>
      </c>
      <c r="AQ80" s="184" t="s">
        <v>2975</v>
      </c>
      <c r="AR80" s="184" t="s">
        <v>2861</v>
      </c>
      <c r="AS80" s="184" t="s">
        <v>2861</v>
      </c>
      <c r="AT80" s="184" t="s">
        <v>2975</v>
      </c>
      <c r="AU80" s="184" t="s">
        <v>2861</v>
      </c>
      <c r="AV80" s="184" t="s">
        <v>2861</v>
      </c>
      <c r="AW80" s="184" t="s">
        <v>2975</v>
      </c>
      <c r="AX80" s="184" t="s">
        <v>2861</v>
      </c>
      <c r="AY80" s="184" t="s">
        <v>2861</v>
      </c>
      <c r="AZ80" s="184" t="s">
        <v>2975</v>
      </c>
      <c r="BA80" s="184" t="s">
        <v>2861</v>
      </c>
      <c r="BB80" s="184" t="s">
        <v>2861</v>
      </c>
      <c r="BC80" s="184" t="s">
        <v>2975</v>
      </c>
      <c r="BD80" s="184" t="s">
        <v>2861</v>
      </c>
      <c r="BE80" s="184" t="s">
        <v>2861</v>
      </c>
      <c r="BF80" s="184" t="s">
        <v>2975</v>
      </c>
      <c r="BG80" s="184" t="s">
        <v>2861</v>
      </c>
      <c r="BH80" s="184" t="s">
        <v>2861</v>
      </c>
      <c r="BI80" s="184" t="s">
        <v>2975</v>
      </c>
      <c r="BJ80" s="184" t="s">
        <v>2861</v>
      </c>
      <c r="BK80" s="184" t="s">
        <v>2861</v>
      </c>
      <c r="BL80" s="184" t="s">
        <v>2975</v>
      </c>
      <c r="BM80" s="184" t="s">
        <v>2861</v>
      </c>
      <c r="BN80" s="184" t="s">
        <v>2861</v>
      </c>
      <c r="BO80" s="184" t="s">
        <v>2975</v>
      </c>
      <c r="BP80" s="184" t="s">
        <v>2861</v>
      </c>
      <c r="BQ80" s="184" t="s">
        <v>2861</v>
      </c>
      <c r="BR80" s="184" t="s">
        <v>2975</v>
      </c>
      <c r="BS80" s="184" t="s">
        <v>2861</v>
      </c>
      <c r="BT80" s="184" t="s">
        <v>2861</v>
      </c>
      <c r="BU80" s="184" t="s">
        <v>2975</v>
      </c>
      <c r="BV80" s="184" t="s">
        <v>2861</v>
      </c>
      <c r="BW80" s="184" t="s">
        <v>2861</v>
      </c>
      <c r="BX80" s="184" t="s">
        <v>2975</v>
      </c>
      <c r="BY80" s="184" t="s">
        <v>2861</v>
      </c>
      <c r="BZ80" s="184" t="s">
        <v>2861</v>
      </c>
      <c r="CA80" s="184" t="s">
        <v>2975</v>
      </c>
      <c r="CB80" s="184" t="s">
        <v>2861</v>
      </c>
      <c r="CC80" s="184" t="s">
        <v>2861</v>
      </c>
      <c r="CD80" s="184" t="s">
        <v>2975</v>
      </c>
      <c r="CE80" s="184" t="s">
        <v>2861</v>
      </c>
      <c r="CF80" s="184" t="s">
        <v>2861</v>
      </c>
      <c r="CG80" s="184" t="s">
        <v>2975</v>
      </c>
      <c r="CH80" s="184" t="s">
        <v>2861</v>
      </c>
      <c r="CI80" s="184" t="s">
        <v>2861</v>
      </c>
      <c r="CJ80" s="184" t="s">
        <v>2975</v>
      </c>
      <c r="CK80" s="184" t="s">
        <v>2861</v>
      </c>
      <c r="CL80" s="184" t="s">
        <v>2861</v>
      </c>
      <c r="CM80" s="184" t="s">
        <v>2975</v>
      </c>
      <c r="CN80" s="184" t="s">
        <v>2861</v>
      </c>
      <c r="CO80" s="184" t="s">
        <v>2861</v>
      </c>
      <c r="CP80" s="184" t="s">
        <v>2975</v>
      </c>
      <c r="CQ80" s="184" t="s">
        <v>2861</v>
      </c>
      <c r="CR80" s="184" t="s">
        <v>2861</v>
      </c>
      <c r="CS80" s="184" t="s">
        <v>2975</v>
      </c>
      <c r="CT80" s="184" t="s">
        <v>2861</v>
      </c>
      <c r="CU80" s="184" t="s">
        <v>2861</v>
      </c>
      <c r="CV80" s="184" t="s">
        <v>2975</v>
      </c>
      <c r="CW80" s="184" t="s">
        <v>2861</v>
      </c>
      <c r="CX80" s="184" t="s">
        <v>2861</v>
      </c>
      <c r="CY80" s="184" t="s">
        <v>2975</v>
      </c>
      <c r="CZ80" s="184" t="s">
        <v>2861</v>
      </c>
      <c r="DA80" s="184" t="s">
        <v>2861</v>
      </c>
      <c r="DB80" s="184" t="s">
        <v>2975</v>
      </c>
      <c r="DC80" s="184" t="s">
        <v>2861</v>
      </c>
      <c r="DD80" s="184" t="s">
        <v>2861</v>
      </c>
      <c r="DE80" s="184" t="s">
        <v>2975</v>
      </c>
      <c r="DF80" s="184" t="s">
        <v>2861</v>
      </c>
      <c r="DG80" s="184" t="s">
        <v>2861</v>
      </c>
      <c r="DH80" s="184" t="s">
        <v>2975</v>
      </c>
      <c r="DI80" s="184" t="s">
        <v>2861</v>
      </c>
      <c r="DJ80" s="184" t="s">
        <v>2861</v>
      </c>
      <c r="DK80" s="184" t="s">
        <v>2975</v>
      </c>
      <c r="DL80" s="184" t="s">
        <v>2861</v>
      </c>
      <c r="DM80" s="184" t="s">
        <v>2861</v>
      </c>
      <c r="DN80" s="184" t="s">
        <v>2975</v>
      </c>
      <c r="DO80" s="184" t="s">
        <v>2861</v>
      </c>
      <c r="DP80" s="184" t="s">
        <v>2861</v>
      </c>
      <c r="DQ80" s="184" t="s">
        <v>2975</v>
      </c>
      <c r="DR80" s="184" t="s">
        <v>2861</v>
      </c>
      <c r="DS80" s="184" t="s">
        <v>2861</v>
      </c>
      <c r="DT80" s="184" t="s">
        <v>2975</v>
      </c>
      <c r="DU80" s="184" t="s">
        <v>2861</v>
      </c>
      <c r="DV80" s="184" t="s">
        <v>2861</v>
      </c>
      <c r="DW80" s="184" t="s">
        <v>2975</v>
      </c>
      <c r="DX80" s="184" t="s">
        <v>2861</v>
      </c>
      <c r="DY80" s="184" t="s">
        <v>2861</v>
      </c>
      <c r="DZ80" s="184" t="s">
        <v>2975</v>
      </c>
      <c r="EA80" s="184" t="s">
        <v>2861</v>
      </c>
      <c r="EB80" s="184" t="s">
        <v>2861</v>
      </c>
      <c r="EC80" s="184" t="s">
        <v>2975</v>
      </c>
      <c r="ED80" s="184" t="s">
        <v>2861</v>
      </c>
      <c r="EE80" s="184" t="s">
        <v>2861</v>
      </c>
      <c r="EF80" s="184" t="s">
        <v>2975</v>
      </c>
      <c r="EG80" s="184" t="s">
        <v>2861</v>
      </c>
      <c r="EH80" s="184" t="s">
        <v>2861</v>
      </c>
      <c r="EI80" s="184" t="s">
        <v>2975</v>
      </c>
      <c r="EJ80" s="184" t="s">
        <v>2861</v>
      </c>
      <c r="EK80" s="184" t="s">
        <v>2861</v>
      </c>
      <c r="EL80" s="184" t="s">
        <v>2975</v>
      </c>
      <c r="EM80" s="184" t="s">
        <v>2861</v>
      </c>
      <c r="EN80" s="184" t="s">
        <v>2861</v>
      </c>
      <c r="EO80" s="184" t="s">
        <v>2975</v>
      </c>
      <c r="EP80" s="184" t="s">
        <v>2861</v>
      </c>
      <c r="EQ80" s="184" t="s">
        <v>2861</v>
      </c>
      <c r="ER80" s="184" t="s">
        <v>2975</v>
      </c>
      <c r="ES80" s="184" t="s">
        <v>2861</v>
      </c>
      <c r="ET80" s="184" t="s">
        <v>2861</v>
      </c>
    </row>
    <row r="81" spans="1:150" x14ac:dyDescent="0.3">
      <c r="A81" s="1"/>
      <c r="B81" s="182" t="s">
        <v>3344</v>
      </c>
      <c r="C81" s="182" t="s">
        <v>147</v>
      </c>
      <c r="D81" s="182" t="s">
        <v>163</v>
      </c>
      <c r="E81" s="182" t="s">
        <v>3345</v>
      </c>
      <c r="F81" s="182" t="s">
        <v>3346</v>
      </c>
      <c r="G81" s="182" t="s">
        <v>2975</v>
      </c>
      <c r="H81" s="182" t="s">
        <v>2861</v>
      </c>
      <c r="I81" s="182" t="s">
        <v>2861</v>
      </c>
      <c r="J81" s="182" t="s">
        <v>2975</v>
      </c>
      <c r="K81" s="182" t="s">
        <v>2861</v>
      </c>
      <c r="L81" s="182" t="s">
        <v>2861</v>
      </c>
      <c r="M81" s="182" t="s">
        <v>2975</v>
      </c>
      <c r="N81" s="182" t="s">
        <v>2861</v>
      </c>
      <c r="O81" s="182" t="s">
        <v>2861</v>
      </c>
      <c r="P81" s="182" t="s">
        <v>2975</v>
      </c>
      <c r="Q81" s="182" t="s">
        <v>2861</v>
      </c>
      <c r="R81" s="182" t="s">
        <v>2861</v>
      </c>
      <c r="S81" s="182" t="s">
        <v>2975</v>
      </c>
      <c r="T81" s="182" t="s">
        <v>2861</v>
      </c>
      <c r="U81" s="182" t="s">
        <v>2861</v>
      </c>
      <c r="V81" s="182" t="s">
        <v>2975</v>
      </c>
      <c r="W81" s="182" t="s">
        <v>2861</v>
      </c>
      <c r="X81" s="182" t="s">
        <v>2861</v>
      </c>
      <c r="Y81" s="182" t="s">
        <v>2975</v>
      </c>
      <c r="Z81" s="182" t="s">
        <v>2861</v>
      </c>
      <c r="AA81" s="182" t="s">
        <v>2861</v>
      </c>
      <c r="AB81" s="182" t="s">
        <v>2975</v>
      </c>
      <c r="AC81" s="182" t="s">
        <v>2861</v>
      </c>
      <c r="AD81" s="182" t="s">
        <v>2861</v>
      </c>
      <c r="AE81" s="182" t="s">
        <v>2975</v>
      </c>
      <c r="AF81" s="182" t="s">
        <v>2861</v>
      </c>
      <c r="AG81" s="182" t="s">
        <v>2861</v>
      </c>
      <c r="AH81" s="182" t="s">
        <v>2975</v>
      </c>
      <c r="AI81" s="182" t="s">
        <v>2861</v>
      </c>
      <c r="AJ81" s="182" t="s">
        <v>2861</v>
      </c>
      <c r="AK81" s="182" t="s">
        <v>2975</v>
      </c>
      <c r="AL81" s="182" t="s">
        <v>2861</v>
      </c>
      <c r="AM81" s="182" t="s">
        <v>2861</v>
      </c>
      <c r="AN81" s="182" t="s">
        <v>2975</v>
      </c>
      <c r="AO81" s="182" t="s">
        <v>2861</v>
      </c>
      <c r="AP81" s="182" t="s">
        <v>2861</v>
      </c>
      <c r="AQ81" s="182" t="s">
        <v>2975</v>
      </c>
      <c r="AR81" s="182" t="s">
        <v>2861</v>
      </c>
      <c r="AS81" s="182" t="s">
        <v>2861</v>
      </c>
      <c r="AT81" s="182" t="s">
        <v>2975</v>
      </c>
      <c r="AU81" s="182" t="s">
        <v>2861</v>
      </c>
      <c r="AV81" s="182" t="s">
        <v>2861</v>
      </c>
      <c r="AW81" s="182" t="s">
        <v>2975</v>
      </c>
      <c r="AX81" s="182" t="s">
        <v>2861</v>
      </c>
      <c r="AY81" s="182" t="s">
        <v>2861</v>
      </c>
      <c r="AZ81" s="182" t="s">
        <v>2975</v>
      </c>
      <c r="BA81" s="182" t="s">
        <v>2861</v>
      </c>
      <c r="BB81" s="182" t="s">
        <v>2861</v>
      </c>
      <c r="BC81" s="182" t="s">
        <v>2975</v>
      </c>
      <c r="BD81" s="182" t="s">
        <v>2861</v>
      </c>
      <c r="BE81" s="182" t="s">
        <v>2861</v>
      </c>
      <c r="BF81" s="182" t="s">
        <v>2975</v>
      </c>
      <c r="BG81" s="182" t="s">
        <v>2861</v>
      </c>
      <c r="BH81" s="182" t="s">
        <v>2861</v>
      </c>
      <c r="BI81" s="182" t="s">
        <v>2975</v>
      </c>
      <c r="BJ81" s="182" t="s">
        <v>2861</v>
      </c>
      <c r="BK81" s="182" t="s">
        <v>2861</v>
      </c>
      <c r="BL81" s="182" t="s">
        <v>2975</v>
      </c>
      <c r="BM81" s="182" t="s">
        <v>2861</v>
      </c>
      <c r="BN81" s="182" t="s">
        <v>2861</v>
      </c>
      <c r="BO81" s="182" t="s">
        <v>2975</v>
      </c>
      <c r="BP81" s="182" t="s">
        <v>2861</v>
      </c>
      <c r="BQ81" s="182" t="s">
        <v>2861</v>
      </c>
      <c r="BR81" s="182" t="s">
        <v>2975</v>
      </c>
      <c r="BS81" s="182" t="s">
        <v>2861</v>
      </c>
      <c r="BT81" s="182" t="s">
        <v>2861</v>
      </c>
      <c r="BU81" s="182" t="s">
        <v>2975</v>
      </c>
      <c r="BV81" s="182" t="s">
        <v>2861</v>
      </c>
      <c r="BW81" s="182" t="s">
        <v>2861</v>
      </c>
      <c r="BX81" s="182" t="s">
        <v>2975</v>
      </c>
      <c r="BY81" s="182" t="s">
        <v>2861</v>
      </c>
      <c r="BZ81" s="182" t="s">
        <v>2861</v>
      </c>
      <c r="CA81" s="182" t="s">
        <v>2975</v>
      </c>
      <c r="CB81" s="182" t="s">
        <v>2861</v>
      </c>
      <c r="CC81" s="182" t="s">
        <v>2861</v>
      </c>
      <c r="CD81" s="182" t="s">
        <v>2975</v>
      </c>
      <c r="CE81" s="182" t="s">
        <v>2861</v>
      </c>
      <c r="CF81" s="182" t="s">
        <v>2861</v>
      </c>
      <c r="CG81" s="182" t="s">
        <v>2975</v>
      </c>
      <c r="CH81" s="182" t="s">
        <v>2861</v>
      </c>
      <c r="CI81" s="182" t="s">
        <v>2861</v>
      </c>
      <c r="CJ81" s="182" t="s">
        <v>2975</v>
      </c>
      <c r="CK81" s="182" t="s">
        <v>2861</v>
      </c>
      <c r="CL81" s="182" t="s">
        <v>2861</v>
      </c>
      <c r="CM81" s="182" t="s">
        <v>2975</v>
      </c>
      <c r="CN81" s="182" t="s">
        <v>2861</v>
      </c>
      <c r="CO81" s="182" t="s">
        <v>2861</v>
      </c>
      <c r="CP81" s="182" t="s">
        <v>2975</v>
      </c>
      <c r="CQ81" s="182" t="s">
        <v>2861</v>
      </c>
      <c r="CR81" s="182" t="s">
        <v>2861</v>
      </c>
      <c r="CS81" s="182" t="s">
        <v>2975</v>
      </c>
      <c r="CT81" s="182" t="s">
        <v>2861</v>
      </c>
      <c r="CU81" s="182" t="s">
        <v>2861</v>
      </c>
      <c r="CV81" s="182" t="s">
        <v>2975</v>
      </c>
      <c r="CW81" s="182" t="s">
        <v>2861</v>
      </c>
      <c r="CX81" s="182" t="s">
        <v>2861</v>
      </c>
      <c r="CY81" s="182" t="s">
        <v>2975</v>
      </c>
      <c r="CZ81" s="182" t="s">
        <v>2861</v>
      </c>
      <c r="DA81" s="182" t="s">
        <v>2861</v>
      </c>
      <c r="DB81" s="182" t="s">
        <v>2975</v>
      </c>
      <c r="DC81" s="182" t="s">
        <v>2861</v>
      </c>
      <c r="DD81" s="182" t="s">
        <v>2861</v>
      </c>
      <c r="DE81" s="182" t="s">
        <v>2975</v>
      </c>
      <c r="DF81" s="182" t="s">
        <v>2861</v>
      </c>
      <c r="DG81" s="182" t="s">
        <v>2861</v>
      </c>
      <c r="DH81" s="182" t="s">
        <v>2975</v>
      </c>
      <c r="DI81" s="182" t="s">
        <v>2861</v>
      </c>
      <c r="DJ81" s="182" t="s">
        <v>2861</v>
      </c>
      <c r="DK81" s="182" t="s">
        <v>2975</v>
      </c>
      <c r="DL81" s="182" t="s">
        <v>2861</v>
      </c>
      <c r="DM81" s="182" t="s">
        <v>2861</v>
      </c>
      <c r="DN81" s="182" t="s">
        <v>2975</v>
      </c>
      <c r="DO81" s="182" t="s">
        <v>2861</v>
      </c>
      <c r="DP81" s="182" t="s">
        <v>2861</v>
      </c>
      <c r="DQ81" s="182" t="s">
        <v>2975</v>
      </c>
      <c r="DR81" s="182" t="s">
        <v>2861</v>
      </c>
      <c r="DS81" s="182" t="s">
        <v>2861</v>
      </c>
      <c r="DT81" s="182" t="s">
        <v>2975</v>
      </c>
      <c r="DU81" s="182" t="s">
        <v>2861</v>
      </c>
      <c r="DV81" s="182" t="s">
        <v>2861</v>
      </c>
      <c r="DW81" s="182" t="s">
        <v>2975</v>
      </c>
      <c r="DX81" s="182" t="s">
        <v>2861</v>
      </c>
      <c r="DY81" s="182" t="s">
        <v>2861</v>
      </c>
      <c r="DZ81" s="182" t="s">
        <v>2975</v>
      </c>
      <c r="EA81" s="182" t="s">
        <v>2861</v>
      </c>
      <c r="EB81" s="182" t="s">
        <v>2861</v>
      </c>
      <c r="EC81" s="182" t="s">
        <v>2975</v>
      </c>
      <c r="ED81" s="182" t="s">
        <v>2861</v>
      </c>
      <c r="EE81" s="182" t="s">
        <v>2861</v>
      </c>
      <c r="EF81" s="182" t="s">
        <v>2975</v>
      </c>
      <c r="EG81" s="182" t="s">
        <v>2861</v>
      </c>
      <c r="EH81" s="182" t="s">
        <v>2861</v>
      </c>
      <c r="EI81" s="182" t="s">
        <v>2975</v>
      </c>
      <c r="EJ81" s="182" t="s">
        <v>2861</v>
      </c>
      <c r="EK81" s="182" t="s">
        <v>2861</v>
      </c>
      <c r="EL81" s="182" t="s">
        <v>2975</v>
      </c>
      <c r="EM81" s="182" t="s">
        <v>2861</v>
      </c>
      <c r="EN81" s="182" t="s">
        <v>2861</v>
      </c>
      <c r="EO81" s="182" t="s">
        <v>2975</v>
      </c>
      <c r="EP81" s="182" t="s">
        <v>2861</v>
      </c>
      <c r="EQ81" s="182" t="s">
        <v>2861</v>
      </c>
      <c r="ER81" s="182" t="s">
        <v>2975</v>
      </c>
      <c r="ES81" s="182" t="s">
        <v>2861</v>
      </c>
      <c r="ET81" s="182" t="s">
        <v>2861</v>
      </c>
    </row>
    <row r="82" spans="1:150" x14ac:dyDescent="0.3">
      <c r="A82" s="1"/>
      <c r="B82" s="183" t="s">
        <v>3347</v>
      </c>
      <c r="C82" s="183" t="s">
        <v>147</v>
      </c>
      <c r="D82" s="183" t="s">
        <v>163</v>
      </c>
      <c r="E82" s="183" t="s">
        <v>3348</v>
      </c>
      <c r="F82" s="183" t="s">
        <v>3349</v>
      </c>
      <c r="G82" s="184" t="s">
        <v>2975</v>
      </c>
      <c r="H82" s="184" t="s">
        <v>1002</v>
      </c>
      <c r="I82" s="184" t="s">
        <v>1002</v>
      </c>
      <c r="J82" s="184" t="s">
        <v>2975</v>
      </c>
      <c r="K82" s="184" t="s">
        <v>1002</v>
      </c>
      <c r="L82" s="184" t="s">
        <v>1002</v>
      </c>
      <c r="M82" s="184" t="s">
        <v>2975</v>
      </c>
      <c r="N82" s="184" t="s">
        <v>1002</v>
      </c>
      <c r="O82" s="184" t="s">
        <v>1002</v>
      </c>
      <c r="P82" s="184" t="s">
        <v>2975</v>
      </c>
      <c r="Q82" s="184" t="s">
        <v>1002</v>
      </c>
      <c r="R82" s="184" t="s">
        <v>1002</v>
      </c>
      <c r="S82" s="184" t="s">
        <v>2975</v>
      </c>
      <c r="T82" s="184" t="s">
        <v>1002</v>
      </c>
      <c r="U82" s="184" t="s">
        <v>1002</v>
      </c>
      <c r="V82" s="184" t="s">
        <v>2975</v>
      </c>
      <c r="W82" s="184" t="s">
        <v>1002</v>
      </c>
      <c r="X82" s="184" t="s">
        <v>1002</v>
      </c>
      <c r="Y82" s="184" t="s">
        <v>2975</v>
      </c>
      <c r="Z82" s="184" t="s">
        <v>1002</v>
      </c>
      <c r="AA82" s="184" t="s">
        <v>1002</v>
      </c>
      <c r="AB82" s="184" t="s">
        <v>2975</v>
      </c>
      <c r="AC82" s="184" t="s">
        <v>1002</v>
      </c>
      <c r="AD82" s="184" t="s">
        <v>1002</v>
      </c>
      <c r="AE82" s="184" t="s">
        <v>2975</v>
      </c>
      <c r="AF82" s="184" t="s">
        <v>1002</v>
      </c>
      <c r="AG82" s="184" t="s">
        <v>1002</v>
      </c>
      <c r="AH82" s="184" t="s">
        <v>2975</v>
      </c>
      <c r="AI82" s="184" t="s">
        <v>1002</v>
      </c>
      <c r="AJ82" s="184" t="s">
        <v>1002</v>
      </c>
      <c r="AK82" s="184" t="s">
        <v>2975</v>
      </c>
      <c r="AL82" s="184" t="s">
        <v>1002</v>
      </c>
      <c r="AM82" s="184" t="s">
        <v>1002</v>
      </c>
      <c r="AN82" s="184" t="s">
        <v>2975</v>
      </c>
      <c r="AO82" s="184" t="s">
        <v>1002</v>
      </c>
      <c r="AP82" s="184" t="s">
        <v>1002</v>
      </c>
      <c r="AQ82" s="184" t="s">
        <v>2975</v>
      </c>
      <c r="AR82" s="184" t="s">
        <v>1002</v>
      </c>
      <c r="AS82" s="184" t="s">
        <v>1002</v>
      </c>
      <c r="AT82" s="184" t="s">
        <v>2975</v>
      </c>
      <c r="AU82" s="184" t="s">
        <v>1002</v>
      </c>
      <c r="AV82" s="184" t="s">
        <v>1002</v>
      </c>
      <c r="AW82" s="184" t="s">
        <v>2975</v>
      </c>
      <c r="AX82" s="184" t="s">
        <v>1002</v>
      </c>
      <c r="AY82" s="184" t="s">
        <v>1002</v>
      </c>
      <c r="AZ82" s="184" t="s">
        <v>2975</v>
      </c>
      <c r="BA82" s="184" t="s">
        <v>1002</v>
      </c>
      <c r="BB82" s="184" t="s">
        <v>1002</v>
      </c>
      <c r="BC82" s="184" t="s">
        <v>2975</v>
      </c>
      <c r="BD82" s="184" t="s">
        <v>1002</v>
      </c>
      <c r="BE82" s="184" t="s">
        <v>1002</v>
      </c>
      <c r="BF82" s="184" t="s">
        <v>2975</v>
      </c>
      <c r="BG82" s="184" t="s">
        <v>1002</v>
      </c>
      <c r="BH82" s="184" t="s">
        <v>1002</v>
      </c>
      <c r="BI82" s="184" t="s">
        <v>2975</v>
      </c>
      <c r="BJ82" s="184" t="s">
        <v>1002</v>
      </c>
      <c r="BK82" s="184" t="s">
        <v>1002</v>
      </c>
      <c r="BL82" s="184" t="s">
        <v>2975</v>
      </c>
      <c r="BM82" s="184" t="s">
        <v>1002</v>
      </c>
      <c r="BN82" s="184" t="s">
        <v>1002</v>
      </c>
      <c r="BO82" s="184" t="s">
        <v>2975</v>
      </c>
      <c r="BP82" s="184" t="s">
        <v>1002</v>
      </c>
      <c r="BQ82" s="184" t="s">
        <v>1002</v>
      </c>
      <c r="BR82" s="184" t="s">
        <v>2975</v>
      </c>
      <c r="BS82" s="184" t="s">
        <v>1002</v>
      </c>
      <c r="BT82" s="184" t="s">
        <v>1002</v>
      </c>
      <c r="BU82" s="184" t="s">
        <v>2975</v>
      </c>
      <c r="BV82" s="184" t="s">
        <v>1002</v>
      </c>
      <c r="BW82" s="184" t="s">
        <v>1002</v>
      </c>
      <c r="BX82" s="184" t="s">
        <v>2975</v>
      </c>
      <c r="BY82" s="184" t="s">
        <v>1002</v>
      </c>
      <c r="BZ82" s="184" t="s">
        <v>1002</v>
      </c>
      <c r="CA82" s="184" t="s">
        <v>2975</v>
      </c>
      <c r="CB82" s="184" t="s">
        <v>1002</v>
      </c>
      <c r="CC82" s="184" t="s">
        <v>1002</v>
      </c>
      <c r="CD82" s="184" t="s">
        <v>2975</v>
      </c>
      <c r="CE82" s="184" t="s">
        <v>1002</v>
      </c>
      <c r="CF82" s="184" t="s">
        <v>1002</v>
      </c>
      <c r="CG82" s="184" t="s">
        <v>2975</v>
      </c>
      <c r="CH82" s="184" t="s">
        <v>1002</v>
      </c>
      <c r="CI82" s="184" t="s">
        <v>1002</v>
      </c>
      <c r="CJ82" s="184" t="s">
        <v>2975</v>
      </c>
      <c r="CK82" s="184" t="s">
        <v>1002</v>
      </c>
      <c r="CL82" s="184" t="s">
        <v>1002</v>
      </c>
      <c r="CM82" s="184" t="s">
        <v>2975</v>
      </c>
      <c r="CN82" s="184" t="s">
        <v>1002</v>
      </c>
      <c r="CO82" s="184" t="s">
        <v>1002</v>
      </c>
      <c r="CP82" s="184" t="s">
        <v>2975</v>
      </c>
      <c r="CQ82" s="184" t="s">
        <v>1002</v>
      </c>
      <c r="CR82" s="184" t="s">
        <v>1002</v>
      </c>
      <c r="CS82" s="184" t="s">
        <v>2975</v>
      </c>
      <c r="CT82" s="184" t="s">
        <v>1002</v>
      </c>
      <c r="CU82" s="184" t="s">
        <v>1002</v>
      </c>
      <c r="CV82" s="184" t="s">
        <v>2975</v>
      </c>
      <c r="CW82" s="184" t="s">
        <v>1002</v>
      </c>
      <c r="CX82" s="184" t="s">
        <v>1002</v>
      </c>
      <c r="CY82" s="184" t="s">
        <v>2975</v>
      </c>
      <c r="CZ82" s="184" t="s">
        <v>1002</v>
      </c>
      <c r="DA82" s="184" t="s">
        <v>1002</v>
      </c>
      <c r="DB82" s="184" t="s">
        <v>2975</v>
      </c>
      <c r="DC82" s="184" t="s">
        <v>1002</v>
      </c>
      <c r="DD82" s="184" t="s">
        <v>1002</v>
      </c>
      <c r="DE82" s="184" t="s">
        <v>2975</v>
      </c>
      <c r="DF82" s="184" t="s">
        <v>1002</v>
      </c>
      <c r="DG82" s="184" t="s">
        <v>1002</v>
      </c>
      <c r="DH82" s="184" t="s">
        <v>2975</v>
      </c>
      <c r="DI82" s="184" t="s">
        <v>1002</v>
      </c>
      <c r="DJ82" s="184" t="s">
        <v>1002</v>
      </c>
      <c r="DK82" s="184" t="s">
        <v>2975</v>
      </c>
      <c r="DL82" s="184" t="s">
        <v>1002</v>
      </c>
      <c r="DM82" s="184" t="s">
        <v>1002</v>
      </c>
      <c r="DN82" s="184" t="s">
        <v>2975</v>
      </c>
      <c r="DO82" s="184" t="s">
        <v>1002</v>
      </c>
      <c r="DP82" s="184" t="s">
        <v>1002</v>
      </c>
      <c r="DQ82" s="184" t="s">
        <v>2975</v>
      </c>
      <c r="DR82" s="184" t="s">
        <v>1002</v>
      </c>
      <c r="DS82" s="184" t="s">
        <v>1002</v>
      </c>
      <c r="DT82" s="184" t="s">
        <v>2975</v>
      </c>
      <c r="DU82" s="184" t="s">
        <v>1002</v>
      </c>
      <c r="DV82" s="184" t="s">
        <v>1002</v>
      </c>
      <c r="DW82" s="184" t="s">
        <v>2975</v>
      </c>
      <c r="DX82" s="184" t="s">
        <v>1002</v>
      </c>
      <c r="DY82" s="184" t="s">
        <v>1002</v>
      </c>
      <c r="DZ82" s="184" t="s">
        <v>2975</v>
      </c>
      <c r="EA82" s="184" t="s">
        <v>1002</v>
      </c>
      <c r="EB82" s="184" t="s">
        <v>1002</v>
      </c>
      <c r="EC82" s="184" t="s">
        <v>2975</v>
      </c>
      <c r="ED82" s="184" t="s">
        <v>1002</v>
      </c>
      <c r="EE82" s="184" t="s">
        <v>1002</v>
      </c>
      <c r="EF82" s="184" t="s">
        <v>2975</v>
      </c>
      <c r="EG82" s="184" t="s">
        <v>1002</v>
      </c>
      <c r="EH82" s="184" t="s">
        <v>1002</v>
      </c>
      <c r="EI82" s="184" t="s">
        <v>2975</v>
      </c>
      <c r="EJ82" s="184" t="s">
        <v>1002</v>
      </c>
      <c r="EK82" s="184" t="s">
        <v>1002</v>
      </c>
      <c r="EL82" s="184" t="s">
        <v>2975</v>
      </c>
      <c r="EM82" s="184" t="s">
        <v>1002</v>
      </c>
      <c r="EN82" s="184" t="s">
        <v>1002</v>
      </c>
      <c r="EO82" s="184" t="s">
        <v>2975</v>
      </c>
      <c r="EP82" s="184" t="s">
        <v>1002</v>
      </c>
      <c r="EQ82" s="184" t="s">
        <v>1002</v>
      </c>
      <c r="ER82" s="184" t="s">
        <v>2975</v>
      </c>
      <c r="ES82" s="184" t="s">
        <v>1002</v>
      </c>
      <c r="ET82" s="184" t="s">
        <v>1002</v>
      </c>
    </row>
    <row r="83" spans="1:150" x14ac:dyDescent="0.3">
      <c r="A83" s="1"/>
      <c r="B83" s="183" t="s">
        <v>3350</v>
      </c>
      <c r="C83" s="183" t="s">
        <v>147</v>
      </c>
      <c r="D83" s="183" t="s">
        <v>163</v>
      </c>
      <c r="E83" s="183" t="s">
        <v>3351</v>
      </c>
      <c r="F83" s="183" t="s">
        <v>3352</v>
      </c>
      <c r="G83" s="184" t="s">
        <v>2975</v>
      </c>
      <c r="H83" s="184" t="s">
        <v>1002</v>
      </c>
      <c r="I83" s="184" t="s">
        <v>1002</v>
      </c>
      <c r="J83" s="184" t="s">
        <v>2975</v>
      </c>
      <c r="K83" s="184" t="s">
        <v>1002</v>
      </c>
      <c r="L83" s="184" t="s">
        <v>1002</v>
      </c>
      <c r="M83" s="184" t="s">
        <v>2975</v>
      </c>
      <c r="N83" s="184" t="s">
        <v>1002</v>
      </c>
      <c r="O83" s="184" t="s">
        <v>1002</v>
      </c>
      <c r="P83" s="184" t="s">
        <v>2975</v>
      </c>
      <c r="Q83" s="184" t="s">
        <v>1002</v>
      </c>
      <c r="R83" s="184" t="s">
        <v>1002</v>
      </c>
      <c r="S83" s="184" t="s">
        <v>2975</v>
      </c>
      <c r="T83" s="184" t="s">
        <v>1002</v>
      </c>
      <c r="U83" s="184" t="s">
        <v>1002</v>
      </c>
      <c r="V83" s="184" t="s">
        <v>2975</v>
      </c>
      <c r="W83" s="184" t="s">
        <v>1002</v>
      </c>
      <c r="X83" s="184" t="s">
        <v>1002</v>
      </c>
      <c r="Y83" s="184" t="s">
        <v>2975</v>
      </c>
      <c r="Z83" s="184" t="s">
        <v>1002</v>
      </c>
      <c r="AA83" s="184" t="s">
        <v>1002</v>
      </c>
      <c r="AB83" s="184" t="s">
        <v>2975</v>
      </c>
      <c r="AC83" s="184" t="s">
        <v>1002</v>
      </c>
      <c r="AD83" s="184" t="s">
        <v>1002</v>
      </c>
      <c r="AE83" s="184" t="s">
        <v>2975</v>
      </c>
      <c r="AF83" s="184" t="s">
        <v>1002</v>
      </c>
      <c r="AG83" s="184" t="s">
        <v>1002</v>
      </c>
      <c r="AH83" s="184" t="s">
        <v>2975</v>
      </c>
      <c r="AI83" s="184" t="s">
        <v>1002</v>
      </c>
      <c r="AJ83" s="184" t="s">
        <v>1002</v>
      </c>
      <c r="AK83" s="184" t="s">
        <v>2975</v>
      </c>
      <c r="AL83" s="184" t="s">
        <v>1002</v>
      </c>
      <c r="AM83" s="184" t="s">
        <v>1002</v>
      </c>
      <c r="AN83" s="184" t="s">
        <v>2975</v>
      </c>
      <c r="AO83" s="184" t="s">
        <v>1002</v>
      </c>
      <c r="AP83" s="184" t="s">
        <v>1002</v>
      </c>
      <c r="AQ83" s="184" t="s">
        <v>2975</v>
      </c>
      <c r="AR83" s="184" t="s">
        <v>1002</v>
      </c>
      <c r="AS83" s="184" t="s">
        <v>1002</v>
      </c>
      <c r="AT83" s="184" t="s">
        <v>2975</v>
      </c>
      <c r="AU83" s="184" t="s">
        <v>1002</v>
      </c>
      <c r="AV83" s="184" t="s">
        <v>1002</v>
      </c>
      <c r="AW83" s="184" t="s">
        <v>2975</v>
      </c>
      <c r="AX83" s="184" t="s">
        <v>1002</v>
      </c>
      <c r="AY83" s="184" t="s">
        <v>1002</v>
      </c>
      <c r="AZ83" s="184" t="s">
        <v>2975</v>
      </c>
      <c r="BA83" s="184" t="s">
        <v>1002</v>
      </c>
      <c r="BB83" s="184" t="s">
        <v>1002</v>
      </c>
      <c r="BC83" s="184" t="s">
        <v>2975</v>
      </c>
      <c r="BD83" s="184" t="s">
        <v>1002</v>
      </c>
      <c r="BE83" s="184" t="s">
        <v>1002</v>
      </c>
      <c r="BF83" s="184" t="s">
        <v>2975</v>
      </c>
      <c r="BG83" s="184" t="s">
        <v>1002</v>
      </c>
      <c r="BH83" s="184" t="s">
        <v>1002</v>
      </c>
      <c r="BI83" s="184" t="s">
        <v>2975</v>
      </c>
      <c r="BJ83" s="184" t="s">
        <v>1002</v>
      </c>
      <c r="BK83" s="184" t="s">
        <v>1002</v>
      </c>
      <c r="BL83" s="184" t="s">
        <v>2975</v>
      </c>
      <c r="BM83" s="184" t="s">
        <v>1002</v>
      </c>
      <c r="BN83" s="184" t="s">
        <v>1002</v>
      </c>
      <c r="BO83" s="184" t="s">
        <v>2975</v>
      </c>
      <c r="BP83" s="184" t="s">
        <v>1002</v>
      </c>
      <c r="BQ83" s="184" t="s">
        <v>1002</v>
      </c>
      <c r="BR83" s="184" t="s">
        <v>2975</v>
      </c>
      <c r="BS83" s="184" t="s">
        <v>1002</v>
      </c>
      <c r="BT83" s="184" t="s">
        <v>1002</v>
      </c>
      <c r="BU83" s="184" t="s">
        <v>2975</v>
      </c>
      <c r="BV83" s="184" t="s">
        <v>1002</v>
      </c>
      <c r="BW83" s="184" t="s">
        <v>1002</v>
      </c>
      <c r="BX83" s="184" t="s">
        <v>2975</v>
      </c>
      <c r="BY83" s="184" t="s">
        <v>1002</v>
      </c>
      <c r="BZ83" s="184" t="s">
        <v>1002</v>
      </c>
      <c r="CA83" s="184" t="s">
        <v>2975</v>
      </c>
      <c r="CB83" s="184" t="s">
        <v>1002</v>
      </c>
      <c r="CC83" s="184" t="s">
        <v>1002</v>
      </c>
      <c r="CD83" s="184" t="s">
        <v>2975</v>
      </c>
      <c r="CE83" s="184" t="s">
        <v>1002</v>
      </c>
      <c r="CF83" s="184" t="s">
        <v>1002</v>
      </c>
      <c r="CG83" s="184" t="s">
        <v>2975</v>
      </c>
      <c r="CH83" s="184" t="s">
        <v>1002</v>
      </c>
      <c r="CI83" s="184" t="s">
        <v>1002</v>
      </c>
      <c r="CJ83" s="184" t="s">
        <v>2975</v>
      </c>
      <c r="CK83" s="184" t="s">
        <v>1002</v>
      </c>
      <c r="CL83" s="184" t="s">
        <v>1002</v>
      </c>
      <c r="CM83" s="184" t="s">
        <v>2975</v>
      </c>
      <c r="CN83" s="184" t="s">
        <v>1002</v>
      </c>
      <c r="CO83" s="184" t="s">
        <v>1002</v>
      </c>
      <c r="CP83" s="184" t="s">
        <v>2975</v>
      </c>
      <c r="CQ83" s="184" t="s">
        <v>1002</v>
      </c>
      <c r="CR83" s="184" t="s">
        <v>1002</v>
      </c>
      <c r="CS83" s="184" t="s">
        <v>2975</v>
      </c>
      <c r="CT83" s="184" t="s">
        <v>1002</v>
      </c>
      <c r="CU83" s="184" t="s">
        <v>1002</v>
      </c>
      <c r="CV83" s="184" t="s">
        <v>2975</v>
      </c>
      <c r="CW83" s="184" t="s">
        <v>1002</v>
      </c>
      <c r="CX83" s="184" t="s">
        <v>1002</v>
      </c>
      <c r="CY83" s="184" t="s">
        <v>2975</v>
      </c>
      <c r="CZ83" s="184" t="s">
        <v>1002</v>
      </c>
      <c r="DA83" s="184" t="s">
        <v>1002</v>
      </c>
      <c r="DB83" s="184" t="s">
        <v>2975</v>
      </c>
      <c r="DC83" s="184" t="s">
        <v>1002</v>
      </c>
      <c r="DD83" s="184" t="s">
        <v>1002</v>
      </c>
      <c r="DE83" s="184" t="s">
        <v>2975</v>
      </c>
      <c r="DF83" s="184" t="s">
        <v>1002</v>
      </c>
      <c r="DG83" s="184" t="s">
        <v>1002</v>
      </c>
      <c r="DH83" s="184" t="s">
        <v>2975</v>
      </c>
      <c r="DI83" s="184" t="s">
        <v>1002</v>
      </c>
      <c r="DJ83" s="184" t="s">
        <v>1002</v>
      </c>
      <c r="DK83" s="184" t="s">
        <v>2975</v>
      </c>
      <c r="DL83" s="184" t="s">
        <v>1002</v>
      </c>
      <c r="DM83" s="184" t="s">
        <v>1002</v>
      </c>
      <c r="DN83" s="184" t="s">
        <v>2975</v>
      </c>
      <c r="DO83" s="184" t="s">
        <v>1002</v>
      </c>
      <c r="DP83" s="184" t="s">
        <v>1002</v>
      </c>
      <c r="DQ83" s="184" t="s">
        <v>2975</v>
      </c>
      <c r="DR83" s="184" t="s">
        <v>1002</v>
      </c>
      <c r="DS83" s="184" t="s">
        <v>1002</v>
      </c>
      <c r="DT83" s="184" t="s">
        <v>2975</v>
      </c>
      <c r="DU83" s="184" t="s">
        <v>1002</v>
      </c>
      <c r="DV83" s="184" t="s">
        <v>1002</v>
      </c>
      <c r="DW83" s="184" t="s">
        <v>2975</v>
      </c>
      <c r="DX83" s="184" t="s">
        <v>1002</v>
      </c>
      <c r="DY83" s="184" t="s">
        <v>1002</v>
      </c>
      <c r="DZ83" s="184" t="s">
        <v>2975</v>
      </c>
      <c r="EA83" s="184" t="s">
        <v>1002</v>
      </c>
      <c r="EB83" s="184" t="s">
        <v>1002</v>
      </c>
      <c r="EC83" s="184" t="s">
        <v>2975</v>
      </c>
      <c r="ED83" s="184" t="s">
        <v>1002</v>
      </c>
      <c r="EE83" s="184" t="s">
        <v>1002</v>
      </c>
      <c r="EF83" s="184" t="s">
        <v>2975</v>
      </c>
      <c r="EG83" s="184" t="s">
        <v>1002</v>
      </c>
      <c r="EH83" s="184" t="s">
        <v>1002</v>
      </c>
      <c r="EI83" s="184" t="s">
        <v>2975</v>
      </c>
      <c r="EJ83" s="184" t="s">
        <v>1002</v>
      </c>
      <c r="EK83" s="184" t="s">
        <v>1002</v>
      </c>
      <c r="EL83" s="184" t="s">
        <v>2975</v>
      </c>
      <c r="EM83" s="184" t="s">
        <v>1002</v>
      </c>
      <c r="EN83" s="184" t="s">
        <v>1002</v>
      </c>
      <c r="EO83" s="184" t="s">
        <v>2975</v>
      </c>
      <c r="EP83" s="184" t="s">
        <v>1002</v>
      </c>
      <c r="EQ83" s="184" t="s">
        <v>1002</v>
      </c>
      <c r="ER83" s="184" t="s">
        <v>2975</v>
      </c>
      <c r="ES83" s="184" t="s">
        <v>1002</v>
      </c>
      <c r="ET83" s="184" t="s">
        <v>1002</v>
      </c>
    </row>
    <row r="84" spans="1:150" x14ac:dyDescent="0.3">
      <c r="A84" s="1"/>
      <c r="B84" s="183" t="s">
        <v>3353</v>
      </c>
      <c r="C84" s="183" t="s">
        <v>147</v>
      </c>
      <c r="D84" s="183" t="s">
        <v>163</v>
      </c>
      <c r="E84" s="183" t="s">
        <v>3354</v>
      </c>
      <c r="F84" s="183" t="s">
        <v>3355</v>
      </c>
      <c r="G84" s="184" t="s">
        <v>2975</v>
      </c>
      <c r="H84" s="184" t="s">
        <v>2861</v>
      </c>
      <c r="I84" s="184" t="s">
        <v>2861</v>
      </c>
      <c r="J84" s="184" t="s">
        <v>2975</v>
      </c>
      <c r="K84" s="184" t="s">
        <v>2861</v>
      </c>
      <c r="L84" s="184" t="s">
        <v>2861</v>
      </c>
      <c r="M84" s="184" t="s">
        <v>2975</v>
      </c>
      <c r="N84" s="184" t="s">
        <v>2861</v>
      </c>
      <c r="O84" s="184" t="s">
        <v>2861</v>
      </c>
      <c r="P84" s="184" t="s">
        <v>2975</v>
      </c>
      <c r="Q84" s="184" t="s">
        <v>2861</v>
      </c>
      <c r="R84" s="184" t="s">
        <v>2861</v>
      </c>
      <c r="S84" s="184" t="s">
        <v>2975</v>
      </c>
      <c r="T84" s="184" t="s">
        <v>2861</v>
      </c>
      <c r="U84" s="184" t="s">
        <v>2861</v>
      </c>
      <c r="V84" s="184" t="s">
        <v>2975</v>
      </c>
      <c r="W84" s="184" t="s">
        <v>2861</v>
      </c>
      <c r="X84" s="184" t="s">
        <v>2861</v>
      </c>
      <c r="Y84" s="184" t="s">
        <v>2975</v>
      </c>
      <c r="Z84" s="184" t="s">
        <v>2861</v>
      </c>
      <c r="AA84" s="184" t="s">
        <v>2861</v>
      </c>
      <c r="AB84" s="184" t="s">
        <v>2975</v>
      </c>
      <c r="AC84" s="184" t="s">
        <v>2861</v>
      </c>
      <c r="AD84" s="184" t="s">
        <v>2861</v>
      </c>
      <c r="AE84" s="184" t="s">
        <v>2975</v>
      </c>
      <c r="AF84" s="184" t="s">
        <v>2861</v>
      </c>
      <c r="AG84" s="184" t="s">
        <v>2861</v>
      </c>
      <c r="AH84" s="184" t="s">
        <v>2975</v>
      </c>
      <c r="AI84" s="184" t="s">
        <v>2861</v>
      </c>
      <c r="AJ84" s="184" t="s">
        <v>2861</v>
      </c>
      <c r="AK84" s="184" t="s">
        <v>2975</v>
      </c>
      <c r="AL84" s="184" t="s">
        <v>2861</v>
      </c>
      <c r="AM84" s="184" t="s">
        <v>2861</v>
      </c>
      <c r="AN84" s="184" t="s">
        <v>2975</v>
      </c>
      <c r="AO84" s="184" t="s">
        <v>2861</v>
      </c>
      <c r="AP84" s="184" t="s">
        <v>2861</v>
      </c>
      <c r="AQ84" s="184" t="s">
        <v>2975</v>
      </c>
      <c r="AR84" s="184" t="s">
        <v>2861</v>
      </c>
      <c r="AS84" s="184" t="s">
        <v>2861</v>
      </c>
      <c r="AT84" s="184" t="s">
        <v>2975</v>
      </c>
      <c r="AU84" s="184" t="s">
        <v>2861</v>
      </c>
      <c r="AV84" s="184" t="s">
        <v>2861</v>
      </c>
      <c r="AW84" s="184" t="s">
        <v>2975</v>
      </c>
      <c r="AX84" s="184" t="s">
        <v>2861</v>
      </c>
      <c r="AY84" s="184" t="s">
        <v>2861</v>
      </c>
      <c r="AZ84" s="184" t="s">
        <v>2975</v>
      </c>
      <c r="BA84" s="184" t="s">
        <v>2861</v>
      </c>
      <c r="BB84" s="184" t="s">
        <v>2861</v>
      </c>
      <c r="BC84" s="184" t="s">
        <v>2975</v>
      </c>
      <c r="BD84" s="184" t="s">
        <v>2861</v>
      </c>
      <c r="BE84" s="184" t="s">
        <v>2861</v>
      </c>
      <c r="BF84" s="184" t="s">
        <v>2975</v>
      </c>
      <c r="BG84" s="184" t="s">
        <v>2861</v>
      </c>
      <c r="BH84" s="184" t="s">
        <v>2861</v>
      </c>
      <c r="BI84" s="184" t="s">
        <v>2975</v>
      </c>
      <c r="BJ84" s="184" t="s">
        <v>2861</v>
      </c>
      <c r="BK84" s="184" t="s">
        <v>2861</v>
      </c>
      <c r="BL84" s="184" t="s">
        <v>2975</v>
      </c>
      <c r="BM84" s="184" t="s">
        <v>2861</v>
      </c>
      <c r="BN84" s="184" t="s">
        <v>2861</v>
      </c>
      <c r="BO84" s="184" t="s">
        <v>2975</v>
      </c>
      <c r="BP84" s="184" t="s">
        <v>2861</v>
      </c>
      <c r="BQ84" s="184" t="s">
        <v>2861</v>
      </c>
      <c r="BR84" s="184" t="s">
        <v>2975</v>
      </c>
      <c r="BS84" s="184" t="s">
        <v>2861</v>
      </c>
      <c r="BT84" s="184" t="s">
        <v>2861</v>
      </c>
      <c r="BU84" s="184" t="s">
        <v>2975</v>
      </c>
      <c r="BV84" s="184" t="s">
        <v>2861</v>
      </c>
      <c r="BW84" s="184" t="s">
        <v>2861</v>
      </c>
      <c r="BX84" s="184" t="s">
        <v>2975</v>
      </c>
      <c r="BY84" s="184" t="s">
        <v>2861</v>
      </c>
      <c r="BZ84" s="184" t="s">
        <v>2861</v>
      </c>
      <c r="CA84" s="184" t="s">
        <v>2975</v>
      </c>
      <c r="CB84" s="184" t="s">
        <v>2861</v>
      </c>
      <c r="CC84" s="184" t="s">
        <v>2861</v>
      </c>
      <c r="CD84" s="184" t="s">
        <v>2975</v>
      </c>
      <c r="CE84" s="184" t="s">
        <v>2861</v>
      </c>
      <c r="CF84" s="184" t="s">
        <v>2861</v>
      </c>
      <c r="CG84" s="184" t="s">
        <v>2975</v>
      </c>
      <c r="CH84" s="184" t="s">
        <v>2861</v>
      </c>
      <c r="CI84" s="184" t="s">
        <v>2861</v>
      </c>
      <c r="CJ84" s="184" t="s">
        <v>2975</v>
      </c>
      <c r="CK84" s="184" t="s">
        <v>2861</v>
      </c>
      <c r="CL84" s="184" t="s">
        <v>2861</v>
      </c>
      <c r="CM84" s="184" t="s">
        <v>2975</v>
      </c>
      <c r="CN84" s="184" t="s">
        <v>2861</v>
      </c>
      <c r="CO84" s="184" t="s">
        <v>2861</v>
      </c>
      <c r="CP84" s="184" t="s">
        <v>2975</v>
      </c>
      <c r="CQ84" s="184" t="s">
        <v>2861</v>
      </c>
      <c r="CR84" s="184" t="s">
        <v>2861</v>
      </c>
      <c r="CS84" s="184" t="s">
        <v>2975</v>
      </c>
      <c r="CT84" s="184" t="s">
        <v>2861</v>
      </c>
      <c r="CU84" s="184" t="s">
        <v>2861</v>
      </c>
      <c r="CV84" s="184" t="s">
        <v>2975</v>
      </c>
      <c r="CW84" s="184" t="s">
        <v>2861</v>
      </c>
      <c r="CX84" s="184" t="s">
        <v>2861</v>
      </c>
      <c r="CY84" s="184" t="s">
        <v>2975</v>
      </c>
      <c r="CZ84" s="184" t="s">
        <v>2861</v>
      </c>
      <c r="DA84" s="184" t="s">
        <v>2861</v>
      </c>
      <c r="DB84" s="184" t="s">
        <v>2975</v>
      </c>
      <c r="DC84" s="184" t="s">
        <v>2861</v>
      </c>
      <c r="DD84" s="184" t="s">
        <v>2861</v>
      </c>
      <c r="DE84" s="184" t="s">
        <v>2975</v>
      </c>
      <c r="DF84" s="184" t="s">
        <v>2861</v>
      </c>
      <c r="DG84" s="184" t="s">
        <v>2861</v>
      </c>
      <c r="DH84" s="184" t="s">
        <v>2975</v>
      </c>
      <c r="DI84" s="184" t="s">
        <v>2861</v>
      </c>
      <c r="DJ84" s="184" t="s">
        <v>2861</v>
      </c>
      <c r="DK84" s="184" t="s">
        <v>2975</v>
      </c>
      <c r="DL84" s="184" t="s">
        <v>2861</v>
      </c>
      <c r="DM84" s="184" t="s">
        <v>2861</v>
      </c>
      <c r="DN84" s="184" t="s">
        <v>2975</v>
      </c>
      <c r="DO84" s="184" t="s">
        <v>2861</v>
      </c>
      <c r="DP84" s="184" t="s">
        <v>2861</v>
      </c>
      <c r="DQ84" s="184" t="s">
        <v>2975</v>
      </c>
      <c r="DR84" s="184" t="s">
        <v>2861</v>
      </c>
      <c r="DS84" s="184" t="s">
        <v>2861</v>
      </c>
      <c r="DT84" s="184" t="s">
        <v>2975</v>
      </c>
      <c r="DU84" s="184" t="s">
        <v>2861</v>
      </c>
      <c r="DV84" s="184" t="s">
        <v>2861</v>
      </c>
      <c r="DW84" s="184" t="s">
        <v>2975</v>
      </c>
      <c r="DX84" s="184" t="s">
        <v>2861</v>
      </c>
      <c r="DY84" s="184" t="s">
        <v>2861</v>
      </c>
      <c r="DZ84" s="184" t="s">
        <v>2975</v>
      </c>
      <c r="EA84" s="184" t="s">
        <v>2861</v>
      </c>
      <c r="EB84" s="184" t="s">
        <v>2861</v>
      </c>
      <c r="EC84" s="184" t="s">
        <v>2975</v>
      </c>
      <c r="ED84" s="184" t="s">
        <v>2861</v>
      </c>
      <c r="EE84" s="184" t="s">
        <v>2861</v>
      </c>
      <c r="EF84" s="184" t="s">
        <v>2975</v>
      </c>
      <c r="EG84" s="184" t="s">
        <v>2861</v>
      </c>
      <c r="EH84" s="184" t="s">
        <v>2861</v>
      </c>
      <c r="EI84" s="184" t="s">
        <v>2975</v>
      </c>
      <c r="EJ84" s="184" t="s">
        <v>2861</v>
      </c>
      <c r="EK84" s="184" t="s">
        <v>2861</v>
      </c>
      <c r="EL84" s="184" t="s">
        <v>2975</v>
      </c>
      <c r="EM84" s="184" t="s">
        <v>2861</v>
      </c>
      <c r="EN84" s="184" t="s">
        <v>2861</v>
      </c>
      <c r="EO84" s="184" t="s">
        <v>2975</v>
      </c>
      <c r="EP84" s="184" t="s">
        <v>2861</v>
      </c>
      <c r="EQ84" s="184" t="s">
        <v>2861</v>
      </c>
      <c r="ER84" s="184" t="s">
        <v>2975</v>
      </c>
      <c r="ES84" s="184" t="s">
        <v>2861</v>
      </c>
      <c r="ET84" s="184" t="s">
        <v>2861</v>
      </c>
    </row>
    <row r="85" spans="1:150" x14ac:dyDescent="0.3">
      <c r="A85" s="1"/>
      <c r="B85" s="182" t="s">
        <v>3356</v>
      </c>
      <c r="C85" s="182" t="s">
        <v>171</v>
      </c>
      <c r="D85" s="182" t="s">
        <v>174</v>
      </c>
      <c r="E85" s="182" t="s">
        <v>3357</v>
      </c>
      <c r="F85" s="182" t="s">
        <v>3358</v>
      </c>
      <c r="G85" s="182" t="s">
        <v>2975</v>
      </c>
      <c r="H85" s="182" t="s">
        <v>2861</v>
      </c>
      <c r="I85" s="182" t="s">
        <v>2861</v>
      </c>
      <c r="J85" s="182" t="s">
        <v>2975</v>
      </c>
      <c r="K85" s="182" t="s">
        <v>2861</v>
      </c>
      <c r="L85" s="182" t="s">
        <v>2861</v>
      </c>
      <c r="M85" s="182" t="s">
        <v>2975</v>
      </c>
      <c r="N85" s="182" t="s">
        <v>2861</v>
      </c>
      <c r="O85" s="182" t="s">
        <v>2861</v>
      </c>
      <c r="P85" s="182" t="s">
        <v>2975</v>
      </c>
      <c r="Q85" s="182" t="s">
        <v>2861</v>
      </c>
      <c r="R85" s="182" t="s">
        <v>2861</v>
      </c>
      <c r="S85" s="182" t="s">
        <v>2975</v>
      </c>
      <c r="T85" s="182" t="s">
        <v>2861</v>
      </c>
      <c r="U85" s="182" t="s">
        <v>2861</v>
      </c>
      <c r="V85" s="182" t="s">
        <v>2975</v>
      </c>
      <c r="W85" s="182" t="s">
        <v>2861</v>
      </c>
      <c r="X85" s="182" t="s">
        <v>2861</v>
      </c>
      <c r="Y85" s="182" t="s">
        <v>2975</v>
      </c>
      <c r="Z85" s="182" t="s">
        <v>2861</v>
      </c>
      <c r="AA85" s="182" t="s">
        <v>2861</v>
      </c>
      <c r="AB85" s="182" t="s">
        <v>2975</v>
      </c>
      <c r="AC85" s="182" t="s">
        <v>2861</v>
      </c>
      <c r="AD85" s="182" t="s">
        <v>2861</v>
      </c>
      <c r="AE85" s="182" t="s">
        <v>2975</v>
      </c>
      <c r="AF85" s="182" t="s">
        <v>2861</v>
      </c>
      <c r="AG85" s="182" t="s">
        <v>2861</v>
      </c>
      <c r="AH85" s="182" t="s">
        <v>2975</v>
      </c>
      <c r="AI85" s="182" t="s">
        <v>2861</v>
      </c>
      <c r="AJ85" s="182" t="s">
        <v>2861</v>
      </c>
      <c r="AK85" s="182" t="s">
        <v>2975</v>
      </c>
      <c r="AL85" s="182" t="s">
        <v>2861</v>
      </c>
      <c r="AM85" s="182" t="s">
        <v>2861</v>
      </c>
      <c r="AN85" s="182" t="s">
        <v>2975</v>
      </c>
      <c r="AO85" s="182" t="s">
        <v>2861</v>
      </c>
      <c r="AP85" s="182" t="s">
        <v>2861</v>
      </c>
      <c r="AQ85" s="182" t="s">
        <v>2975</v>
      </c>
      <c r="AR85" s="182" t="s">
        <v>2861</v>
      </c>
      <c r="AS85" s="182" t="s">
        <v>2861</v>
      </c>
      <c r="AT85" s="182" t="s">
        <v>2975</v>
      </c>
      <c r="AU85" s="182" t="s">
        <v>2861</v>
      </c>
      <c r="AV85" s="182" t="s">
        <v>2861</v>
      </c>
      <c r="AW85" s="182" t="s">
        <v>2975</v>
      </c>
      <c r="AX85" s="182" t="s">
        <v>2861</v>
      </c>
      <c r="AY85" s="182" t="s">
        <v>2861</v>
      </c>
      <c r="AZ85" s="182" t="s">
        <v>2975</v>
      </c>
      <c r="BA85" s="182" t="s">
        <v>2861</v>
      </c>
      <c r="BB85" s="182" t="s">
        <v>2861</v>
      </c>
      <c r="BC85" s="182" t="s">
        <v>2975</v>
      </c>
      <c r="BD85" s="182" t="s">
        <v>2861</v>
      </c>
      <c r="BE85" s="182" t="s">
        <v>2861</v>
      </c>
      <c r="BF85" s="182" t="s">
        <v>2975</v>
      </c>
      <c r="BG85" s="182" t="s">
        <v>2861</v>
      </c>
      <c r="BH85" s="182" t="s">
        <v>2861</v>
      </c>
      <c r="BI85" s="182" t="s">
        <v>2975</v>
      </c>
      <c r="BJ85" s="182" t="s">
        <v>2861</v>
      </c>
      <c r="BK85" s="182" t="s">
        <v>2861</v>
      </c>
      <c r="BL85" s="182" t="s">
        <v>2975</v>
      </c>
      <c r="BM85" s="182" t="s">
        <v>2861</v>
      </c>
      <c r="BN85" s="182" t="s">
        <v>2861</v>
      </c>
      <c r="BO85" s="182" t="s">
        <v>2975</v>
      </c>
      <c r="BP85" s="182" t="s">
        <v>2861</v>
      </c>
      <c r="BQ85" s="182" t="s">
        <v>2861</v>
      </c>
      <c r="BR85" s="182" t="s">
        <v>2975</v>
      </c>
      <c r="BS85" s="182" t="s">
        <v>2861</v>
      </c>
      <c r="BT85" s="182" t="s">
        <v>2861</v>
      </c>
      <c r="BU85" s="182" t="s">
        <v>2975</v>
      </c>
      <c r="BV85" s="182" t="s">
        <v>2861</v>
      </c>
      <c r="BW85" s="182" t="s">
        <v>2861</v>
      </c>
      <c r="BX85" s="182" t="s">
        <v>2975</v>
      </c>
      <c r="BY85" s="182" t="s">
        <v>2861</v>
      </c>
      <c r="BZ85" s="182" t="s">
        <v>2861</v>
      </c>
      <c r="CA85" s="182" t="s">
        <v>2975</v>
      </c>
      <c r="CB85" s="182" t="s">
        <v>2861</v>
      </c>
      <c r="CC85" s="182" t="s">
        <v>2861</v>
      </c>
      <c r="CD85" s="182" t="s">
        <v>2975</v>
      </c>
      <c r="CE85" s="182" t="s">
        <v>2861</v>
      </c>
      <c r="CF85" s="182" t="s">
        <v>2861</v>
      </c>
      <c r="CG85" s="182" t="s">
        <v>2975</v>
      </c>
      <c r="CH85" s="182" t="s">
        <v>2861</v>
      </c>
      <c r="CI85" s="182" t="s">
        <v>2861</v>
      </c>
      <c r="CJ85" s="182" t="s">
        <v>2975</v>
      </c>
      <c r="CK85" s="182" t="s">
        <v>2861</v>
      </c>
      <c r="CL85" s="182" t="s">
        <v>2861</v>
      </c>
      <c r="CM85" s="182" t="s">
        <v>2975</v>
      </c>
      <c r="CN85" s="182" t="s">
        <v>2861</v>
      </c>
      <c r="CO85" s="182" t="s">
        <v>2861</v>
      </c>
      <c r="CP85" s="182" t="s">
        <v>2975</v>
      </c>
      <c r="CQ85" s="182" t="s">
        <v>2861</v>
      </c>
      <c r="CR85" s="182" t="s">
        <v>2861</v>
      </c>
      <c r="CS85" s="182" t="s">
        <v>2975</v>
      </c>
      <c r="CT85" s="182" t="s">
        <v>2861</v>
      </c>
      <c r="CU85" s="182" t="s">
        <v>2861</v>
      </c>
      <c r="CV85" s="182" t="s">
        <v>2975</v>
      </c>
      <c r="CW85" s="182" t="s">
        <v>2861</v>
      </c>
      <c r="CX85" s="182" t="s">
        <v>2861</v>
      </c>
      <c r="CY85" s="182" t="s">
        <v>2975</v>
      </c>
      <c r="CZ85" s="182" t="s">
        <v>2861</v>
      </c>
      <c r="DA85" s="182" t="s">
        <v>2861</v>
      </c>
      <c r="DB85" s="182" t="s">
        <v>2975</v>
      </c>
      <c r="DC85" s="182" t="s">
        <v>2861</v>
      </c>
      <c r="DD85" s="182" t="s">
        <v>2861</v>
      </c>
      <c r="DE85" s="182" t="s">
        <v>2975</v>
      </c>
      <c r="DF85" s="182" t="s">
        <v>2861</v>
      </c>
      <c r="DG85" s="182" t="s">
        <v>2861</v>
      </c>
      <c r="DH85" s="182" t="s">
        <v>2975</v>
      </c>
      <c r="DI85" s="182" t="s">
        <v>2861</v>
      </c>
      <c r="DJ85" s="182" t="s">
        <v>2861</v>
      </c>
      <c r="DK85" s="182" t="s">
        <v>2975</v>
      </c>
      <c r="DL85" s="182" t="s">
        <v>2861</v>
      </c>
      <c r="DM85" s="182" t="s">
        <v>2861</v>
      </c>
      <c r="DN85" s="182" t="s">
        <v>2975</v>
      </c>
      <c r="DO85" s="182" t="s">
        <v>2861</v>
      </c>
      <c r="DP85" s="182" t="s">
        <v>2861</v>
      </c>
      <c r="DQ85" s="182" t="s">
        <v>2975</v>
      </c>
      <c r="DR85" s="182" t="s">
        <v>2861</v>
      </c>
      <c r="DS85" s="182" t="s">
        <v>2861</v>
      </c>
      <c r="DT85" s="182" t="s">
        <v>2975</v>
      </c>
      <c r="DU85" s="182" t="s">
        <v>2861</v>
      </c>
      <c r="DV85" s="182" t="s">
        <v>2861</v>
      </c>
      <c r="DW85" s="182" t="s">
        <v>2975</v>
      </c>
      <c r="DX85" s="182" t="s">
        <v>2861</v>
      </c>
      <c r="DY85" s="182" t="s">
        <v>2861</v>
      </c>
      <c r="DZ85" s="182" t="s">
        <v>2975</v>
      </c>
      <c r="EA85" s="182" t="s">
        <v>2861</v>
      </c>
      <c r="EB85" s="182" t="s">
        <v>2861</v>
      </c>
      <c r="EC85" s="182" t="s">
        <v>2975</v>
      </c>
      <c r="ED85" s="182" t="s">
        <v>2861</v>
      </c>
      <c r="EE85" s="182" t="s">
        <v>2861</v>
      </c>
      <c r="EF85" s="182" t="s">
        <v>2975</v>
      </c>
      <c r="EG85" s="182" t="s">
        <v>2861</v>
      </c>
      <c r="EH85" s="182" t="s">
        <v>2861</v>
      </c>
      <c r="EI85" s="182" t="s">
        <v>2975</v>
      </c>
      <c r="EJ85" s="182" t="s">
        <v>2861</v>
      </c>
      <c r="EK85" s="182" t="s">
        <v>2861</v>
      </c>
      <c r="EL85" s="182" t="s">
        <v>2975</v>
      </c>
      <c r="EM85" s="182" t="s">
        <v>2861</v>
      </c>
      <c r="EN85" s="182" t="s">
        <v>2861</v>
      </c>
      <c r="EO85" s="182" t="s">
        <v>2975</v>
      </c>
      <c r="EP85" s="182" t="s">
        <v>2861</v>
      </c>
      <c r="EQ85" s="182" t="s">
        <v>2861</v>
      </c>
      <c r="ER85" s="182" t="s">
        <v>2975</v>
      </c>
      <c r="ES85" s="182" t="s">
        <v>2861</v>
      </c>
      <c r="ET85" s="182" t="s">
        <v>2861</v>
      </c>
    </row>
    <row r="86" spans="1:150" x14ac:dyDescent="0.3">
      <c r="A86" s="1"/>
      <c r="B86" s="183" t="s">
        <v>3359</v>
      </c>
      <c r="C86" s="183" t="s">
        <v>171</v>
      </c>
      <c r="D86" s="183" t="s">
        <v>174</v>
      </c>
      <c r="E86" s="183" t="s">
        <v>3360</v>
      </c>
      <c r="F86" s="183" t="s">
        <v>3361</v>
      </c>
      <c r="G86" s="184" t="s">
        <v>2975</v>
      </c>
      <c r="H86" s="184" t="s">
        <v>2861</v>
      </c>
      <c r="I86" s="184" t="s">
        <v>2861</v>
      </c>
      <c r="J86" s="184" t="s">
        <v>2975</v>
      </c>
      <c r="K86" s="184" t="s">
        <v>2861</v>
      </c>
      <c r="L86" s="184" t="s">
        <v>2861</v>
      </c>
      <c r="M86" s="184" t="s">
        <v>2975</v>
      </c>
      <c r="N86" s="184" t="s">
        <v>2861</v>
      </c>
      <c r="O86" s="184" t="s">
        <v>2861</v>
      </c>
      <c r="P86" s="184" t="s">
        <v>2975</v>
      </c>
      <c r="Q86" s="184" t="s">
        <v>2861</v>
      </c>
      <c r="R86" s="184" t="s">
        <v>2861</v>
      </c>
      <c r="S86" s="184" t="s">
        <v>2975</v>
      </c>
      <c r="T86" s="184" t="s">
        <v>2861</v>
      </c>
      <c r="U86" s="184" t="s">
        <v>2861</v>
      </c>
      <c r="V86" s="184" t="s">
        <v>2975</v>
      </c>
      <c r="W86" s="184" t="s">
        <v>2861</v>
      </c>
      <c r="X86" s="184" t="s">
        <v>2861</v>
      </c>
      <c r="Y86" s="184" t="s">
        <v>2975</v>
      </c>
      <c r="Z86" s="184" t="s">
        <v>2861</v>
      </c>
      <c r="AA86" s="184" t="s">
        <v>2861</v>
      </c>
      <c r="AB86" s="184" t="s">
        <v>2975</v>
      </c>
      <c r="AC86" s="184" t="s">
        <v>2861</v>
      </c>
      <c r="AD86" s="184" t="s">
        <v>2861</v>
      </c>
      <c r="AE86" s="184" t="s">
        <v>2975</v>
      </c>
      <c r="AF86" s="184" t="s">
        <v>2861</v>
      </c>
      <c r="AG86" s="184" t="s">
        <v>2861</v>
      </c>
      <c r="AH86" s="184" t="s">
        <v>2975</v>
      </c>
      <c r="AI86" s="184" t="s">
        <v>2861</v>
      </c>
      <c r="AJ86" s="184" t="s">
        <v>2861</v>
      </c>
      <c r="AK86" s="184" t="s">
        <v>2975</v>
      </c>
      <c r="AL86" s="184" t="s">
        <v>2861</v>
      </c>
      <c r="AM86" s="184" t="s">
        <v>2861</v>
      </c>
      <c r="AN86" s="184" t="s">
        <v>2975</v>
      </c>
      <c r="AO86" s="184" t="s">
        <v>2861</v>
      </c>
      <c r="AP86" s="184" t="s">
        <v>2861</v>
      </c>
      <c r="AQ86" s="184" t="s">
        <v>2975</v>
      </c>
      <c r="AR86" s="184" t="s">
        <v>2861</v>
      </c>
      <c r="AS86" s="184" t="s">
        <v>2861</v>
      </c>
      <c r="AT86" s="184" t="s">
        <v>2975</v>
      </c>
      <c r="AU86" s="184" t="s">
        <v>2861</v>
      </c>
      <c r="AV86" s="184" t="s">
        <v>2861</v>
      </c>
      <c r="AW86" s="184" t="s">
        <v>2975</v>
      </c>
      <c r="AX86" s="184" t="s">
        <v>2861</v>
      </c>
      <c r="AY86" s="184" t="s">
        <v>2861</v>
      </c>
      <c r="AZ86" s="184" t="s">
        <v>2975</v>
      </c>
      <c r="BA86" s="184" t="s">
        <v>2861</v>
      </c>
      <c r="BB86" s="184" t="s">
        <v>2861</v>
      </c>
      <c r="BC86" s="184" t="s">
        <v>2975</v>
      </c>
      <c r="BD86" s="184" t="s">
        <v>2861</v>
      </c>
      <c r="BE86" s="184" t="s">
        <v>2861</v>
      </c>
      <c r="BF86" s="184" t="s">
        <v>2975</v>
      </c>
      <c r="BG86" s="184" t="s">
        <v>2861</v>
      </c>
      <c r="BH86" s="184" t="s">
        <v>2861</v>
      </c>
      <c r="BI86" s="184" t="s">
        <v>2975</v>
      </c>
      <c r="BJ86" s="184" t="s">
        <v>2861</v>
      </c>
      <c r="BK86" s="184" t="s">
        <v>2861</v>
      </c>
      <c r="BL86" s="184" t="s">
        <v>2975</v>
      </c>
      <c r="BM86" s="184" t="s">
        <v>2861</v>
      </c>
      <c r="BN86" s="184" t="s">
        <v>2861</v>
      </c>
      <c r="BO86" s="184" t="s">
        <v>2975</v>
      </c>
      <c r="BP86" s="184" t="s">
        <v>2861</v>
      </c>
      <c r="BQ86" s="184" t="s">
        <v>2861</v>
      </c>
      <c r="BR86" s="184" t="s">
        <v>2975</v>
      </c>
      <c r="BS86" s="184" t="s">
        <v>2861</v>
      </c>
      <c r="BT86" s="184" t="s">
        <v>2861</v>
      </c>
      <c r="BU86" s="184" t="s">
        <v>2975</v>
      </c>
      <c r="BV86" s="184" t="s">
        <v>2861</v>
      </c>
      <c r="BW86" s="184" t="s">
        <v>2861</v>
      </c>
      <c r="BX86" s="184" t="s">
        <v>2975</v>
      </c>
      <c r="BY86" s="184" t="s">
        <v>2861</v>
      </c>
      <c r="BZ86" s="184" t="s">
        <v>2861</v>
      </c>
      <c r="CA86" s="184" t="s">
        <v>2975</v>
      </c>
      <c r="CB86" s="184" t="s">
        <v>2861</v>
      </c>
      <c r="CC86" s="184" t="s">
        <v>2861</v>
      </c>
      <c r="CD86" s="184" t="s">
        <v>2975</v>
      </c>
      <c r="CE86" s="184" t="s">
        <v>2861</v>
      </c>
      <c r="CF86" s="184" t="s">
        <v>2861</v>
      </c>
      <c r="CG86" s="184" t="s">
        <v>2975</v>
      </c>
      <c r="CH86" s="184" t="s">
        <v>2861</v>
      </c>
      <c r="CI86" s="184" t="s">
        <v>2861</v>
      </c>
      <c r="CJ86" s="184" t="s">
        <v>2975</v>
      </c>
      <c r="CK86" s="184" t="s">
        <v>2861</v>
      </c>
      <c r="CL86" s="184" t="s">
        <v>2861</v>
      </c>
      <c r="CM86" s="184" t="s">
        <v>2975</v>
      </c>
      <c r="CN86" s="184" t="s">
        <v>2861</v>
      </c>
      <c r="CO86" s="184" t="s">
        <v>2861</v>
      </c>
      <c r="CP86" s="184" t="s">
        <v>2975</v>
      </c>
      <c r="CQ86" s="184" t="s">
        <v>2861</v>
      </c>
      <c r="CR86" s="184" t="s">
        <v>2861</v>
      </c>
      <c r="CS86" s="184" t="s">
        <v>2975</v>
      </c>
      <c r="CT86" s="184" t="s">
        <v>2861</v>
      </c>
      <c r="CU86" s="184" t="s">
        <v>2861</v>
      </c>
      <c r="CV86" s="184" t="s">
        <v>2975</v>
      </c>
      <c r="CW86" s="184" t="s">
        <v>2861</v>
      </c>
      <c r="CX86" s="184" t="s">
        <v>2861</v>
      </c>
      <c r="CY86" s="184" t="s">
        <v>2975</v>
      </c>
      <c r="CZ86" s="184" t="s">
        <v>2861</v>
      </c>
      <c r="DA86" s="184" t="s">
        <v>2861</v>
      </c>
      <c r="DB86" s="184" t="s">
        <v>2975</v>
      </c>
      <c r="DC86" s="184" t="s">
        <v>2861</v>
      </c>
      <c r="DD86" s="184" t="s">
        <v>2861</v>
      </c>
      <c r="DE86" s="184" t="s">
        <v>2975</v>
      </c>
      <c r="DF86" s="184" t="s">
        <v>2861</v>
      </c>
      <c r="DG86" s="184" t="s">
        <v>2861</v>
      </c>
      <c r="DH86" s="184" t="s">
        <v>2975</v>
      </c>
      <c r="DI86" s="184" t="s">
        <v>2861</v>
      </c>
      <c r="DJ86" s="184" t="s">
        <v>2861</v>
      </c>
      <c r="DK86" s="184" t="s">
        <v>2975</v>
      </c>
      <c r="DL86" s="184" t="s">
        <v>2861</v>
      </c>
      <c r="DM86" s="184" t="s">
        <v>2861</v>
      </c>
      <c r="DN86" s="184" t="s">
        <v>2975</v>
      </c>
      <c r="DO86" s="184" t="s">
        <v>2861</v>
      </c>
      <c r="DP86" s="184" t="s">
        <v>2861</v>
      </c>
      <c r="DQ86" s="184" t="s">
        <v>2975</v>
      </c>
      <c r="DR86" s="184" t="s">
        <v>2861</v>
      </c>
      <c r="DS86" s="184" t="s">
        <v>2861</v>
      </c>
      <c r="DT86" s="184" t="s">
        <v>2975</v>
      </c>
      <c r="DU86" s="184" t="s">
        <v>2861</v>
      </c>
      <c r="DV86" s="184" t="s">
        <v>2861</v>
      </c>
      <c r="DW86" s="184" t="s">
        <v>2975</v>
      </c>
      <c r="DX86" s="184" t="s">
        <v>2861</v>
      </c>
      <c r="DY86" s="184" t="s">
        <v>2861</v>
      </c>
      <c r="DZ86" s="184" t="s">
        <v>2975</v>
      </c>
      <c r="EA86" s="184" t="s">
        <v>2861</v>
      </c>
      <c r="EB86" s="184" t="s">
        <v>2861</v>
      </c>
      <c r="EC86" s="184" t="s">
        <v>2975</v>
      </c>
      <c r="ED86" s="184" t="s">
        <v>2861</v>
      </c>
      <c r="EE86" s="184" t="s">
        <v>2861</v>
      </c>
      <c r="EF86" s="184" t="s">
        <v>2975</v>
      </c>
      <c r="EG86" s="184" t="s">
        <v>2861</v>
      </c>
      <c r="EH86" s="184" t="s">
        <v>2861</v>
      </c>
      <c r="EI86" s="184" t="s">
        <v>2975</v>
      </c>
      <c r="EJ86" s="184" t="s">
        <v>2861</v>
      </c>
      <c r="EK86" s="184" t="s">
        <v>2861</v>
      </c>
      <c r="EL86" s="184" t="s">
        <v>2975</v>
      </c>
      <c r="EM86" s="184" t="s">
        <v>2861</v>
      </c>
      <c r="EN86" s="184" t="s">
        <v>2861</v>
      </c>
      <c r="EO86" s="184" t="s">
        <v>2975</v>
      </c>
      <c r="EP86" s="184" t="s">
        <v>2861</v>
      </c>
      <c r="EQ86" s="184" t="s">
        <v>2861</v>
      </c>
      <c r="ER86" s="184" t="s">
        <v>2975</v>
      </c>
      <c r="ES86" s="184" t="s">
        <v>2861</v>
      </c>
      <c r="ET86" s="184" t="s">
        <v>2861</v>
      </c>
    </row>
    <row r="87" spans="1:150" x14ac:dyDescent="0.3">
      <c r="A87" s="1"/>
      <c r="B87" s="183" t="s">
        <v>3362</v>
      </c>
      <c r="C87" s="183" t="s">
        <v>171</v>
      </c>
      <c r="D87" s="183" t="s">
        <v>174</v>
      </c>
      <c r="E87" s="183" t="s">
        <v>3363</v>
      </c>
      <c r="F87" s="183" t="s">
        <v>3364</v>
      </c>
      <c r="G87" s="184" t="s">
        <v>2975</v>
      </c>
      <c r="H87" s="184" t="s">
        <v>2861</v>
      </c>
      <c r="I87" s="184" t="s">
        <v>2861</v>
      </c>
      <c r="J87" s="184" t="s">
        <v>2975</v>
      </c>
      <c r="K87" s="184" t="s">
        <v>2861</v>
      </c>
      <c r="L87" s="184" t="s">
        <v>2861</v>
      </c>
      <c r="M87" s="184" t="s">
        <v>2975</v>
      </c>
      <c r="N87" s="184" t="s">
        <v>2861</v>
      </c>
      <c r="O87" s="184" t="s">
        <v>2861</v>
      </c>
      <c r="P87" s="184" t="s">
        <v>2975</v>
      </c>
      <c r="Q87" s="184" t="s">
        <v>2861</v>
      </c>
      <c r="R87" s="184" t="s">
        <v>2861</v>
      </c>
      <c r="S87" s="184" t="s">
        <v>2975</v>
      </c>
      <c r="T87" s="184" t="s">
        <v>2861</v>
      </c>
      <c r="U87" s="184" t="s">
        <v>2861</v>
      </c>
      <c r="V87" s="184" t="s">
        <v>2975</v>
      </c>
      <c r="W87" s="184" t="s">
        <v>2861</v>
      </c>
      <c r="X87" s="184" t="s">
        <v>2861</v>
      </c>
      <c r="Y87" s="184" t="s">
        <v>2975</v>
      </c>
      <c r="Z87" s="184" t="s">
        <v>2861</v>
      </c>
      <c r="AA87" s="184" t="s">
        <v>2861</v>
      </c>
      <c r="AB87" s="184" t="s">
        <v>2975</v>
      </c>
      <c r="AC87" s="184" t="s">
        <v>2861</v>
      </c>
      <c r="AD87" s="184" t="s">
        <v>2861</v>
      </c>
      <c r="AE87" s="184" t="s">
        <v>2975</v>
      </c>
      <c r="AF87" s="184" t="s">
        <v>2861</v>
      </c>
      <c r="AG87" s="184" t="s">
        <v>2861</v>
      </c>
      <c r="AH87" s="184" t="s">
        <v>2975</v>
      </c>
      <c r="AI87" s="184" t="s">
        <v>2861</v>
      </c>
      <c r="AJ87" s="184" t="s">
        <v>2861</v>
      </c>
      <c r="AK87" s="184" t="s">
        <v>2975</v>
      </c>
      <c r="AL87" s="184" t="s">
        <v>2861</v>
      </c>
      <c r="AM87" s="184" t="s">
        <v>2861</v>
      </c>
      <c r="AN87" s="184" t="s">
        <v>2975</v>
      </c>
      <c r="AO87" s="184" t="s">
        <v>2861</v>
      </c>
      <c r="AP87" s="184" t="s">
        <v>2861</v>
      </c>
      <c r="AQ87" s="184" t="s">
        <v>2975</v>
      </c>
      <c r="AR87" s="184" t="s">
        <v>2861</v>
      </c>
      <c r="AS87" s="184" t="s">
        <v>2861</v>
      </c>
      <c r="AT87" s="184" t="s">
        <v>2975</v>
      </c>
      <c r="AU87" s="184" t="s">
        <v>2861</v>
      </c>
      <c r="AV87" s="184" t="s">
        <v>2861</v>
      </c>
      <c r="AW87" s="184" t="s">
        <v>2975</v>
      </c>
      <c r="AX87" s="184" t="s">
        <v>2861</v>
      </c>
      <c r="AY87" s="184" t="s">
        <v>2861</v>
      </c>
      <c r="AZ87" s="184" t="s">
        <v>2975</v>
      </c>
      <c r="BA87" s="184" t="s">
        <v>2861</v>
      </c>
      <c r="BB87" s="184" t="s">
        <v>2861</v>
      </c>
      <c r="BC87" s="184" t="s">
        <v>2975</v>
      </c>
      <c r="BD87" s="184" t="s">
        <v>2861</v>
      </c>
      <c r="BE87" s="184" t="s">
        <v>2861</v>
      </c>
      <c r="BF87" s="184" t="s">
        <v>2975</v>
      </c>
      <c r="BG87" s="184" t="s">
        <v>2861</v>
      </c>
      <c r="BH87" s="184" t="s">
        <v>2861</v>
      </c>
      <c r="BI87" s="184" t="s">
        <v>2975</v>
      </c>
      <c r="BJ87" s="184" t="s">
        <v>2861</v>
      </c>
      <c r="BK87" s="184" t="s">
        <v>2861</v>
      </c>
      <c r="BL87" s="184" t="s">
        <v>2975</v>
      </c>
      <c r="BM87" s="184" t="s">
        <v>2861</v>
      </c>
      <c r="BN87" s="184" t="s">
        <v>2861</v>
      </c>
      <c r="BO87" s="184" t="s">
        <v>2975</v>
      </c>
      <c r="BP87" s="184" t="s">
        <v>2861</v>
      </c>
      <c r="BQ87" s="184" t="s">
        <v>2861</v>
      </c>
      <c r="BR87" s="184" t="s">
        <v>2975</v>
      </c>
      <c r="BS87" s="184" t="s">
        <v>2861</v>
      </c>
      <c r="BT87" s="184" t="s">
        <v>2861</v>
      </c>
      <c r="BU87" s="184" t="s">
        <v>2975</v>
      </c>
      <c r="BV87" s="184" t="s">
        <v>2861</v>
      </c>
      <c r="BW87" s="184" t="s">
        <v>2861</v>
      </c>
      <c r="BX87" s="184" t="s">
        <v>2975</v>
      </c>
      <c r="BY87" s="184" t="s">
        <v>2861</v>
      </c>
      <c r="BZ87" s="184" t="s">
        <v>2861</v>
      </c>
      <c r="CA87" s="184" t="s">
        <v>2975</v>
      </c>
      <c r="CB87" s="184" t="s">
        <v>2861</v>
      </c>
      <c r="CC87" s="184" t="s">
        <v>2861</v>
      </c>
      <c r="CD87" s="184" t="s">
        <v>2975</v>
      </c>
      <c r="CE87" s="184" t="s">
        <v>2861</v>
      </c>
      <c r="CF87" s="184" t="s">
        <v>2861</v>
      </c>
      <c r="CG87" s="184" t="s">
        <v>2975</v>
      </c>
      <c r="CH87" s="184" t="s">
        <v>2861</v>
      </c>
      <c r="CI87" s="184" t="s">
        <v>2861</v>
      </c>
      <c r="CJ87" s="184" t="s">
        <v>2975</v>
      </c>
      <c r="CK87" s="184" t="s">
        <v>2861</v>
      </c>
      <c r="CL87" s="184" t="s">
        <v>2861</v>
      </c>
      <c r="CM87" s="184" t="s">
        <v>2975</v>
      </c>
      <c r="CN87" s="184" t="s">
        <v>2861</v>
      </c>
      <c r="CO87" s="184" t="s">
        <v>2861</v>
      </c>
      <c r="CP87" s="184" t="s">
        <v>2975</v>
      </c>
      <c r="CQ87" s="184" t="s">
        <v>2861</v>
      </c>
      <c r="CR87" s="184" t="s">
        <v>2861</v>
      </c>
      <c r="CS87" s="184" t="s">
        <v>2975</v>
      </c>
      <c r="CT87" s="184" t="s">
        <v>2861</v>
      </c>
      <c r="CU87" s="184" t="s">
        <v>2861</v>
      </c>
      <c r="CV87" s="184" t="s">
        <v>2975</v>
      </c>
      <c r="CW87" s="184" t="s">
        <v>2861</v>
      </c>
      <c r="CX87" s="184" t="s">
        <v>2861</v>
      </c>
      <c r="CY87" s="184" t="s">
        <v>2975</v>
      </c>
      <c r="CZ87" s="184" t="s">
        <v>2861</v>
      </c>
      <c r="DA87" s="184" t="s">
        <v>2861</v>
      </c>
      <c r="DB87" s="184" t="s">
        <v>2975</v>
      </c>
      <c r="DC87" s="184" t="s">
        <v>2861</v>
      </c>
      <c r="DD87" s="184" t="s">
        <v>2861</v>
      </c>
      <c r="DE87" s="184" t="s">
        <v>2975</v>
      </c>
      <c r="DF87" s="184" t="s">
        <v>2861</v>
      </c>
      <c r="DG87" s="184" t="s">
        <v>2861</v>
      </c>
      <c r="DH87" s="184" t="s">
        <v>2975</v>
      </c>
      <c r="DI87" s="184" t="s">
        <v>2861</v>
      </c>
      <c r="DJ87" s="184" t="s">
        <v>2861</v>
      </c>
      <c r="DK87" s="184" t="s">
        <v>2975</v>
      </c>
      <c r="DL87" s="184" t="s">
        <v>2861</v>
      </c>
      <c r="DM87" s="184" t="s">
        <v>2861</v>
      </c>
      <c r="DN87" s="184" t="s">
        <v>2975</v>
      </c>
      <c r="DO87" s="184" t="s">
        <v>2861</v>
      </c>
      <c r="DP87" s="184" t="s">
        <v>2861</v>
      </c>
      <c r="DQ87" s="184" t="s">
        <v>2975</v>
      </c>
      <c r="DR87" s="184" t="s">
        <v>2861</v>
      </c>
      <c r="DS87" s="184" t="s">
        <v>2861</v>
      </c>
      <c r="DT87" s="184" t="s">
        <v>2975</v>
      </c>
      <c r="DU87" s="184" t="s">
        <v>2861</v>
      </c>
      <c r="DV87" s="184" t="s">
        <v>2861</v>
      </c>
      <c r="DW87" s="184" t="s">
        <v>2975</v>
      </c>
      <c r="DX87" s="184" t="s">
        <v>2861</v>
      </c>
      <c r="DY87" s="184" t="s">
        <v>2861</v>
      </c>
      <c r="DZ87" s="184" t="s">
        <v>2975</v>
      </c>
      <c r="EA87" s="184" t="s">
        <v>2861</v>
      </c>
      <c r="EB87" s="184" t="s">
        <v>2861</v>
      </c>
      <c r="EC87" s="184" t="s">
        <v>2975</v>
      </c>
      <c r="ED87" s="184" t="s">
        <v>2861</v>
      </c>
      <c r="EE87" s="184" t="s">
        <v>2861</v>
      </c>
      <c r="EF87" s="184" t="s">
        <v>2975</v>
      </c>
      <c r="EG87" s="184" t="s">
        <v>2861</v>
      </c>
      <c r="EH87" s="184" t="s">
        <v>2861</v>
      </c>
      <c r="EI87" s="184" t="s">
        <v>2975</v>
      </c>
      <c r="EJ87" s="184" t="s">
        <v>2861</v>
      </c>
      <c r="EK87" s="184" t="s">
        <v>2861</v>
      </c>
      <c r="EL87" s="184" t="s">
        <v>2975</v>
      </c>
      <c r="EM87" s="184" t="s">
        <v>2861</v>
      </c>
      <c r="EN87" s="184" t="s">
        <v>2861</v>
      </c>
      <c r="EO87" s="184" t="s">
        <v>2975</v>
      </c>
      <c r="EP87" s="184" t="s">
        <v>2861</v>
      </c>
      <c r="EQ87" s="184" t="s">
        <v>2861</v>
      </c>
      <c r="ER87" s="184" t="s">
        <v>2975</v>
      </c>
      <c r="ES87" s="184" t="s">
        <v>2861</v>
      </c>
      <c r="ET87" s="184" t="s">
        <v>2861</v>
      </c>
    </row>
    <row r="88" spans="1:150" x14ac:dyDescent="0.3">
      <c r="A88" s="1"/>
      <c r="B88" s="238" t="s">
        <v>998</v>
      </c>
      <c r="C88" s="238" t="s">
        <v>1002</v>
      </c>
      <c r="D88" s="238" t="s">
        <v>1002</v>
      </c>
      <c r="E88" s="238" t="s">
        <v>1002</v>
      </c>
      <c r="F88" s="238" t="s">
        <v>1002</v>
      </c>
      <c r="G88" s="1" t="s">
        <v>1002</v>
      </c>
      <c r="H88" s="185" t="s">
        <v>2861</v>
      </c>
      <c r="I88" s="185" t="s">
        <v>2861</v>
      </c>
      <c r="J88" s="1" t="s">
        <v>1002</v>
      </c>
      <c r="K88" s="185" t="s">
        <v>2861</v>
      </c>
      <c r="L88" s="185" t="s">
        <v>2861</v>
      </c>
      <c r="M88" s="1" t="s">
        <v>1002</v>
      </c>
      <c r="N88" s="185" t="s">
        <v>2861</v>
      </c>
      <c r="O88" s="185" t="s">
        <v>2861</v>
      </c>
      <c r="P88" s="1" t="s">
        <v>1002</v>
      </c>
      <c r="Q88" s="185" t="s">
        <v>2861</v>
      </c>
      <c r="R88" s="185" t="s">
        <v>2861</v>
      </c>
      <c r="S88" s="1" t="s">
        <v>1002</v>
      </c>
      <c r="T88" s="185" t="s">
        <v>2861</v>
      </c>
      <c r="U88" s="185" t="s">
        <v>2861</v>
      </c>
      <c r="V88" s="1" t="s">
        <v>1002</v>
      </c>
      <c r="W88" s="185" t="s">
        <v>2861</v>
      </c>
      <c r="X88" s="185" t="s">
        <v>2861</v>
      </c>
      <c r="Y88" s="1" t="s">
        <v>1002</v>
      </c>
      <c r="Z88" s="185" t="s">
        <v>2861</v>
      </c>
      <c r="AA88" s="185" t="s">
        <v>2861</v>
      </c>
      <c r="AB88" s="1" t="s">
        <v>1002</v>
      </c>
      <c r="AC88" s="185" t="s">
        <v>2861</v>
      </c>
      <c r="AD88" s="185" t="s">
        <v>2861</v>
      </c>
      <c r="AE88" s="1" t="s">
        <v>1002</v>
      </c>
      <c r="AF88" s="185" t="s">
        <v>2861</v>
      </c>
      <c r="AG88" s="185" t="s">
        <v>2861</v>
      </c>
      <c r="AH88" s="1" t="s">
        <v>1002</v>
      </c>
      <c r="AI88" s="185" t="s">
        <v>2861</v>
      </c>
      <c r="AJ88" s="185" t="s">
        <v>2861</v>
      </c>
      <c r="AK88" s="1" t="s">
        <v>1002</v>
      </c>
      <c r="AL88" s="185" t="s">
        <v>2861</v>
      </c>
      <c r="AM88" s="185" t="s">
        <v>2861</v>
      </c>
      <c r="AN88" s="1" t="s">
        <v>1002</v>
      </c>
      <c r="AO88" s="185" t="s">
        <v>2861</v>
      </c>
      <c r="AP88" s="185" t="s">
        <v>2861</v>
      </c>
      <c r="AQ88" s="1" t="s">
        <v>1002</v>
      </c>
      <c r="AR88" s="185" t="s">
        <v>2861</v>
      </c>
      <c r="AS88" s="185" t="s">
        <v>2861</v>
      </c>
      <c r="AT88" s="1" t="s">
        <v>1002</v>
      </c>
      <c r="AU88" s="185" t="s">
        <v>2861</v>
      </c>
      <c r="AV88" s="185" t="s">
        <v>2861</v>
      </c>
      <c r="AW88" s="1" t="s">
        <v>1002</v>
      </c>
      <c r="AX88" s="185" t="s">
        <v>2861</v>
      </c>
      <c r="AY88" s="185" t="s">
        <v>2861</v>
      </c>
      <c r="AZ88" s="1" t="s">
        <v>1002</v>
      </c>
      <c r="BA88" s="185" t="s">
        <v>2861</v>
      </c>
      <c r="BB88" s="185" t="s">
        <v>2861</v>
      </c>
      <c r="BC88" s="1" t="s">
        <v>1002</v>
      </c>
      <c r="BD88" s="185" t="s">
        <v>2861</v>
      </c>
      <c r="BE88" s="185" t="s">
        <v>2861</v>
      </c>
      <c r="BF88" s="1" t="s">
        <v>1002</v>
      </c>
      <c r="BG88" s="185" t="s">
        <v>2861</v>
      </c>
      <c r="BH88" s="185" t="s">
        <v>2861</v>
      </c>
      <c r="BI88" s="1" t="s">
        <v>1002</v>
      </c>
      <c r="BJ88" s="185" t="s">
        <v>2861</v>
      </c>
      <c r="BK88" s="185" t="s">
        <v>2861</v>
      </c>
      <c r="BL88" s="1" t="s">
        <v>1002</v>
      </c>
      <c r="BM88" s="185" t="s">
        <v>2861</v>
      </c>
      <c r="BN88" s="185" t="s">
        <v>2861</v>
      </c>
      <c r="BO88" s="1" t="s">
        <v>1002</v>
      </c>
      <c r="BP88" s="185" t="s">
        <v>2861</v>
      </c>
      <c r="BQ88" s="185" t="s">
        <v>2861</v>
      </c>
      <c r="BR88" s="1" t="s">
        <v>1002</v>
      </c>
      <c r="BS88" s="185" t="s">
        <v>2861</v>
      </c>
      <c r="BT88" s="185" t="s">
        <v>2861</v>
      </c>
      <c r="BU88" s="1" t="s">
        <v>1002</v>
      </c>
      <c r="BV88" s="185" t="s">
        <v>2861</v>
      </c>
      <c r="BW88" s="185" t="s">
        <v>2861</v>
      </c>
      <c r="BX88" s="1" t="s">
        <v>1002</v>
      </c>
      <c r="BY88" s="185" t="s">
        <v>2861</v>
      </c>
      <c r="BZ88" s="185" t="s">
        <v>2861</v>
      </c>
      <c r="CA88" s="1" t="s">
        <v>1002</v>
      </c>
      <c r="CB88" s="185" t="s">
        <v>2861</v>
      </c>
      <c r="CC88" s="185" t="s">
        <v>2861</v>
      </c>
      <c r="CD88" s="1" t="s">
        <v>1002</v>
      </c>
      <c r="CE88" s="185" t="s">
        <v>2861</v>
      </c>
      <c r="CF88" s="185" t="s">
        <v>2861</v>
      </c>
      <c r="CG88" s="1" t="s">
        <v>1002</v>
      </c>
      <c r="CH88" s="185" t="s">
        <v>2861</v>
      </c>
      <c r="CI88" s="185" t="s">
        <v>2861</v>
      </c>
      <c r="CJ88" s="1" t="s">
        <v>1002</v>
      </c>
      <c r="CK88" s="185" t="s">
        <v>2861</v>
      </c>
      <c r="CL88" s="185" t="s">
        <v>2861</v>
      </c>
      <c r="CM88" s="1" t="s">
        <v>1002</v>
      </c>
      <c r="CN88" s="185" t="s">
        <v>2861</v>
      </c>
      <c r="CO88" s="185" t="s">
        <v>2861</v>
      </c>
      <c r="CP88" s="1" t="s">
        <v>1002</v>
      </c>
      <c r="CQ88" s="185" t="s">
        <v>2861</v>
      </c>
      <c r="CR88" s="185" t="s">
        <v>2861</v>
      </c>
      <c r="CS88" s="1" t="s">
        <v>1002</v>
      </c>
      <c r="CT88" s="185" t="s">
        <v>2861</v>
      </c>
      <c r="CU88" s="185" t="s">
        <v>2861</v>
      </c>
      <c r="CV88" s="1" t="s">
        <v>1002</v>
      </c>
      <c r="CW88" s="185" t="s">
        <v>2861</v>
      </c>
      <c r="CX88" s="185" t="s">
        <v>2861</v>
      </c>
      <c r="CY88" s="1" t="s">
        <v>1002</v>
      </c>
      <c r="CZ88" s="185" t="s">
        <v>2861</v>
      </c>
      <c r="DA88" s="185" t="s">
        <v>2861</v>
      </c>
      <c r="DB88" s="1" t="s">
        <v>1002</v>
      </c>
      <c r="DC88" s="185" t="s">
        <v>2861</v>
      </c>
      <c r="DD88" s="185" t="s">
        <v>2861</v>
      </c>
      <c r="DE88" s="1" t="s">
        <v>1002</v>
      </c>
      <c r="DF88" s="185" t="s">
        <v>2861</v>
      </c>
      <c r="DG88" s="185" t="s">
        <v>2861</v>
      </c>
      <c r="DH88" s="1" t="s">
        <v>1002</v>
      </c>
      <c r="DI88" s="185" t="s">
        <v>2861</v>
      </c>
      <c r="DJ88" s="185" t="s">
        <v>2861</v>
      </c>
      <c r="DK88" s="1" t="s">
        <v>1002</v>
      </c>
      <c r="DL88" s="185" t="s">
        <v>2861</v>
      </c>
      <c r="DM88" s="185" t="s">
        <v>2861</v>
      </c>
      <c r="DN88" s="1" t="s">
        <v>1002</v>
      </c>
      <c r="DO88" s="185" t="s">
        <v>2861</v>
      </c>
      <c r="DP88" s="185" t="s">
        <v>2861</v>
      </c>
      <c r="DQ88" s="1" t="s">
        <v>1002</v>
      </c>
      <c r="DR88" s="185" t="s">
        <v>2861</v>
      </c>
      <c r="DS88" s="185" t="s">
        <v>2861</v>
      </c>
      <c r="DT88" s="1" t="s">
        <v>1002</v>
      </c>
      <c r="DU88" s="185" t="s">
        <v>2861</v>
      </c>
      <c r="DV88" s="185" t="s">
        <v>2861</v>
      </c>
      <c r="DW88" s="1" t="s">
        <v>1002</v>
      </c>
      <c r="DX88" s="185" t="s">
        <v>2861</v>
      </c>
      <c r="DY88" s="185" t="s">
        <v>2861</v>
      </c>
      <c r="DZ88" s="1" t="s">
        <v>1002</v>
      </c>
      <c r="EA88" s="185" t="s">
        <v>2861</v>
      </c>
      <c r="EB88" s="185" t="s">
        <v>2861</v>
      </c>
      <c r="EC88" s="1" t="s">
        <v>1002</v>
      </c>
      <c r="ED88" s="185" t="s">
        <v>2861</v>
      </c>
      <c r="EE88" s="185" t="s">
        <v>2861</v>
      </c>
      <c r="EF88" s="1" t="s">
        <v>1002</v>
      </c>
      <c r="EG88" s="185" t="s">
        <v>2861</v>
      </c>
      <c r="EH88" s="185" t="s">
        <v>2861</v>
      </c>
      <c r="EI88" s="1" t="s">
        <v>1002</v>
      </c>
      <c r="EJ88" s="185" t="s">
        <v>2861</v>
      </c>
      <c r="EK88" s="185" t="s">
        <v>2861</v>
      </c>
      <c r="EL88" s="1" t="s">
        <v>1002</v>
      </c>
      <c r="EM88" s="185" t="s">
        <v>2861</v>
      </c>
      <c r="EN88" s="185" t="s">
        <v>2861</v>
      </c>
      <c r="EO88" s="1" t="s">
        <v>1002</v>
      </c>
      <c r="EP88" s="185" t="s">
        <v>2861</v>
      </c>
      <c r="EQ88" s="185" t="s">
        <v>2861</v>
      </c>
      <c r="ER88" s="1" t="s">
        <v>1002</v>
      </c>
      <c r="ES88" s="185" t="s">
        <v>2861</v>
      </c>
      <c r="ET88" s="185" t="s">
        <v>2861</v>
      </c>
    </row>
    <row r="89" spans="1:150" ht="26.4" x14ac:dyDescent="0.3">
      <c r="A89" s="1"/>
      <c r="B89" s="239" t="s">
        <v>3365</v>
      </c>
      <c r="C89" s="239" t="s">
        <v>1002</v>
      </c>
      <c r="D89" s="239" t="s">
        <v>1002</v>
      </c>
      <c r="E89" s="239" t="s">
        <v>1002</v>
      </c>
      <c r="F89" s="239" t="s">
        <v>1002</v>
      </c>
      <c r="G89" s="186"/>
      <c r="H89" s="186" t="s">
        <v>1002</v>
      </c>
      <c r="I89" s="186" t="s">
        <v>1002</v>
      </c>
      <c r="J89" s="186"/>
      <c r="K89" s="186" t="s">
        <v>1002</v>
      </c>
      <c r="L89" s="186" t="s">
        <v>1002</v>
      </c>
      <c r="M89" s="186"/>
      <c r="N89" s="186" t="s">
        <v>1002</v>
      </c>
      <c r="O89" s="186" t="s">
        <v>1002</v>
      </c>
      <c r="P89" s="186"/>
      <c r="Q89" s="186" t="s">
        <v>1002</v>
      </c>
      <c r="R89" s="186" t="s">
        <v>1002</v>
      </c>
      <c r="S89" s="186"/>
      <c r="T89" s="186" t="s">
        <v>1002</v>
      </c>
      <c r="U89" s="186" t="s">
        <v>1002</v>
      </c>
      <c r="V89" s="186"/>
      <c r="W89" s="186" t="s">
        <v>1002</v>
      </c>
      <c r="X89" s="186" t="s">
        <v>1002</v>
      </c>
      <c r="Y89" s="186"/>
      <c r="Z89" s="186" t="s">
        <v>1002</v>
      </c>
      <c r="AA89" s="186" t="s">
        <v>1002</v>
      </c>
      <c r="AB89" s="186"/>
      <c r="AC89" s="186" t="s">
        <v>1002</v>
      </c>
      <c r="AD89" s="186" t="s">
        <v>1002</v>
      </c>
      <c r="AE89" s="186"/>
      <c r="AF89" s="186" t="s">
        <v>1002</v>
      </c>
      <c r="AG89" s="186" t="s">
        <v>1002</v>
      </c>
      <c r="AH89" s="186"/>
      <c r="AI89" s="186" t="s">
        <v>1002</v>
      </c>
      <c r="AJ89" s="186" t="s">
        <v>1002</v>
      </c>
      <c r="AK89" s="186"/>
      <c r="AL89" s="186" t="s">
        <v>1002</v>
      </c>
      <c r="AM89" s="186" t="s">
        <v>1002</v>
      </c>
      <c r="AN89" s="186"/>
      <c r="AO89" s="186" t="s">
        <v>1002</v>
      </c>
      <c r="AP89" s="186" t="s">
        <v>1002</v>
      </c>
      <c r="AQ89" s="186"/>
      <c r="AR89" s="186" t="s">
        <v>1002</v>
      </c>
      <c r="AS89" s="186" t="s">
        <v>1002</v>
      </c>
      <c r="AT89" s="186"/>
      <c r="AU89" s="186" t="s">
        <v>1002</v>
      </c>
      <c r="AV89" s="186" t="s">
        <v>1002</v>
      </c>
      <c r="AW89" s="186" t="s">
        <v>3366</v>
      </c>
      <c r="AX89" s="186" t="s">
        <v>1002</v>
      </c>
      <c r="AY89" s="186" t="s">
        <v>1002</v>
      </c>
      <c r="AZ89" s="186" t="s">
        <v>3366</v>
      </c>
      <c r="BA89" s="186" t="s">
        <v>1002</v>
      </c>
      <c r="BB89" s="186" t="s">
        <v>1002</v>
      </c>
      <c r="BC89" s="186" t="s">
        <v>3366</v>
      </c>
      <c r="BD89" s="186" t="s">
        <v>1002</v>
      </c>
      <c r="BE89" s="186" t="s">
        <v>1002</v>
      </c>
      <c r="BF89" s="186"/>
      <c r="BG89" s="186" t="s">
        <v>1002</v>
      </c>
      <c r="BH89" s="186" t="s">
        <v>1002</v>
      </c>
      <c r="BI89" s="186"/>
      <c r="BJ89" s="186" t="s">
        <v>1002</v>
      </c>
      <c r="BK89" s="186" t="s">
        <v>1002</v>
      </c>
      <c r="BL89" s="186"/>
      <c r="BM89" s="186" t="s">
        <v>1002</v>
      </c>
      <c r="BN89" s="186" t="s">
        <v>1002</v>
      </c>
      <c r="BO89" s="186"/>
      <c r="BP89" s="186" t="s">
        <v>1002</v>
      </c>
      <c r="BQ89" s="186" t="s">
        <v>1002</v>
      </c>
      <c r="BR89" s="186"/>
      <c r="BS89" s="186" t="s">
        <v>1002</v>
      </c>
      <c r="BT89" s="186" t="s">
        <v>1002</v>
      </c>
      <c r="BU89" s="186" t="s">
        <v>3367</v>
      </c>
      <c r="BV89" s="186" t="s">
        <v>1002</v>
      </c>
      <c r="BW89" s="186" t="s">
        <v>1002</v>
      </c>
      <c r="BX89" s="186"/>
      <c r="BY89" s="186" t="s">
        <v>1002</v>
      </c>
      <c r="BZ89" s="186" t="s">
        <v>1002</v>
      </c>
      <c r="CA89" s="186" t="s">
        <v>3367</v>
      </c>
      <c r="CB89" s="186" t="s">
        <v>1002</v>
      </c>
      <c r="CC89" s="186" t="s">
        <v>1002</v>
      </c>
      <c r="CD89" s="186"/>
      <c r="CE89" s="186" t="s">
        <v>1002</v>
      </c>
      <c r="CF89" s="186" t="s">
        <v>1002</v>
      </c>
      <c r="CG89" s="186" t="s">
        <v>3367</v>
      </c>
      <c r="CH89" s="186" t="s">
        <v>1002</v>
      </c>
      <c r="CI89" s="186" t="s">
        <v>1002</v>
      </c>
      <c r="CJ89" s="186" t="s">
        <v>3367</v>
      </c>
      <c r="CK89" s="186" t="s">
        <v>1002</v>
      </c>
      <c r="CL89" s="186" t="s">
        <v>1002</v>
      </c>
      <c r="CM89" s="186" t="s">
        <v>3367</v>
      </c>
      <c r="CN89" s="186" t="s">
        <v>1002</v>
      </c>
      <c r="CO89" s="186" t="s">
        <v>1002</v>
      </c>
      <c r="CP89" s="186" t="s">
        <v>3367</v>
      </c>
      <c r="CQ89" s="186" t="s">
        <v>1002</v>
      </c>
      <c r="CR89" s="186" t="s">
        <v>1002</v>
      </c>
      <c r="CS89" s="186" t="s">
        <v>3367</v>
      </c>
      <c r="CT89" s="186" t="s">
        <v>1002</v>
      </c>
      <c r="CU89" s="186" t="s">
        <v>1002</v>
      </c>
      <c r="CV89" s="186" t="s">
        <v>3367</v>
      </c>
      <c r="CW89" s="186" t="s">
        <v>1002</v>
      </c>
      <c r="CX89" s="186" t="s">
        <v>1002</v>
      </c>
      <c r="CY89" s="186" t="s">
        <v>3367</v>
      </c>
      <c r="CZ89" s="186" t="s">
        <v>1002</v>
      </c>
      <c r="DA89" s="186" t="s">
        <v>1002</v>
      </c>
      <c r="DB89" s="186" t="s">
        <v>3367</v>
      </c>
      <c r="DC89" s="186" t="s">
        <v>1002</v>
      </c>
      <c r="DD89" s="186" t="s">
        <v>1002</v>
      </c>
      <c r="DE89" s="186" t="s">
        <v>3367</v>
      </c>
      <c r="DF89" s="186" t="s">
        <v>1002</v>
      </c>
      <c r="DG89" s="186" t="s">
        <v>1002</v>
      </c>
      <c r="DH89" s="186" t="s">
        <v>3367</v>
      </c>
      <c r="DI89" s="186" t="s">
        <v>1002</v>
      </c>
      <c r="DJ89" s="186" t="s">
        <v>1002</v>
      </c>
      <c r="DK89" s="186" t="s">
        <v>3367</v>
      </c>
      <c r="DL89" s="186" t="s">
        <v>1002</v>
      </c>
      <c r="DM89" s="186" t="s">
        <v>1002</v>
      </c>
      <c r="DN89" s="186" t="s">
        <v>3367</v>
      </c>
      <c r="DO89" s="186" t="s">
        <v>1002</v>
      </c>
      <c r="DP89" s="186" t="s">
        <v>1002</v>
      </c>
      <c r="DQ89" s="186"/>
      <c r="DR89" s="186" t="s">
        <v>1002</v>
      </c>
      <c r="DS89" s="186" t="s">
        <v>1002</v>
      </c>
      <c r="DT89" s="186"/>
      <c r="DU89" s="186" t="s">
        <v>1002</v>
      </c>
      <c r="DV89" s="186" t="s">
        <v>1002</v>
      </c>
      <c r="DW89" s="186"/>
      <c r="DX89" s="186" t="s">
        <v>1002</v>
      </c>
      <c r="DY89" s="186" t="s">
        <v>1002</v>
      </c>
      <c r="DZ89" s="186"/>
      <c r="EA89" s="186" t="s">
        <v>1002</v>
      </c>
      <c r="EB89" s="186" t="s">
        <v>1002</v>
      </c>
      <c r="EC89" s="186"/>
      <c r="ED89" s="186" t="s">
        <v>1002</v>
      </c>
      <c r="EE89" s="186" t="s">
        <v>1002</v>
      </c>
      <c r="EF89" s="186"/>
      <c r="EG89" s="186" t="s">
        <v>1002</v>
      </c>
      <c r="EH89" s="186" t="s">
        <v>1002</v>
      </c>
      <c r="EI89" s="186"/>
      <c r="EJ89" s="186" t="s">
        <v>1002</v>
      </c>
      <c r="EK89" s="186" t="s">
        <v>1002</v>
      </c>
      <c r="EL89" s="186"/>
      <c r="EM89" s="186" t="s">
        <v>1002</v>
      </c>
      <c r="EN89" s="186" t="s">
        <v>1002</v>
      </c>
      <c r="EO89" s="186"/>
      <c r="EP89" s="186" t="s">
        <v>1002</v>
      </c>
      <c r="EQ89" s="186" t="s">
        <v>1002</v>
      </c>
      <c r="ER89" s="186"/>
      <c r="ES89" s="186" t="s">
        <v>1002</v>
      </c>
      <c r="ET89" s="186" t="s">
        <v>1002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J25" sqref="J25"/>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3368</v>
      </c>
      <c r="C5" s="1"/>
      <c r="D5" s="1"/>
      <c r="E5" s="1"/>
    </row>
    <row r="6" spans="1:7" x14ac:dyDescent="0.3">
      <c r="A6" s="1"/>
      <c r="B6" s="240" t="s">
        <v>25</v>
      </c>
      <c r="C6" s="240"/>
      <c r="D6" s="240" t="s">
        <v>2130</v>
      </c>
      <c r="E6" s="240"/>
    </row>
    <row r="7" spans="1:7" ht="36" customHeight="1" x14ac:dyDescent="0.3">
      <c r="A7" s="1"/>
      <c r="B7" s="188" t="s">
        <v>85</v>
      </c>
      <c r="C7" s="188" t="s">
        <v>633</v>
      </c>
      <c r="D7" s="187" t="s">
        <v>3369</v>
      </c>
      <c r="E7" s="187" t="s">
        <v>3370</v>
      </c>
    </row>
    <row r="8" spans="1:7" x14ac:dyDescent="0.3">
      <c r="A8" s="1"/>
      <c r="B8" s="189" t="s">
        <v>89</v>
      </c>
      <c r="C8" s="189" t="s">
        <v>848</v>
      </c>
      <c r="D8" s="190">
        <v>0</v>
      </c>
      <c r="E8" s="191">
        <v>0</v>
      </c>
    </row>
    <row r="9" spans="1:7" x14ac:dyDescent="0.3">
      <c r="A9" s="1"/>
      <c r="B9" s="189" t="s">
        <v>89</v>
      </c>
      <c r="C9" s="189" t="s">
        <v>849</v>
      </c>
      <c r="D9" s="190">
        <v>0</v>
      </c>
      <c r="E9" s="191">
        <v>0</v>
      </c>
    </row>
    <row r="10" spans="1:7" x14ac:dyDescent="0.3">
      <c r="A10" s="1"/>
      <c r="B10" s="189" t="s">
        <v>89</v>
      </c>
      <c r="C10" s="189" t="s">
        <v>850</v>
      </c>
      <c r="D10" s="190">
        <v>0</v>
      </c>
      <c r="E10" s="191">
        <v>0</v>
      </c>
    </row>
    <row r="11" spans="1:7" x14ac:dyDescent="0.3">
      <c r="A11" s="1"/>
      <c r="B11" s="189" t="s">
        <v>89</v>
      </c>
      <c r="C11" s="189" t="s">
        <v>851</v>
      </c>
      <c r="D11" s="190">
        <v>0</v>
      </c>
      <c r="E11" s="191">
        <v>0</v>
      </c>
    </row>
    <row r="12" spans="1:7" x14ac:dyDescent="0.3">
      <c r="A12" s="1"/>
      <c r="B12" s="189" t="s">
        <v>89</v>
      </c>
      <c r="C12" s="189" t="s">
        <v>852</v>
      </c>
      <c r="D12" s="190">
        <v>0</v>
      </c>
      <c r="E12" s="191">
        <v>0</v>
      </c>
    </row>
    <row r="13" spans="1:7" x14ac:dyDescent="0.3">
      <c r="A13" s="1"/>
      <c r="B13" s="189" t="s">
        <v>89</v>
      </c>
      <c r="C13" s="189" t="s">
        <v>853</v>
      </c>
      <c r="D13" s="190">
        <v>0</v>
      </c>
      <c r="E13" s="191">
        <v>0</v>
      </c>
    </row>
    <row r="14" spans="1:7" x14ac:dyDescent="0.3">
      <c r="A14" s="1"/>
      <c r="B14" s="189" t="s">
        <v>89</v>
      </c>
      <c r="C14" s="189" t="s">
        <v>854</v>
      </c>
      <c r="D14" s="190">
        <v>0</v>
      </c>
      <c r="E14" s="191">
        <v>0</v>
      </c>
    </row>
    <row r="15" spans="1:7" x14ac:dyDescent="0.3">
      <c r="A15" s="1"/>
      <c r="B15" s="189" t="s">
        <v>89</v>
      </c>
      <c r="C15" s="189" t="s">
        <v>855</v>
      </c>
      <c r="D15" s="190">
        <v>0</v>
      </c>
      <c r="E15" s="191">
        <v>0</v>
      </c>
    </row>
    <row r="16" spans="1:7" x14ac:dyDescent="0.3">
      <c r="A16" s="1"/>
      <c r="B16" s="189" t="s">
        <v>89</v>
      </c>
      <c r="C16" s="189" t="s">
        <v>856</v>
      </c>
      <c r="D16" s="190">
        <v>0</v>
      </c>
      <c r="E16" s="191">
        <v>0</v>
      </c>
    </row>
    <row r="17" spans="1:5" x14ac:dyDescent="0.3">
      <c r="A17" s="1"/>
      <c r="B17" s="189" t="s">
        <v>89</v>
      </c>
      <c r="C17" s="189" t="s">
        <v>857</v>
      </c>
      <c r="D17" s="190">
        <v>0</v>
      </c>
      <c r="E17" s="191">
        <v>0</v>
      </c>
    </row>
    <row r="18" spans="1:5" x14ac:dyDescent="0.3">
      <c r="A18" s="1"/>
      <c r="B18" s="189" t="s">
        <v>89</v>
      </c>
      <c r="C18" s="189" t="s">
        <v>858</v>
      </c>
      <c r="D18" s="190">
        <v>0</v>
      </c>
      <c r="E18" s="191">
        <v>0</v>
      </c>
    </row>
    <row r="19" spans="1:5" x14ac:dyDescent="0.3">
      <c r="A19" s="1"/>
      <c r="B19" s="189" t="s">
        <v>89</v>
      </c>
      <c r="C19" s="189" t="s">
        <v>859</v>
      </c>
      <c r="D19" s="190">
        <v>0</v>
      </c>
      <c r="E19" s="191">
        <v>0</v>
      </c>
    </row>
    <row r="20" spans="1:5" x14ac:dyDescent="0.3">
      <c r="A20" s="1"/>
      <c r="B20" s="189" t="s">
        <v>89</v>
      </c>
      <c r="C20" s="189" t="s">
        <v>860</v>
      </c>
      <c r="D20" s="190">
        <v>0</v>
      </c>
      <c r="E20" s="191">
        <v>0</v>
      </c>
    </row>
    <row r="21" spans="1:5" x14ac:dyDescent="0.3">
      <c r="A21" s="1"/>
      <c r="B21" s="189" t="s">
        <v>89</v>
      </c>
      <c r="C21" s="189" t="s">
        <v>861</v>
      </c>
      <c r="D21" s="190">
        <v>0</v>
      </c>
      <c r="E21" s="191">
        <v>0</v>
      </c>
    </row>
    <row r="22" spans="1:5" x14ac:dyDescent="0.3">
      <c r="A22" s="1"/>
      <c r="B22" s="189" t="s">
        <v>89</v>
      </c>
      <c r="C22" s="189" t="s">
        <v>862</v>
      </c>
      <c r="D22" s="190">
        <v>0</v>
      </c>
      <c r="E22" s="191">
        <v>0</v>
      </c>
    </row>
    <row r="23" spans="1:5" x14ac:dyDescent="0.3">
      <c r="A23" s="1"/>
      <c r="B23" s="189" t="s">
        <v>89</v>
      </c>
      <c r="C23" s="189" t="s">
        <v>863</v>
      </c>
      <c r="D23" s="190">
        <v>0</v>
      </c>
      <c r="E23" s="191">
        <v>0</v>
      </c>
    </row>
    <row r="24" spans="1:5" x14ac:dyDescent="0.3">
      <c r="A24" s="1"/>
      <c r="B24" s="189" t="s">
        <v>89</v>
      </c>
      <c r="C24" s="189" t="s">
        <v>864</v>
      </c>
      <c r="D24" s="190">
        <v>0</v>
      </c>
      <c r="E24" s="191">
        <v>0</v>
      </c>
    </row>
    <row r="25" spans="1:5" x14ac:dyDescent="0.3">
      <c r="A25" s="1"/>
      <c r="B25" s="189" t="s">
        <v>89</v>
      </c>
      <c r="C25" s="189" t="s">
        <v>865</v>
      </c>
      <c r="D25" s="190">
        <v>0</v>
      </c>
      <c r="E25" s="191">
        <v>0</v>
      </c>
    </row>
    <row r="26" spans="1:5" x14ac:dyDescent="0.3">
      <c r="A26" s="1"/>
      <c r="B26" s="189" t="s">
        <v>89</v>
      </c>
      <c r="C26" s="189" t="s">
        <v>866</v>
      </c>
      <c r="D26" s="190">
        <v>0</v>
      </c>
      <c r="E26" s="191">
        <v>0</v>
      </c>
    </row>
    <row r="27" spans="1:5" x14ac:dyDescent="0.3">
      <c r="A27" s="1"/>
      <c r="B27" s="189" t="s">
        <v>89</v>
      </c>
      <c r="C27" s="189" t="s">
        <v>867</v>
      </c>
      <c r="D27" s="190">
        <v>0</v>
      </c>
      <c r="E27" s="191">
        <v>0</v>
      </c>
    </row>
    <row r="28" spans="1:5" x14ac:dyDescent="0.3">
      <c r="A28" s="1"/>
      <c r="B28" s="189" t="s">
        <v>89</v>
      </c>
      <c r="C28" s="189" t="s">
        <v>868</v>
      </c>
      <c r="D28" s="190">
        <v>0</v>
      </c>
      <c r="E28" s="191">
        <v>0</v>
      </c>
    </row>
    <row r="29" spans="1:5" x14ac:dyDescent="0.3">
      <c r="A29" s="1"/>
      <c r="B29" s="189" t="s">
        <v>89</v>
      </c>
      <c r="C29" s="189" t="s">
        <v>869</v>
      </c>
      <c r="D29" s="190">
        <v>0</v>
      </c>
      <c r="E29" s="191">
        <v>0</v>
      </c>
    </row>
    <row r="30" spans="1:5" x14ac:dyDescent="0.3">
      <c r="A30" s="1"/>
      <c r="B30" s="189" t="s">
        <v>89</v>
      </c>
      <c r="C30" s="189" t="s">
        <v>870</v>
      </c>
      <c r="D30" s="190">
        <v>0</v>
      </c>
      <c r="E30" s="191">
        <v>0</v>
      </c>
    </row>
    <row r="31" spans="1:5" x14ac:dyDescent="0.3">
      <c r="A31" s="1"/>
      <c r="B31" s="189" t="s">
        <v>89</v>
      </c>
      <c r="C31" s="189" t="s">
        <v>871</v>
      </c>
      <c r="D31" s="190">
        <v>0</v>
      </c>
      <c r="E31" s="191">
        <v>0</v>
      </c>
    </row>
    <row r="32" spans="1:5" x14ac:dyDescent="0.3">
      <c r="A32" s="1"/>
      <c r="B32" s="189" t="s">
        <v>89</v>
      </c>
      <c r="C32" s="189" t="s">
        <v>872</v>
      </c>
      <c r="D32" s="190">
        <v>0</v>
      </c>
      <c r="E32" s="191">
        <v>0</v>
      </c>
    </row>
    <row r="33" spans="1:5" x14ac:dyDescent="0.3">
      <c r="A33" s="1"/>
      <c r="B33" s="189" t="s">
        <v>89</v>
      </c>
      <c r="C33" s="189" t="s">
        <v>873</v>
      </c>
      <c r="D33" s="190">
        <v>0</v>
      </c>
      <c r="E33" s="191">
        <v>0</v>
      </c>
    </row>
    <row r="34" spans="1:5" x14ac:dyDescent="0.3">
      <c r="A34" s="1"/>
      <c r="B34" s="189" t="s">
        <v>89</v>
      </c>
      <c r="C34" s="189" t="s">
        <v>874</v>
      </c>
      <c r="D34" s="190">
        <v>0</v>
      </c>
      <c r="E34" s="191">
        <v>0</v>
      </c>
    </row>
    <row r="35" spans="1:5" x14ac:dyDescent="0.3">
      <c r="A35" s="1"/>
      <c r="B35" s="189" t="s">
        <v>89</v>
      </c>
      <c r="C35" s="189" t="s">
        <v>875</v>
      </c>
      <c r="D35" s="190">
        <v>0</v>
      </c>
      <c r="E35" s="191">
        <v>0</v>
      </c>
    </row>
    <row r="36" spans="1:5" x14ac:dyDescent="0.3">
      <c r="A36" s="1"/>
      <c r="B36" s="189" t="s">
        <v>89</v>
      </c>
      <c r="C36" s="189" t="s">
        <v>876</v>
      </c>
      <c r="D36" s="190">
        <v>0</v>
      </c>
      <c r="E36" s="191">
        <v>0</v>
      </c>
    </row>
    <row r="37" spans="1:5" x14ac:dyDescent="0.3">
      <c r="A37" s="1"/>
      <c r="B37" s="189" t="s">
        <v>89</v>
      </c>
      <c r="C37" s="189" t="s">
        <v>877</v>
      </c>
      <c r="D37" s="190">
        <v>0</v>
      </c>
      <c r="E37" s="191">
        <v>0</v>
      </c>
    </row>
    <row r="38" spans="1:5" x14ac:dyDescent="0.3">
      <c r="A38" s="1"/>
      <c r="B38" s="189" t="s">
        <v>89</v>
      </c>
      <c r="C38" s="189" t="s">
        <v>878</v>
      </c>
      <c r="D38" s="190">
        <v>0</v>
      </c>
      <c r="E38" s="191">
        <v>0</v>
      </c>
    </row>
    <row r="39" spans="1:5" x14ac:dyDescent="0.3">
      <c r="A39" s="1"/>
      <c r="B39" s="189" t="s">
        <v>89</v>
      </c>
      <c r="C39" s="189" t="s">
        <v>879</v>
      </c>
      <c r="D39" s="190">
        <v>0</v>
      </c>
      <c r="E39" s="191">
        <v>0</v>
      </c>
    </row>
    <row r="40" spans="1:5" x14ac:dyDescent="0.3">
      <c r="A40" s="1"/>
      <c r="B40" s="189" t="s">
        <v>89</v>
      </c>
      <c r="C40" s="189" t="s">
        <v>880</v>
      </c>
      <c r="D40" s="190">
        <v>0</v>
      </c>
      <c r="E40" s="191">
        <v>0</v>
      </c>
    </row>
    <row r="41" spans="1:5" x14ac:dyDescent="0.3">
      <c r="A41" s="1"/>
      <c r="B41" s="189" t="s">
        <v>89</v>
      </c>
      <c r="C41" s="189" t="s">
        <v>881</v>
      </c>
      <c r="D41" s="190">
        <v>0</v>
      </c>
      <c r="E41" s="191">
        <v>0</v>
      </c>
    </row>
    <row r="42" spans="1:5" x14ac:dyDescent="0.3">
      <c r="A42" s="1"/>
      <c r="B42" s="189" t="s">
        <v>89</v>
      </c>
      <c r="C42" s="189" t="s">
        <v>882</v>
      </c>
      <c r="D42" s="190">
        <v>0</v>
      </c>
      <c r="E42" s="191">
        <v>0</v>
      </c>
    </row>
    <row r="43" spans="1:5" x14ac:dyDescent="0.3">
      <c r="A43" s="1"/>
      <c r="B43" s="189" t="s">
        <v>89</v>
      </c>
      <c r="C43" s="189" t="s">
        <v>883</v>
      </c>
      <c r="D43" s="190">
        <v>0</v>
      </c>
      <c r="E43" s="191">
        <v>0</v>
      </c>
    </row>
    <row r="44" spans="1:5" x14ac:dyDescent="0.3">
      <c r="A44" s="1"/>
      <c r="B44" s="189" t="s">
        <v>89</v>
      </c>
      <c r="C44" s="189" t="s">
        <v>884</v>
      </c>
      <c r="D44" s="190">
        <v>0</v>
      </c>
      <c r="E44" s="191">
        <v>0</v>
      </c>
    </row>
    <row r="45" spans="1:5" x14ac:dyDescent="0.3">
      <c r="A45" s="1"/>
      <c r="B45" s="189" t="s">
        <v>89</v>
      </c>
      <c r="C45" s="189" t="s">
        <v>885</v>
      </c>
      <c r="D45" s="190">
        <v>0</v>
      </c>
      <c r="E45" s="191">
        <v>0</v>
      </c>
    </row>
    <row r="46" spans="1:5" x14ac:dyDescent="0.3">
      <c r="A46" s="1"/>
      <c r="B46" s="189" t="s">
        <v>89</v>
      </c>
      <c r="C46" s="189" t="s">
        <v>886</v>
      </c>
      <c r="D46" s="190">
        <v>0</v>
      </c>
      <c r="E46" s="191">
        <v>0</v>
      </c>
    </row>
    <row r="47" spans="1:5" x14ac:dyDescent="0.3">
      <c r="A47" s="1"/>
      <c r="B47" s="189" t="s">
        <v>89</v>
      </c>
      <c r="C47" s="189" t="s">
        <v>887</v>
      </c>
      <c r="D47" s="190">
        <v>0</v>
      </c>
      <c r="E47" s="191">
        <v>0</v>
      </c>
    </row>
    <row r="48" spans="1:5" x14ac:dyDescent="0.3">
      <c r="A48" s="1"/>
      <c r="B48" s="189" t="s">
        <v>89</v>
      </c>
      <c r="C48" s="189" t="s">
        <v>888</v>
      </c>
      <c r="D48" s="190">
        <v>0</v>
      </c>
      <c r="E48" s="191">
        <v>0</v>
      </c>
    </row>
    <row r="49" spans="1:5" x14ac:dyDescent="0.3">
      <c r="A49" s="1"/>
      <c r="B49" s="189" t="s">
        <v>89</v>
      </c>
      <c r="C49" s="189" t="s">
        <v>889</v>
      </c>
      <c r="D49" s="190">
        <v>0</v>
      </c>
      <c r="E49" s="191">
        <v>0</v>
      </c>
    </row>
    <row r="50" spans="1:5" x14ac:dyDescent="0.3">
      <c r="A50" s="1"/>
      <c r="B50" s="189" t="s">
        <v>89</v>
      </c>
      <c r="C50" s="189" t="s">
        <v>890</v>
      </c>
      <c r="D50" s="190">
        <v>0</v>
      </c>
      <c r="E50" s="191">
        <v>0</v>
      </c>
    </row>
    <row r="51" spans="1:5" x14ac:dyDescent="0.3">
      <c r="A51" s="1"/>
      <c r="B51" s="189" t="s">
        <v>89</v>
      </c>
      <c r="C51" s="189" t="s">
        <v>891</v>
      </c>
      <c r="D51" s="190">
        <v>0</v>
      </c>
      <c r="E51" s="191">
        <v>0</v>
      </c>
    </row>
    <row r="52" spans="1:5" x14ac:dyDescent="0.3">
      <c r="A52" s="1"/>
      <c r="B52" s="189" t="s">
        <v>89</v>
      </c>
      <c r="C52" s="189" t="s">
        <v>892</v>
      </c>
      <c r="D52" s="190">
        <v>0</v>
      </c>
      <c r="E52" s="191">
        <v>0</v>
      </c>
    </row>
    <row r="53" spans="1:5" x14ac:dyDescent="0.3">
      <c r="A53" s="1"/>
      <c r="B53" s="189" t="s">
        <v>89</v>
      </c>
      <c r="C53" s="189" t="s">
        <v>893</v>
      </c>
      <c r="D53" s="190">
        <v>0</v>
      </c>
      <c r="E53" s="191">
        <v>0</v>
      </c>
    </row>
    <row r="54" spans="1:5" x14ac:dyDescent="0.3">
      <c r="A54" s="1"/>
      <c r="B54" s="189" t="s">
        <v>89</v>
      </c>
      <c r="C54" s="189" t="s">
        <v>894</v>
      </c>
      <c r="D54" s="190">
        <v>0</v>
      </c>
      <c r="E54" s="191">
        <v>0</v>
      </c>
    </row>
    <row r="55" spans="1:5" x14ac:dyDescent="0.3">
      <c r="A55" s="1"/>
      <c r="B55" s="189" t="s">
        <v>89</v>
      </c>
      <c r="C55" s="189" t="s">
        <v>90</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8" sqref="C1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1002</v>
      </c>
      <c r="C5" s="1"/>
    </row>
    <row r="6" spans="1:7" ht="34.950000000000003" customHeight="1" x14ac:dyDescent="0.3">
      <c r="A6" s="1"/>
      <c r="B6" s="3" t="s">
        <v>3371</v>
      </c>
      <c r="C6" s="3" t="s">
        <v>3372</v>
      </c>
    </row>
    <row r="7" spans="1:7" ht="28.8" x14ac:dyDescent="0.3">
      <c r="B7" s="195">
        <v>1</v>
      </c>
      <c r="C7" s="196" t="s">
        <v>3379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1002</v>
      </c>
      <c r="C5" s="1"/>
    </row>
    <row r="6" spans="1:7" ht="34.950000000000003" customHeight="1" x14ac:dyDescent="0.3">
      <c r="A6" s="1"/>
      <c r="B6" s="3" t="s">
        <v>3371</v>
      </c>
      <c r="C6" s="3" t="s">
        <v>3373</v>
      </c>
    </row>
    <row r="7" spans="1:7" ht="45" customHeight="1" x14ac:dyDescent="0.3">
      <c r="A7" s="1"/>
      <c r="B7" s="192">
        <v>1</v>
      </c>
      <c r="C7" s="193" t="s">
        <v>3374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2026-03-18T17:34:47Z</dcterms:created>
  <dcterms:modified xsi:type="dcterms:W3CDTF">2026-03-23T15:50:58Z</dcterms:modified>
</cp:coreProperties>
</file>